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L:\Badr-Ooa\MIPPA Grant\D-SNP Alignment Workgroup\SHIP Counselor Training\Appendix A\"/>
    </mc:Choice>
  </mc:AlternateContent>
  <xr:revisionPtr revIDLastSave="0" documentId="8_{9A902205-DB40-4944-A2DC-1E8A52E3881B}" xr6:coauthVersionLast="47" xr6:coauthVersionMax="47" xr10:uidLastSave="{00000000-0000-0000-0000-000000000000}"/>
  <bookViews>
    <workbookView xWindow="-28920" yWindow="-3705" windowWidth="29040" windowHeight="15840" tabRatio="910" xr2:uid="{800025B0-442E-46DD-9500-DA7DB2505BC4}"/>
  </bookViews>
  <sheets>
    <sheet name="How to use this spreadsheet" sheetId="3" r:id="rId1"/>
    <sheet name="Key" sheetId="4" r:id="rId2"/>
    <sheet name="2024 Pivot table" sheetId="17" state="hidden" r:id="rId3"/>
    <sheet name="2024 Filterable dashboard" sheetId="18" r:id="rId4"/>
    <sheet name="2024 Filterable table" sheetId="15" r:id="rId5"/>
    <sheet name="2024 Print-friendly list" sheetId="16" r:id="rId6"/>
    <sheet name="2023&gt;2024 Changes" sheetId="19" r:id="rId7"/>
    <sheet name="Data sources" sheetId="13" r:id="rId8"/>
    <sheet name="How to update" sheetId="14" state="hidden" r:id="rId9"/>
  </sheets>
  <definedNames>
    <definedName name="_xlnm.Print_Area" localSheetId="6">'2023&gt;2024 Changes'!$A$1:$J$20</definedName>
    <definedName name="_xlnm.Print_Area" localSheetId="5">'2024 Print-friendly list'!$A$1:$E$658</definedName>
    <definedName name="_xlnm.Print_Area" localSheetId="0">'How to use this spreadsheet'!$A$1:$A$36</definedName>
    <definedName name="_xlnm.Print_Area" localSheetId="1">Key!$A$1:$B$30</definedName>
    <definedName name="_xlnm.Print_Titles" localSheetId="5">'2024 Print-friendly list'!$1:$1</definedName>
    <definedName name="Slicer_Aligned_SSI_Medicaid_HMO1">#N/A</definedName>
    <definedName name="Slicer_Conducts_default_enrollment?1">#N/A</definedName>
    <definedName name="Slicer_Dual_Eligible_Special_Needs_Plan__D_SNP__plan_name">#N/A</definedName>
    <definedName name="Slicer_Enrolls_full_Medicaid?">#N/A</definedName>
    <definedName name="Slicer_Enrolls_QI___SLMB___in_Wisconsin__only?1">#N/A</definedName>
    <definedName name="Slicer_Enrolls_QMB_only?1">#N/A</definedName>
    <definedName name="Slicer_Enrolls_QWDI?1">#N/A</definedName>
    <definedName name="Slicer_Enrolls_SLMB_only?1">#N/A</definedName>
    <definedName name="Slicer_Service_area__county">#N/A</definedName>
    <definedName name="Slicer_Type_of_Plan1">#N/A</definedName>
  </definedNames>
  <calcPr calcId="191029"/>
  <pivotCaches>
    <pivotCache cacheId="1"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9" l="1"/>
  <c r="F7" i="19"/>
  <c r="F9" i="19"/>
  <c r="F20" i="19"/>
  <c r="F16" i="19"/>
  <c r="F18" i="19"/>
  <c r="F17" i="19"/>
  <c r="F14" i="19"/>
  <c r="F13" i="19"/>
  <c r="F12" i="19"/>
  <c r="F11" i="19"/>
  <c r="F10" i="19"/>
  <c r="F8" i="19"/>
  <c r="F6" i="19"/>
  <c r="F5" i="19"/>
  <c r="F4" i="19"/>
  <c r="F15" i="19"/>
  <c r="F625" i="16"/>
  <c r="F621" i="16"/>
  <c r="F549" i="16"/>
  <c r="F477" i="16"/>
  <c r="F458" i="16"/>
  <c r="F386" i="16"/>
  <c r="F369" i="16"/>
  <c r="F337" i="16"/>
  <c r="F302" i="16"/>
  <c r="F266" i="16"/>
  <c r="F212" i="16"/>
  <c r="F207" i="16"/>
  <c r="F164" i="16"/>
  <c r="F160" i="16"/>
  <c r="F89" i="16"/>
  <c r="F18" i="16"/>
  <c r="F2" i="16"/>
  <c r="D65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Grochocinski, Michelle</author>
  </authors>
  <commentList>
    <comment ref="B6" authorId="0" shapeId="0" xr:uid="{4353EA93-B0DC-4763-8588-593AA1CBFF61}">
      <text>
        <r>
          <rPr>
            <sz val="9"/>
            <color indexed="81"/>
            <rFont val="Tahoma"/>
            <family val="2"/>
          </rPr>
          <t>See "Key" tab for definitions.</t>
        </r>
      </text>
    </comment>
    <comment ref="H6" authorId="0" shapeId="0" xr:uid="{8CA141E9-51C4-4949-89EC-959B11EDEE25}">
      <text>
        <r>
          <rPr>
            <sz val="9"/>
            <color indexed="81"/>
            <rFont val="Tahoma"/>
            <family val="2"/>
          </rPr>
          <t>See "Key" tab for definition.</t>
        </r>
      </text>
    </comment>
  </commentList>
</comments>
</file>

<file path=xl/sharedStrings.xml><?xml version="1.0" encoding="utf-8"?>
<sst xmlns="http://schemas.openxmlformats.org/spreadsheetml/2006/main" count="8221" uniqueCount="490">
  <si>
    <t>Compcare Health Services Insurance Corporation</t>
  </si>
  <si>
    <t>Full Benefit Dual Eligible</t>
  </si>
  <si>
    <t>QMB</t>
  </si>
  <si>
    <t>SLMB</t>
  </si>
  <si>
    <t>QDWI</t>
  </si>
  <si>
    <t>Adams</t>
  </si>
  <si>
    <t>Ashland</t>
  </si>
  <si>
    <t>Barron</t>
  </si>
  <si>
    <t>Bayfield</t>
  </si>
  <si>
    <t>Buffalo</t>
  </si>
  <si>
    <t>Burnett</t>
  </si>
  <si>
    <t>Chippewa</t>
  </si>
  <si>
    <t>Clark</t>
  </si>
  <si>
    <t>Columbia</t>
  </si>
  <si>
    <t>Crawford</t>
  </si>
  <si>
    <t>Douglas</t>
  </si>
  <si>
    <t>Dunn</t>
  </si>
  <si>
    <t>Eau Claire</t>
  </si>
  <si>
    <t>Forest</t>
  </si>
  <si>
    <t>Grant</t>
  </si>
  <si>
    <t>Green</t>
  </si>
  <si>
    <t>Iowa</t>
  </si>
  <si>
    <t>Iron</t>
  </si>
  <si>
    <t>Jackson</t>
  </si>
  <si>
    <t>Juneau</t>
  </si>
  <si>
    <t>La Crosse</t>
  </si>
  <si>
    <t>Lafayette</t>
  </si>
  <si>
    <t>Langlade</t>
  </si>
  <si>
    <t>Lincoln</t>
  </si>
  <si>
    <t>Marathon</t>
  </si>
  <si>
    <t>Monroe</t>
  </si>
  <si>
    <t>Oneida</t>
  </si>
  <si>
    <t>Pepin</t>
  </si>
  <si>
    <t>Pierce</t>
  </si>
  <si>
    <t>Polk</t>
  </si>
  <si>
    <t>Portage</t>
  </si>
  <si>
    <t>Price</t>
  </si>
  <si>
    <t>Richland</t>
  </si>
  <si>
    <t>Rusk</t>
  </si>
  <si>
    <t>Sauk</t>
  </si>
  <si>
    <t>Sawyer</t>
  </si>
  <si>
    <t>St. Croix</t>
  </si>
  <si>
    <t>Shawano</t>
  </si>
  <si>
    <t>Taylor</t>
  </si>
  <si>
    <t>Trempealeau</t>
  </si>
  <si>
    <t>Vernon</t>
  </si>
  <si>
    <t>Vilas</t>
  </si>
  <si>
    <t>Washburn</t>
  </si>
  <si>
    <t>Wood</t>
  </si>
  <si>
    <t>iCare Medicare Plan</t>
  </si>
  <si>
    <t>My Choice Wisconsin Dual Advantage</t>
  </si>
  <si>
    <t>Brown</t>
  </si>
  <si>
    <t>Calumet</t>
  </si>
  <si>
    <t>Dane</t>
  </si>
  <si>
    <t>Dodge</t>
  </si>
  <si>
    <t>Door</t>
  </si>
  <si>
    <t>Florence</t>
  </si>
  <si>
    <t>Fond du Lac</t>
  </si>
  <si>
    <t>Green Lake</t>
  </si>
  <si>
    <t>Jefferson</t>
  </si>
  <si>
    <t>Kenosha</t>
  </si>
  <si>
    <t>Kewaunee</t>
  </si>
  <si>
    <t>Manitowoc</t>
  </si>
  <si>
    <t>Marinette</t>
  </si>
  <si>
    <t>Marquette</t>
  </si>
  <si>
    <t>Menominee</t>
  </si>
  <si>
    <t>Milwaukee</t>
  </si>
  <si>
    <t>Oconto</t>
  </si>
  <si>
    <t>Outagamie</t>
  </si>
  <si>
    <t>Ozaukee</t>
  </si>
  <si>
    <t>Racine</t>
  </si>
  <si>
    <t>Rock</t>
  </si>
  <si>
    <t>Sheboygan</t>
  </si>
  <si>
    <t>Walworth</t>
  </si>
  <si>
    <t>Washington</t>
  </si>
  <si>
    <t>Waukesha</t>
  </si>
  <si>
    <t>Waupaca</t>
  </si>
  <si>
    <t>Waushara</t>
  </si>
  <si>
    <t>Winnebago</t>
  </si>
  <si>
    <t>Yes</t>
  </si>
  <si>
    <t>Enrolls QMB only?</t>
  </si>
  <si>
    <t>Enrolls SLMB only?</t>
  </si>
  <si>
    <t>No</t>
  </si>
  <si>
    <t>Enrolls QWDI?</t>
  </si>
  <si>
    <t>Enrolls QI ("SLMB+" in Wisconsin) only?</t>
  </si>
  <si>
    <t>QI (SLMB+ in Wisconsin)</t>
  </si>
  <si>
    <r>
      <t>Qualified Medicare Beneficiary Plus (QMB+)</t>
    </r>
    <r>
      <rPr>
        <sz val="12"/>
        <color theme="1"/>
        <rFont val="Georgia Pro Light"/>
        <family val="2"/>
        <scheme val="minor"/>
      </rPr>
      <t xml:space="preserve">: An individual who is entitled to Medicare Part A, has income that does not exceed 100% of the FPL, whose countable resources do not exceed applicable limits, and who is also eligible for a full benefit Medicaid program. </t>
    </r>
  </si>
  <si>
    <t>Dual Eligible Special Needs Plans (D-SNPs) are a type of Medicare Advantage plan that are designed for people with Medicaid.</t>
  </si>
  <si>
    <t>Dual Eligible Special Needs Plan (D-SNP) plan name</t>
  </si>
  <si>
    <t>Service area (county)</t>
  </si>
  <si>
    <r>
      <rPr>
        <b/>
        <sz val="14"/>
        <color theme="1"/>
        <rFont val="Georgia Pro Light"/>
        <family val="2"/>
        <scheme val="minor"/>
      </rPr>
      <t xml:space="preserve">Directions: </t>
    </r>
    <r>
      <rPr>
        <sz val="14"/>
        <color theme="1"/>
        <rFont val="Georgia Pro Light"/>
        <family val="2"/>
        <scheme val="minor"/>
      </rPr>
      <t xml:space="preserve">Click on the arrow next to each column header to filter and sort the information. </t>
    </r>
  </si>
  <si>
    <r>
      <rPr>
        <b/>
        <sz val="12"/>
        <color theme="1"/>
        <rFont val="Georgia Pro Light"/>
        <family val="2"/>
        <scheme val="minor"/>
      </rPr>
      <t>For example</t>
    </r>
    <r>
      <rPr>
        <sz val="12"/>
        <color theme="1"/>
        <rFont val="Georgia Pro Light"/>
        <family val="2"/>
        <scheme val="minor"/>
      </rPr>
      <t>: to find what D-SNPs are available in your area, 1) click on the arrow next to "Service area (county)" and 2) click the checkbox next to "select all" to deselect all counties, and click only the counties you want to see.</t>
    </r>
  </si>
  <si>
    <r>
      <rPr>
        <b/>
        <sz val="12"/>
        <color theme="1"/>
        <rFont val="Georgia Pro Light"/>
        <family val="2"/>
        <scheme val="minor"/>
      </rPr>
      <t>To clear a filter</t>
    </r>
    <r>
      <rPr>
        <sz val="12"/>
        <color theme="1"/>
        <rFont val="Georgia Pro Light"/>
        <family val="2"/>
        <scheme val="minor"/>
      </rPr>
      <t>, click on the arrow next to the column header and click "Clear filter".</t>
    </r>
  </si>
  <si>
    <t>Please note that Wisconsin Medicare Savings Program names differ from those used nationally.</t>
  </si>
  <si>
    <r>
      <t>Specified Low-Income Medicare Beneficiary Plus (SLMB+)</t>
    </r>
    <r>
      <rPr>
        <sz val="12"/>
        <rFont val="Georgia Pro Light"/>
        <family val="2"/>
        <scheme val="minor"/>
      </rPr>
      <t xml:space="preserve">: An individual entitled to Medicare Part A, has income that exceeds 100% FPL but less than 120% FPL, whose countable resources do not exceed applicable limits, and who is also eligible for a full benefit Medicaid program. This individual is eligible for Medicaid payment of Medicare Part B premium. </t>
    </r>
    <r>
      <rPr>
        <sz val="12"/>
        <color rgb="FFC00000"/>
        <rFont val="Georgia Pro Light"/>
        <family val="2"/>
        <scheme val="minor"/>
      </rPr>
      <t>(Clarifying note: This is the definition of “SLMB+” used by CMS. Historically, Wisconsin has used this term to refer to the group known at the federal level as “Qualifying Individual (QI)".)</t>
    </r>
    <r>
      <rPr>
        <sz val="12"/>
        <rFont val="Georgia Pro Light"/>
        <family val="2"/>
        <scheme val="minor"/>
      </rPr>
      <t xml:space="preserve">  </t>
    </r>
  </si>
  <si>
    <t>Background on this spreadsheet</t>
  </si>
  <si>
    <t>There are many different Medicaid programs that all have different eligibility requirements and benefits, including the Medicare Savings Programs.</t>
  </si>
  <si>
    <t>The plans that are options for you depends on what type of Medicaid you have.</t>
  </si>
  <si>
    <t>To check what Medicaid program you have, call Member Services at 800-362-3002.</t>
  </si>
  <si>
    <t>For help with Medicaid, call Member Services at 800-362-3002.</t>
  </si>
  <si>
    <t>How to get help</t>
  </si>
  <si>
    <t>How to use this spreadsheet</t>
  </si>
  <si>
    <t>What are Dual Eligible Special Needs Plans (D-SNPs)?</t>
  </si>
  <si>
    <t>What can this spreadsheet tell me about D-SNPs?</t>
  </si>
  <si>
    <t>Which Medicaid programs are accepted</t>
  </si>
  <si>
    <r>
      <t xml:space="preserve">To clear a filter, </t>
    </r>
    <r>
      <rPr>
        <sz val="12"/>
        <color theme="1"/>
        <rFont val="Georgia Pro Light"/>
        <family val="2"/>
        <scheme val="minor"/>
      </rPr>
      <t xml:space="preserve">click the funnel icon with the red X in the upper right-hand corner of the box. </t>
    </r>
  </si>
  <si>
    <r>
      <rPr>
        <b/>
        <sz val="12"/>
        <color theme="1"/>
        <rFont val="Georgia Pro Light"/>
        <family val="2"/>
        <scheme val="minor"/>
      </rPr>
      <t>Filters can be applied in any order</t>
    </r>
    <r>
      <rPr>
        <sz val="12"/>
        <color theme="1"/>
        <rFont val="Georgia Pro Light"/>
        <family val="2"/>
        <scheme val="minor"/>
      </rPr>
      <t>. For example, you can click a D-SNP plan name to see in which counties it's available and which Medicaid programs it accepts.</t>
    </r>
  </si>
  <si>
    <r>
      <t>Multiple options can be selected.</t>
    </r>
    <r>
      <rPr>
        <sz val="12"/>
        <color theme="1"/>
        <rFont val="Georgia Pro Light"/>
        <family val="2"/>
        <scheme val="minor"/>
      </rPr>
      <t xml:space="preserve"> </t>
    </r>
  </si>
  <si>
    <t>The following tabs show the same information in different formats:</t>
  </si>
  <si>
    <t>Click on the tabs at the bottom of the spreadsheet to see the information..</t>
  </si>
  <si>
    <t>1. Click on the county name(s) to see which plans are available there.</t>
  </si>
  <si>
    <t>Total</t>
  </si>
  <si>
    <t>This project was supported by the Wisconsin Department of Health Services with financial assistance from the U.S. Administration for Community Living, Department of Health and Human Services, Washington, D.C. 20201. Grantees undertaking projects with government sponsorship are encouraged to express freely their findings and conclusions. Points of view or opinions do not, therefore, necessarily represent official ACL policy.</t>
  </si>
  <si>
    <t>Notes</t>
  </si>
  <si>
    <t>"pending CMS approval for CY2023"</t>
  </si>
  <si>
    <t xml:space="preserve">Clark  </t>
  </si>
  <si>
    <t xml:space="preserve">Lincoln  </t>
  </si>
  <si>
    <t xml:space="preserve">Marathon  </t>
  </si>
  <si>
    <t xml:space="preserve">Oneida  </t>
  </si>
  <si>
    <t xml:space="preserve">Portage  </t>
  </si>
  <si>
    <t xml:space="preserve">Price  </t>
  </si>
  <si>
    <t xml:space="preserve">Rusk </t>
  </si>
  <si>
    <t xml:space="preserve">Taylor </t>
  </si>
  <si>
    <t xml:space="preserve">Sawyer </t>
  </si>
  <si>
    <t xml:space="preserve">Vilas   </t>
  </si>
  <si>
    <t xml:space="preserve">Washburn </t>
  </si>
  <si>
    <t xml:space="preserve">Wood </t>
  </si>
  <si>
    <t xml:space="preserve">Adams   </t>
  </si>
  <si>
    <t xml:space="preserve">Ashland   </t>
  </si>
  <si>
    <t xml:space="preserve">Bayfield   </t>
  </si>
  <si>
    <t xml:space="preserve">Brown   </t>
  </si>
  <si>
    <t xml:space="preserve">Buffalo </t>
  </si>
  <si>
    <t xml:space="preserve">Burnett </t>
  </si>
  <si>
    <t xml:space="preserve">Calumet   </t>
  </si>
  <si>
    <t xml:space="preserve">Dodge   </t>
  </si>
  <si>
    <t xml:space="preserve">Door   </t>
  </si>
  <si>
    <t xml:space="preserve">Douglas   </t>
  </si>
  <si>
    <t xml:space="preserve">Florence   </t>
  </si>
  <si>
    <t xml:space="preserve">Fond du Lac   </t>
  </si>
  <si>
    <t xml:space="preserve">Forest   </t>
  </si>
  <si>
    <t xml:space="preserve">Green   </t>
  </si>
  <si>
    <t xml:space="preserve">Green Lake   </t>
  </si>
  <si>
    <t xml:space="preserve">Iowa   </t>
  </si>
  <si>
    <t xml:space="preserve">Iron   </t>
  </si>
  <si>
    <t xml:space="preserve">Jefferson   </t>
  </si>
  <si>
    <t xml:space="preserve">Juneau   </t>
  </si>
  <si>
    <t xml:space="preserve">Kenosha   </t>
  </si>
  <si>
    <t xml:space="preserve">Kewaunee   </t>
  </si>
  <si>
    <t xml:space="preserve">Lafayette   </t>
  </si>
  <si>
    <t xml:space="preserve">Langlade   </t>
  </si>
  <si>
    <t xml:space="preserve">Manitowoc   </t>
  </si>
  <si>
    <t xml:space="preserve">Marinette   </t>
  </si>
  <si>
    <t xml:space="preserve">Marquette   </t>
  </si>
  <si>
    <t xml:space="preserve">Menominee   </t>
  </si>
  <si>
    <t xml:space="preserve">Milwaukee   </t>
  </si>
  <si>
    <t xml:space="preserve">Oconto   </t>
  </si>
  <si>
    <t xml:space="preserve">Outagamie   </t>
  </si>
  <si>
    <t xml:space="preserve">Ozaukee   </t>
  </si>
  <si>
    <t xml:space="preserve">Racine   </t>
  </si>
  <si>
    <t xml:space="preserve">Rock   </t>
  </si>
  <si>
    <t xml:space="preserve">Shawano   </t>
  </si>
  <si>
    <t xml:space="preserve">Sheboygan   </t>
  </si>
  <si>
    <t xml:space="preserve">Taylor   </t>
  </si>
  <si>
    <t xml:space="preserve">Walworth   </t>
  </si>
  <si>
    <t xml:space="preserve">Washington   </t>
  </si>
  <si>
    <t xml:space="preserve">Waukesha   </t>
  </si>
  <si>
    <t xml:space="preserve">Waupaca   </t>
  </si>
  <si>
    <t xml:space="preserve">Waushara   </t>
  </si>
  <si>
    <t xml:space="preserve">Winnebago   </t>
  </si>
  <si>
    <t xml:space="preserve">Adams </t>
  </si>
  <si>
    <t xml:space="preserve">Bayfield </t>
  </si>
  <si>
    <t xml:space="preserve">Brown </t>
  </si>
  <si>
    <t xml:space="preserve">Calumet </t>
  </si>
  <si>
    <t xml:space="preserve">Columbia </t>
  </si>
  <si>
    <t xml:space="preserve">Crawford </t>
  </si>
  <si>
    <t xml:space="preserve">Dane </t>
  </si>
  <si>
    <t xml:space="preserve">Dodge </t>
  </si>
  <si>
    <t xml:space="preserve">Door </t>
  </si>
  <si>
    <t xml:space="preserve">Douglas </t>
  </si>
  <si>
    <t xml:space="preserve">Fond du Lac </t>
  </si>
  <si>
    <t xml:space="preserve">Grant </t>
  </si>
  <si>
    <t xml:space="preserve">Green Lake </t>
  </si>
  <si>
    <t xml:space="preserve">Green </t>
  </si>
  <si>
    <t xml:space="preserve">Iowa </t>
  </si>
  <si>
    <t xml:space="preserve">Iron </t>
  </si>
  <si>
    <t xml:space="preserve">Jackson </t>
  </si>
  <si>
    <t xml:space="preserve">Jefferson </t>
  </si>
  <si>
    <t xml:space="preserve">Juneau </t>
  </si>
  <si>
    <t xml:space="preserve">Kenosha </t>
  </si>
  <si>
    <t xml:space="preserve">Kewaunee </t>
  </si>
  <si>
    <t xml:space="preserve">La Crosse </t>
  </si>
  <si>
    <t xml:space="preserve">Lafayette </t>
  </si>
  <si>
    <t xml:space="preserve">Langlade </t>
  </si>
  <si>
    <t xml:space="preserve">Manitowoc </t>
  </si>
  <si>
    <t xml:space="preserve">Marinette </t>
  </si>
  <si>
    <t xml:space="preserve">Menominee </t>
  </si>
  <si>
    <t xml:space="preserve">Milwaukee </t>
  </si>
  <si>
    <t xml:space="preserve">Monroe </t>
  </si>
  <si>
    <t xml:space="preserve">Oconto </t>
  </si>
  <si>
    <t xml:space="preserve">Outagamie </t>
  </si>
  <si>
    <t xml:space="preserve">Ozaukee </t>
  </si>
  <si>
    <t xml:space="preserve">Racine </t>
  </si>
  <si>
    <t xml:space="preserve">Richland </t>
  </si>
  <si>
    <t xml:space="preserve">Rock </t>
  </si>
  <si>
    <t xml:space="preserve">Sauk </t>
  </si>
  <si>
    <t xml:space="preserve">Shawano </t>
  </si>
  <si>
    <t xml:space="preserve">Sheboygan </t>
  </si>
  <si>
    <t xml:space="preserve">Trempealeau </t>
  </si>
  <si>
    <t xml:space="preserve">Vernon </t>
  </si>
  <si>
    <t xml:space="preserve">Walworth </t>
  </si>
  <si>
    <t xml:space="preserve">Washington </t>
  </si>
  <si>
    <t xml:space="preserve">Waukesha </t>
  </si>
  <si>
    <t xml:space="preserve">Waupaca </t>
  </si>
  <si>
    <t xml:space="preserve">Waushara </t>
  </si>
  <si>
    <t xml:space="preserve">Winnebago </t>
  </si>
  <si>
    <t xml:space="preserve">Marquette </t>
  </si>
  <si>
    <t xml:space="preserve">Columbia   </t>
  </si>
  <si>
    <t xml:space="preserve">Dane   </t>
  </si>
  <si>
    <t xml:space="preserve">Florence </t>
  </si>
  <si>
    <t>Change</t>
  </si>
  <si>
    <t xml:space="preserve">Ashland </t>
  </si>
  <si>
    <t xml:space="preserve">Barron </t>
  </si>
  <si>
    <t xml:space="preserve">Chippewa </t>
  </si>
  <si>
    <t xml:space="preserve">Clark </t>
  </si>
  <si>
    <t xml:space="preserve">Dunn </t>
  </si>
  <si>
    <t xml:space="preserve">Eau Claire </t>
  </si>
  <si>
    <t xml:space="preserve">Forest </t>
  </si>
  <si>
    <t xml:space="preserve">Lincoln </t>
  </si>
  <si>
    <t xml:space="preserve">Marathon </t>
  </si>
  <si>
    <t xml:space="preserve">Oneida </t>
  </si>
  <si>
    <t xml:space="preserve">Pepin </t>
  </si>
  <si>
    <t xml:space="preserve">Pierce </t>
  </si>
  <si>
    <t xml:space="preserve">Polk </t>
  </si>
  <si>
    <t xml:space="preserve">Portage </t>
  </si>
  <si>
    <t xml:space="preserve">Price </t>
  </si>
  <si>
    <t xml:space="preserve">St. Croix </t>
  </si>
  <si>
    <t>New plan</t>
  </si>
  <si>
    <t>No changes</t>
  </si>
  <si>
    <t>Details added to name</t>
  </si>
  <si>
    <t>Manitowac</t>
  </si>
  <si>
    <t>Quartz Medicare Advantage Dual Eligible</t>
  </si>
  <si>
    <t>Added counties</t>
  </si>
  <si>
    <t>Dropped counties</t>
  </si>
  <si>
    <t>Medicaid eligibility group changes</t>
  </si>
  <si>
    <t>QDWI previously only accepted in Sheboygan Co; now accepted statewide</t>
  </si>
  <si>
    <t>Plan Benefit Package (PBP)</t>
  </si>
  <si>
    <t>Cooperative Advantage Dual</t>
  </si>
  <si>
    <t>Appendix A</t>
  </si>
  <si>
    <t>H5211-010</t>
  </si>
  <si>
    <t>Type of Plan</t>
  </si>
  <si>
    <t>HMO</t>
  </si>
  <si>
    <t>H9525-003</t>
  </si>
  <si>
    <t>H9525-012</t>
  </si>
  <si>
    <t>H5262-031</t>
  </si>
  <si>
    <t>Cooperative Advantage Dual (GHC EC)</t>
  </si>
  <si>
    <t>H7598-003</t>
  </si>
  <si>
    <t>Learn more about D-SNPs at:</t>
  </si>
  <si>
    <t>https://www.dhs.wisconsin.gov/benefit-specialists/d-snp.htm</t>
  </si>
  <si>
    <t xml:space="preserve">Plan information can also be found on: </t>
  </si>
  <si>
    <t>http://www.medicare.gov</t>
  </si>
  <si>
    <t>https://www.dhs.wisconsin.gov/familycare/fcp-index.htm</t>
  </si>
  <si>
    <t>H2237–001</t>
  </si>
  <si>
    <t>H5262-029</t>
  </si>
  <si>
    <t>H-8189-001</t>
  </si>
  <si>
    <t>H2879-001</t>
  </si>
  <si>
    <t>H2879-005</t>
  </si>
  <si>
    <t>H5215-007</t>
  </si>
  <si>
    <t>PPO</t>
  </si>
  <si>
    <t>H0294-027</t>
  </si>
  <si>
    <t>H3794-002</t>
  </si>
  <si>
    <t>H5253-024</t>
  </si>
  <si>
    <t>H5262-030</t>
  </si>
  <si>
    <t>HMO POS</t>
  </si>
  <si>
    <t>Plan ID</t>
  </si>
  <si>
    <t>H3794-004</t>
  </si>
  <si>
    <t>Key</t>
  </si>
  <si>
    <t>Medicaid Eligibility / Medicare Savings Programs</t>
  </si>
  <si>
    <t>Plan Type</t>
  </si>
  <si>
    <t>www.medicare.gov</t>
  </si>
  <si>
    <t>Learn more about Wisconsin Medicare Savings Programs eligibility at:</t>
  </si>
  <si>
    <t xml:space="preserve"> https://www.dhs.wisconsin.gov/library/p-10062.htm</t>
  </si>
  <si>
    <t>An individual who is eligible for a full benefit Medicaid plan and and Medicare. Full benefit Medicaid programs in Wisconsin include, BadgerCare Plus, SSI Medicaid, SSI-related Medicaid, Medicaid Purchase Plan (MAPP), Wisconsin Well Woman Medicaid, Institutional Medicaid, Family Care, Family Care Partnership, Include, Respect, I Self-Direct (IRIS), and Children’s Long-Term Support Waiver Program (CLTS).</t>
  </si>
  <si>
    <t>Qualified Medicare Beneficiary (QMB)</t>
  </si>
  <si>
    <t xml:space="preserve">An individual who is entitled to Medicare Part A, has income that does not exceed 100% of the Federal Poverty Level (FPL), and whose countable resources do not exceed applicable limits. A QMB is eligible for Medicaid payment of Medicare premiums, deductibles, and coinsurance. </t>
  </si>
  <si>
    <t>An individual who has lost Medicare Part A benefits due to a return to work, but is eligible to enroll in and purchase Medicare Part A. The individual’s income may not exceed 200% FPL and resources may not exceed twice the SSI limit. The individual may not be otherwise eligible for Medicaid. QDWIs are eligible only for Medicaid payment of the Part A premium.</t>
  </si>
  <si>
    <t xml:space="preserve">An individual entitled to Medicare Part A, has income that exceeds 100% FPL but less than 120% FPL, and whose countable resources do not exceed applicable limits. This individual is eligible for Medicaid payment of Medicare Part B premium.  </t>
  </si>
  <si>
    <t>Qualified Disabled and Working Individual (QDWI)</t>
  </si>
  <si>
    <r>
      <t>Specified Low-Income Medicare Beneficiary (SLMB</t>
    </r>
    <r>
      <rPr>
        <sz val="12"/>
        <color theme="1"/>
        <rFont val="Georgia Pro Light"/>
        <family val="2"/>
        <scheme val="minor"/>
      </rPr>
      <t>)</t>
    </r>
  </si>
  <si>
    <t>Qualifying Individual (QI)</t>
  </si>
  <si>
    <t>The same company offers Medicare and Medicaid managed care plans. Individuals who are enrolled in the same company's D-SNP for their Medicare and HMO for their Medicaid have better care coordination between the two insurances; their Medicare and Medicaid are considered "aligned."</t>
  </si>
  <si>
    <t>A set of benefits for a defined Medicare Advantage plan service area. A parent company can have one contract with the Centers for Medicare and Medicaid Services (CMS) but offer differ different benefits to different populations under that contract.</t>
  </si>
  <si>
    <t>Aligned</t>
  </si>
  <si>
    <t>Wellcare Dual Access</t>
  </si>
  <si>
    <t>Aurora Health Quartz Med Advantage Dual Eligible</t>
  </si>
  <si>
    <t>Molina Medicare Complete Care</t>
  </si>
  <si>
    <t>Molina Medicare Complete Care Select</t>
  </si>
  <si>
    <t>UW Health Quartz Med Advantage Dual Eligible</t>
  </si>
  <si>
    <t>Ally Rx</t>
  </si>
  <si>
    <t>2. Click "yes" or "no" under a Medicaid program's name to see which plans will enroll people who have that Medicaid program.</t>
  </si>
  <si>
    <t xml:space="preserve">The information in this spreadsheet has been provided to the Wisconsin State Health Insurance Assistance Program (SHIP) director by the Wisconsin Division of Medicaid Services. </t>
  </si>
  <si>
    <t>michelle.grochocinski@dhs.wisconsin.gov</t>
  </si>
  <si>
    <t>Conducts default enrollment?</t>
  </si>
  <si>
    <t>Default enrollment</t>
  </si>
  <si>
    <t>Some SSI Medicaid HMO members will be "default enrolled" into a D-SNP offered by the same company that provides their Medicaid when they get Medicare for the first time. That way, they start off with "aligned" Medicaid and Medicare managed care plans, which can help coordination between the two health insurance programs. Individuals who get default enrolled will be informed via a letter in the mail up to 60 days before their Medicare starts. They can "opt out" and choose a different Medicare Advantage plan or Original Medicare (through the government). Default enrollment notice language can be seen online at:</t>
  </si>
  <si>
    <t>Aligned SSI Medicaid HMO</t>
  </si>
  <si>
    <t>Security Health Plan</t>
  </si>
  <si>
    <t>Anthem</t>
  </si>
  <si>
    <t>Quartz</t>
  </si>
  <si>
    <t>Group Health Coop Eau Claire (GHC EC)</t>
  </si>
  <si>
    <t>iCare</t>
  </si>
  <si>
    <t>Molina</t>
  </si>
  <si>
    <t>My Choice Wisconsin</t>
  </si>
  <si>
    <t>Network Health (NHP)</t>
  </si>
  <si>
    <t>United Healthcare</t>
  </si>
  <si>
    <t>Managed Health Services (MHS)</t>
  </si>
  <si>
    <t>Molina Health Care</t>
  </si>
  <si>
    <t>Plan Identifier</t>
  </si>
  <si>
    <t>HMO-POS</t>
  </si>
  <si>
    <t>H8189-001</t>
  </si>
  <si>
    <t>(H5211-010)</t>
  </si>
  <si>
    <t xml:space="preserve">Ally Rx </t>
  </si>
  <si>
    <t>HMO D-SNP</t>
  </si>
  <si>
    <t>(H9525-003)</t>
  </si>
  <si>
    <t xml:space="preserve">[Parent company: </t>
  </si>
  <si>
    <t>Corporation]</t>
  </si>
  <si>
    <t>(H9525-012)</t>
  </si>
  <si>
    <t xml:space="preserve">Aurora Health Quartz </t>
  </si>
  <si>
    <t>(H5262-031)</t>
  </si>
  <si>
    <t>(H7598-003)</t>
  </si>
  <si>
    <t>Group Health Cooperative</t>
  </si>
  <si>
    <t>of Eau Claire (GHC EC)]</t>
  </si>
  <si>
    <t>(H5262-029)</t>
  </si>
  <si>
    <t xml:space="preserve">iCare Medicare Plan </t>
  </si>
  <si>
    <t>(H2237–001)</t>
  </si>
  <si>
    <t>(H2879-001)</t>
  </si>
  <si>
    <t>(H2879-005)</t>
  </si>
  <si>
    <t xml:space="preserve">Molina Medicare Complete Care Select </t>
  </si>
  <si>
    <t xml:space="preserve">My Choice Wisconsin Dual </t>
  </si>
  <si>
    <t>Advantage</t>
  </si>
  <si>
    <t>H5209-004</t>
  </si>
  <si>
    <t>(H5209-004)</t>
  </si>
  <si>
    <t>PPO D-SNP</t>
  </si>
  <si>
    <t>(H5215-007)</t>
  </si>
  <si>
    <t xml:space="preserve">Network Health Insurance </t>
  </si>
  <si>
    <t xml:space="preserve">[Parent organization: </t>
  </si>
  <si>
    <t xml:space="preserve">(H0294-027) </t>
  </si>
  <si>
    <t xml:space="preserve">UnitedHealthcare </t>
  </si>
  <si>
    <t>HMO-POS D-SNP</t>
  </si>
  <si>
    <t>(H5253-024)</t>
  </si>
  <si>
    <t>(H3794-002)</t>
  </si>
  <si>
    <t>(H3794-004)</t>
  </si>
  <si>
    <t xml:space="preserve">UW Health Quartz </t>
  </si>
  <si>
    <t>(H5262-030)</t>
  </si>
  <si>
    <t>(H8189-001)</t>
  </si>
  <si>
    <t xml:space="preserve">Wellcare Dual Access </t>
  </si>
  <si>
    <t>Enrolls full Medicaid?</t>
  </si>
  <si>
    <t>Full Medicaid</t>
  </si>
  <si>
    <r>
      <rPr>
        <b/>
        <sz val="12"/>
        <color theme="1"/>
        <rFont val="Georgia Pro Light"/>
        <family val="2"/>
        <scheme val="minor"/>
      </rPr>
      <t>Click the links to see cost and coverage details.</t>
    </r>
    <r>
      <rPr>
        <sz val="12"/>
        <color theme="1"/>
        <rFont val="Georgia Pro Light"/>
        <family val="2"/>
        <scheme val="minor"/>
      </rPr>
      <t xml:space="preserve"> These may vary depending on what Medicaid program you have. If a link isn't available, you can find basic information on www.medicare.gov or details on the plan's website.</t>
    </r>
  </si>
  <si>
    <t>If any information needs correcting, please contact the Wisconsin SHIP director, Michelle Grochocinski, at:</t>
  </si>
  <si>
    <r>
      <t xml:space="preserve">Directions: </t>
    </r>
    <r>
      <rPr>
        <sz val="14"/>
        <color rgb="FF000000"/>
        <rFont val="Georgia Pro Light"/>
        <family val="2"/>
        <scheme val="minor"/>
      </rPr>
      <t xml:space="preserve">Click on the county name(s) and Medicaid programs (yes/no) to find out which plans are available for you. </t>
    </r>
  </si>
  <si>
    <t>How to update this spreadsheet</t>
  </si>
  <si>
    <t>The ma-pd-service-area spreadsheet is posted to the DHS D-SNP webpage. It should be updated annually.</t>
  </si>
  <si>
    <t>☐  Cross-reference Appendix As with the CMS.gov SNP landscape file and confirm all PBPs are accounted for.</t>
  </si>
  <si>
    <t>☐  Open latest version of the spreadsheet (saved to L:\Badr-Ooa\MIPPA Grant\D-SNP Alignment Workgroup\SHIP Counselor Training\Appendix A) and copy all tabs (including hidden Pivot Table tab); label new tabs with the upcoming calendar year</t>
  </si>
  <si>
    <t>[old calendar year]&gt;[new calendar year] Changes</t>
  </si>
  <si>
    <t>·       Use =COUNTA formula to count total number of counties per plan</t>
  </si>
  <si>
    <t>This spreadsheet lists D-SNPs available in Wisconsin in calendar year 2023. It allows you to search for which D-SNPs are available in your county (the plan "service area") and check the Medicaid eligibility for each plan.</t>
  </si>
  <si>
    <t>☐  In late September or in October, request Appendix A data from the Division of Medicaid Services:</t>
  </si>
  <si>
    <t>☐  Request plan IDs (H-#####s) and Plan Benefit Package (PBP) names associated with each Appendix A.</t>
  </si>
  <si>
    <t>☐  Request SSI Medicaid HMOs associated/aligned with each D-SNP, if applicable</t>
  </si>
  <si>
    <t>☐  Update the Print-Friendly List tab</t>
  </si>
  <si>
    <t>☐ Count number of counties listed on Appendix A and confirm that none were missed</t>
  </si>
  <si>
    <t>☐  Record changes in a tab labeled</t>
  </si>
  <si>
    <t>☐  Update Filter by Table tab</t>
  </si>
  <si>
    <t>☐  In the new Filter by Table tab, click inside the table and Insert &gt; Pivot Table</t>
  </si>
  <si>
    <t>☐  Click Insert &gt; Slicer and select the D-SNP Plan name, Type of Plan, Service Area, and MSP fields</t>
  </si>
  <si>
    <t>☐  Cut and paste the slices to the new Filter by Button tab</t>
  </si>
  <si>
    <t>☐  Update the Filter by Buttons tab</t>
  </si>
  <si>
    <t>☐  Check the Plan Service Area slicer for duplicates. If there are duplicates:</t>
  </si>
  <si>
    <t>☐  Hide Pivot Table tab</t>
  </si>
  <si>
    <t>☐  Clean up spreadsheet:</t>
  </si>
  <si>
    <t>☐  Resave file as “ma-pd-service-area” and upload to Drupal.</t>
  </si>
  <si>
    <t>·       Update page header, footer, and print area</t>
  </si>
  <si>
    <t>·       Check if Medicaid eligibility has changed</t>
  </si>
  <si>
    <t>·       Highlight new counties or plans in yellow</t>
  </si>
  <si>
    <t>·       Change font to red for dropped counties</t>
  </si>
  <si>
    <t>·       Use Table Totals Row – Count function to double-check that total number of counties; compare to Print-Friendly List tab totals</t>
  </si>
  <si>
    <t>·       Label with new calendar year</t>
  </si>
  <si>
    <t>·       Move D-SNP Plan Name field to “Rows”</t>
  </si>
  <si>
    <t>·       Right click each slider and choose Slicer Settings</t>
  </si>
  <si>
    <t>o   Rename “Name” with calendar year</t>
  </si>
  <si>
    <t>o   If necessary, change the caption so it’s descriptive</t>
  </si>
  <si>
    <t>o   Unselect “Show items deleted from the data source”</t>
  </si>
  <si>
    <t>·       Use the Slicer tab to change the slicer colors and add columns, if needed</t>
  </si>
  <si>
    <t>1.     Return to the Filterable Table tab</t>
  </si>
  <si>
    <t>2.     Filter for the duplicate county</t>
  </si>
  <si>
    <t>3.     Copy one cell with the county name and individually paste over all other cells with the county name</t>
  </si>
  <si>
    <t>4.     Return to the Pivot Table tab. In the PivotTable Analyze toolbar, select Refresh</t>
  </si>
  <si>
    <t>5.     Check the Filter by Buttons tab and confirm the duplicate has been removed</t>
  </si>
  <si>
    <t>·       Remove red font / dropped counties from Print-Friendly Tab</t>
  </si>
  <si>
    <t>·       Make sure all headers, years, and text are updated.</t>
  </si>
  <si>
    <t>·       Remove or hide notes to self.</t>
  </si>
  <si>
    <t>·       Hide or delete tabs from the previous calendar year.</t>
  </si>
  <si>
    <t>·       Click cell A1 in each tab, ending with the How to Use This Spreadsheet tab (so the spreadsheet opens on that tab, at the top of the page).</t>
  </si>
  <si>
    <t>·       Double check for accuracy.</t>
  </si>
  <si>
    <t>2024 Dual Eligible Special Needs Plans</t>
  </si>
  <si>
    <t>2023 to 2024 Plan Changes</t>
  </si>
  <si>
    <t>Total # of counties in 2024</t>
  </si>
  <si>
    <t>None</t>
  </si>
  <si>
    <t>Ally Rx (Security Health Plan)</t>
  </si>
  <si>
    <t>Care Improvement Plus South Central Insurance Company (UHC)</t>
  </si>
  <si>
    <r>
      <t xml:space="preserve">Name change </t>
    </r>
    <r>
      <rPr>
        <sz val="11"/>
        <color theme="1"/>
        <rFont val="Georgia Pro Light"/>
        <family val="1"/>
        <scheme val="minor"/>
      </rPr>
      <t>(previously UnitedHealthcare Dual Complete Choice)</t>
    </r>
    <r>
      <rPr>
        <b/>
        <sz val="11"/>
        <color theme="1"/>
        <rFont val="Georgia Pro Light"/>
        <family val="2"/>
        <scheme val="minor"/>
      </rPr>
      <t>; new counties</t>
    </r>
  </si>
  <si>
    <t>Barron, Washburn</t>
  </si>
  <si>
    <t xml:space="preserve">Elevance / Compcare Health Services Insurance </t>
  </si>
  <si>
    <t>Anthem Full Dual Advantage</t>
  </si>
  <si>
    <t>Anthem Dual Advantage</t>
  </si>
  <si>
    <r>
      <t xml:space="preserve">Name change </t>
    </r>
    <r>
      <rPr>
        <sz val="11"/>
        <color theme="1"/>
        <rFont val="Georgia Pro Light"/>
        <family val="1"/>
        <scheme val="minor"/>
      </rPr>
      <t>(previously Anthem MediBlue Dual Advantage)</t>
    </r>
  </si>
  <si>
    <t>Now accepts QMB-only</t>
  </si>
  <si>
    <t>Expanded Medicaid eligibility</t>
  </si>
  <si>
    <t xml:space="preserve">Molina Medicare Complete </t>
  </si>
  <si>
    <t>MyChoice Wisconsin Dual Advantage (MCW)</t>
  </si>
  <si>
    <t>iCare Medicare Plan (Humana)</t>
  </si>
  <si>
    <t>Compcare Health Services (Anthem)</t>
  </si>
  <si>
    <t xml:space="preserve">Network Health Insurance Corporation NetworkCares PPO Dual Eligible Special Needs Plan </t>
  </si>
  <si>
    <t xml:space="preserve">Network Health Cares  </t>
  </si>
  <si>
    <t>Network Health Cares</t>
  </si>
  <si>
    <t xml:space="preserve">UnitedHealthcare of Wisconsin, Inc </t>
  </si>
  <si>
    <t>UnitedHealthcare of Wisconsin, Inc _</t>
  </si>
  <si>
    <t>Wellcare-Managed Health Services (MHS)</t>
  </si>
  <si>
    <t>Wellcare by Allwell]</t>
  </si>
  <si>
    <t xml:space="preserve">Managed Health Services  </t>
  </si>
  <si>
    <t xml:space="preserve">Portage, Washburn </t>
  </si>
  <si>
    <t>Gundersen Health Quartz Medicare Advantage Dual Eligible</t>
  </si>
  <si>
    <t xml:space="preserve">Gundersen Health Quartz </t>
  </si>
  <si>
    <t xml:space="preserve">Medicare Advantage Dual </t>
  </si>
  <si>
    <t>Eligible</t>
  </si>
  <si>
    <t>Aurora Health Quartz Medicare Advantage Dual Eligible</t>
  </si>
  <si>
    <t>Gundersen Quartz Medicare Advantage Dual Eligible</t>
  </si>
  <si>
    <t>UW Health Quartz Medicare Advantage Dual Eligible</t>
  </si>
  <si>
    <r>
      <t xml:space="preserve">Name change </t>
    </r>
    <r>
      <rPr>
        <sz val="11"/>
        <color theme="1"/>
        <rFont val="Georgia Pro Light"/>
        <family val="1"/>
        <scheme val="minor"/>
      </rPr>
      <t>(previously UnitedHealthcare Dual Complete LP)</t>
    </r>
  </si>
  <si>
    <t>Dual Complete WI-D003</t>
  </si>
  <si>
    <t>UnitedHealthcare Dual Complete WI-D003</t>
  </si>
  <si>
    <t>Dual Complete WI-D001</t>
  </si>
  <si>
    <t>UnitedHealth Care Dual Complete WI-D001</t>
  </si>
  <si>
    <t>UnitedHealth Care Dual Complete WI-D003</t>
  </si>
  <si>
    <r>
      <t xml:space="preserve">Name change </t>
    </r>
    <r>
      <rPr>
        <sz val="11"/>
        <color theme="1"/>
        <rFont val="Georgia Pro Light"/>
        <family val="1"/>
        <scheme val="minor"/>
      </rPr>
      <t>(previously UnitedHealthcare Dual Complete LP1)</t>
    </r>
  </si>
  <si>
    <t>UnitedHealth Care Dual Complete WI-D002</t>
  </si>
  <si>
    <t>Dual Complete WI-D002</t>
  </si>
  <si>
    <r>
      <t xml:space="preserve">Name change </t>
    </r>
    <r>
      <rPr>
        <sz val="11"/>
        <color theme="1"/>
        <rFont val="Georgia Pro Light"/>
        <family val="1"/>
        <scheme val="minor"/>
      </rPr>
      <t>(previously UnitedHealthcare Dual Complete Select)</t>
    </r>
  </si>
  <si>
    <t>UnitedHealthcare Dual Complete WI-V001</t>
  </si>
  <si>
    <t>Dual Complete WI-V001</t>
  </si>
  <si>
    <t xml:space="preserve">4a. See which SSI Medicaid HMO are aligned with selected D-SNPs. </t>
  </si>
  <si>
    <t xml:space="preserve">4b. See whether D-SNPs in this area conduct default enrollment. </t>
  </si>
  <si>
    <t>2024 Dual Eligible Special Needs Plans (D-SNPs)</t>
  </si>
  <si>
    <t>3a. See which D-SNPs are available based on the service area and Medicaid program eligibility selected. Or click on a plan name to see its service area and Medicaid eligibility.</t>
  </si>
  <si>
    <t xml:space="preserve">3b. See what types of D-SNPs are available. </t>
  </si>
  <si>
    <t>This page summarizes changes in Dual Eligible Special Needs Plans from the previous calendar year.</t>
  </si>
  <si>
    <r>
      <t xml:space="preserve">An individual entitled to Medicare Part A, has income that exceeds 120% FPL but less than 135% FPL, and whose countable resources do not exceed applicable limits. This individual is eligible for Medicaid payment of Medicare Part B premium. </t>
    </r>
    <r>
      <rPr>
        <sz val="12"/>
        <color rgb="FFC00000"/>
        <rFont val="Georgia Pro Light"/>
        <family val="2"/>
        <scheme val="minor"/>
      </rPr>
      <t>[Clarifying note: Historically, Wisconsin has used “SLMB+” to refer to this group and has not utilized the term “Qualifying Individual (QI)”. In other states, the term "QI" refers to this eligibility group, and the term "SLMB+" refers to individuals who have SLMB as well as full benefit Medicaid.]</t>
    </r>
  </si>
  <si>
    <t>Dual Eligible Special Needs Plan (D-SNP)</t>
  </si>
  <si>
    <t>Health Maintenance Organization (HMO)</t>
  </si>
  <si>
    <t>Health Maintenance Organization - Point of Service (HMO POS)</t>
  </si>
  <si>
    <t>Medicare Advantage Part D plan (MA-PD)</t>
  </si>
  <si>
    <t>Preferred Provider Organization (PPO)</t>
  </si>
  <si>
    <t>A Medicaid managed care plan for individuals who qualify for Medicaid because they are elderly, blind, or disabled with limited income and assets. Managed care plans are meant to improve service coordination for members.</t>
  </si>
  <si>
    <t>Supplemental Security Income-Related Medicaid Health Maintenance Organization (SSI Medicaid HMO)</t>
  </si>
  <si>
    <t>"PPO Plans have network doctors, other health care providers, and hospitals. You pay less if you use doctors, hospitals, and other health care providers that belong to the plan's network. You can also use out‑of‑network providers for covered services, usually for a higher cost, if the provider agrees to treat you and hasn’t opted out of Medicare (for Medicare Part A and Part B items and services). You’re always covered for emergency and urgent care," per:</t>
  </si>
  <si>
    <t xml:space="preserve">Medicare Advantage with Part D prescription drug coverage. The CMS approved Medicare Advantage plan sponsored, issued, or administered by the MA Health Plan as defined at 42 C.F.R. § 423.4 and includes, but is not limited to, institutional and Dual-Eligible Special Needs Plans (D-SNPs) as defined in the Medicare Advantage Rules.  </t>
  </si>
  <si>
    <t>"HMO plans that may allow you to get some services out-of-network for a higher copayment or coinsurance. It’s important that you follow the plan’s rules, like getting prior approval for a certain service when the plan requires it," per:</t>
  </si>
  <si>
    <t>"In HMO Plans, you generally must get your care and services from doctors, other health care providers, and hospitals in the plan's network, except emergency care, out-of-area urgent care, and temporary out-of-area dialysis.)", per:</t>
  </si>
  <si>
    <t>A type of Medicare Advantage plan that is designed for people who have both Medicare and Medicaid. D-SNPs have contracts with the state Medicaid office. Learn more at:</t>
  </si>
  <si>
    <t>Below are the definitions for terms used in this spreadsheet.</t>
  </si>
  <si>
    <t>Previous version of spreadsheet incorrectly stated that plan accepts SLMB-only, QI/SLMB+ only, or QDWI</t>
  </si>
  <si>
    <r>
      <t xml:space="preserve">Name change </t>
    </r>
    <r>
      <rPr>
        <sz val="11"/>
        <color theme="1"/>
        <rFont val="Georgia Pro Light"/>
        <family val="1"/>
        <scheme val="minor"/>
      </rPr>
      <t>(previously Anthem MediBlue Dual Connect)</t>
    </r>
    <r>
      <rPr>
        <b/>
        <sz val="11"/>
        <color theme="1"/>
        <rFont val="Georgia Pro Light"/>
        <family val="2"/>
        <scheme val="minor"/>
      </rPr>
      <t>;</t>
    </r>
    <r>
      <rPr>
        <b/>
        <sz val="11"/>
        <color theme="1"/>
        <rFont val="Georgia Pro Light"/>
        <family val="1"/>
        <scheme val="minor"/>
      </rPr>
      <t xml:space="preserve"> reduced Medicaid eligibility</t>
    </r>
  </si>
  <si>
    <t>Does not accept QI (called "SLMB+" in Wisconsin)</t>
  </si>
  <si>
    <t>Updated service area; clarified Medicaid eligibility</t>
  </si>
  <si>
    <t>Correction from previous version of spreadsheet: Full Medicaid not accepted by plan in Burnett, Clark, and Forest counties</t>
  </si>
  <si>
    <t>Full Medicaid*</t>
  </si>
  <si>
    <t xml:space="preserve">Burnett* </t>
  </si>
  <si>
    <t>Clark*</t>
  </si>
  <si>
    <t>Forest*</t>
  </si>
  <si>
    <t>Full Medicaid is not accepted in Burnett, Clark, and Forest counties</t>
  </si>
  <si>
    <r>
      <t>The "Key" tab provides definitions</t>
    </r>
    <r>
      <rPr>
        <sz val="12"/>
        <color theme="1"/>
        <rFont val="Georgia Pro Light"/>
        <family val="2"/>
        <scheme val="minor"/>
      </rPr>
      <t xml:space="preserve"> of the Medicare Savings Programs and other acronyms.</t>
    </r>
  </si>
  <si>
    <r>
      <rPr>
        <b/>
        <sz val="12"/>
        <color theme="1"/>
        <rFont val="Georgia Pro Light"/>
        <family val="2"/>
        <scheme val="minor"/>
      </rPr>
      <t>"Filterable dashboard" -</t>
    </r>
    <r>
      <rPr>
        <sz val="12"/>
        <color theme="1"/>
        <rFont val="Georgia Pro Light"/>
        <family val="2"/>
        <scheme val="minor"/>
      </rPr>
      <t xml:space="preserve"> This tab lists what D-SNPs are available based on the options selected. </t>
    </r>
  </si>
  <si>
    <r>
      <rPr>
        <b/>
        <sz val="12"/>
        <color theme="1"/>
        <rFont val="Georgia Pro Light"/>
        <family val="2"/>
        <scheme val="minor"/>
      </rPr>
      <t xml:space="preserve">"Filterable table" - </t>
    </r>
    <r>
      <rPr>
        <sz val="12"/>
        <color theme="1"/>
        <rFont val="Georgia Pro Light"/>
        <family val="2"/>
        <scheme val="minor"/>
      </rPr>
      <t>This tab lists available D-SNPs in an Excel Table format. To filter and sort, click the arrow to the right of the column header.</t>
    </r>
  </si>
  <si>
    <r>
      <t xml:space="preserve">"Print-friendly list" - </t>
    </r>
    <r>
      <rPr>
        <sz val="12"/>
        <color theme="1"/>
        <rFont val="Georgia Pro Light"/>
        <family val="2"/>
        <scheme val="minor"/>
      </rPr>
      <t>This tab lists the service areas and which Medicaid programs are accepted by D-SNPs in a print-friendly format.</t>
    </r>
  </si>
  <si>
    <r>
      <t xml:space="preserve">Click links provided to see coverage and cost details for that plan. </t>
    </r>
    <r>
      <rPr>
        <sz val="12"/>
        <color theme="1"/>
        <rFont val="Georgia Pro Light"/>
        <family val="2"/>
        <scheme val="minor"/>
      </rPr>
      <t>Costs and coverage may differ depending on what type of Medicaid you have. If no links are provided, you can go to www.medicare.gov to see basic cost and coverage information or the plan's website for details.</t>
    </r>
  </si>
  <si>
    <r>
      <t xml:space="preserve">Family Care Partnership D-SNPs are </t>
    </r>
    <r>
      <rPr>
        <i/>
        <sz val="12"/>
        <color theme="1"/>
        <rFont val="Georgia Pro Light"/>
        <family val="2"/>
        <scheme val="minor"/>
      </rPr>
      <t>not</t>
    </r>
    <r>
      <rPr>
        <sz val="12"/>
        <color theme="1"/>
        <rFont val="Georgia Pro Light"/>
        <family val="2"/>
        <scheme val="minor"/>
      </rPr>
      <t xml:space="preserve"> listed in this spreadsheet. Learn more about the Family Care Partnership long-term care program at:</t>
    </r>
  </si>
  <si>
    <r>
      <rPr>
        <b/>
        <sz val="12"/>
        <color theme="1"/>
        <rFont val="Georgia Pro Light"/>
        <family val="2"/>
        <scheme val="minor"/>
      </rPr>
      <t>Updated</t>
    </r>
    <r>
      <rPr>
        <sz val="12"/>
        <color theme="1"/>
        <rFont val="Georgia Pro Light"/>
        <family val="2"/>
        <scheme val="minor"/>
      </rPr>
      <t>: January 2, 2024</t>
    </r>
  </si>
  <si>
    <t xml:space="preserve">For free and unbiased help with Medicare, Medicaid, and D-SNPs, contact your local benefit specialist: </t>
  </si>
  <si>
    <t>https://www.dhs.wisconsin.gov/benefit-specialists/index.htm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</si>
</sst>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Georgia Pro Light"/>
      <family val="2"/>
      <scheme val="minor"/>
    </font>
    <font>
      <b/>
      <sz val="11"/>
      <color theme="1"/>
      <name val="Georgia Pro Light"/>
      <family val="2"/>
      <scheme val="minor"/>
    </font>
    <font>
      <sz val="9"/>
      <color indexed="81"/>
      <name val="Tahoma"/>
      <family val="2"/>
    </font>
    <font>
      <b/>
      <sz val="12"/>
      <color theme="0"/>
      <name val="Georgia Pro Light"/>
      <family val="2"/>
      <scheme val="minor"/>
    </font>
    <font>
      <b/>
      <sz val="12"/>
      <color theme="1"/>
      <name val="Georgia Pro Light"/>
      <family val="2"/>
      <scheme val="minor"/>
    </font>
    <font>
      <sz val="12"/>
      <color theme="1"/>
      <name val="Georgia Pro Light"/>
      <family val="2"/>
      <scheme val="minor"/>
    </font>
    <font>
      <sz val="14"/>
      <color theme="1"/>
      <name val="Georgia Pro Light"/>
      <family val="2"/>
      <scheme val="minor"/>
    </font>
    <font>
      <b/>
      <sz val="14"/>
      <color theme="1"/>
      <name val="Georgia Pro Light"/>
      <family val="2"/>
      <scheme val="minor"/>
    </font>
    <font>
      <b/>
      <sz val="12"/>
      <name val="Georgia Pro Light"/>
      <family val="2"/>
      <scheme val="minor"/>
    </font>
    <font>
      <sz val="12"/>
      <name val="Georgia Pro Light"/>
      <family val="2"/>
      <scheme val="minor"/>
    </font>
    <font>
      <sz val="12"/>
      <color rgb="FFC00000"/>
      <name val="Georgia Pro Light"/>
      <family val="2"/>
      <scheme val="minor"/>
    </font>
    <font>
      <b/>
      <sz val="14"/>
      <color rgb="FF000000"/>
      <name val="Georgia Pro Light"/>
      <family val="2"/>
      <scheme val="minor"/>
    </font>
    <font>
      <sz val="14"/>
      <color rgb="FF000000"/>
      <name val="Georgia Pro Light"/>
      <family val="2"/>
      <scheme val="minor"/>
    </font>
    <font>
      <sz val="12"/>
      <color rgb="FFFF0000"/>
      <name val="Georgia Pro Light"/>
      <family val="2"/>
      <scheme val="minor"/>
    </font>
    <font>
      <b/>
      <sz val="14"/>
      <name val="Georgia Pro Light"/>
      <family val="2"/>
      <scheme val="minor"/>
    </font>
    <font>
      <sz val="8"/>
      <name val="Georgia Pro Light"/>
      <family val="2"/>
      <scheme val="minor"/>
    </font>
    <font>
      <b/>
      <sz val="11"/>
      <name val="Georgia Pro Light"/>
      <family val="2"/>
      <scheme val="minor"/>
    </font>
    <font>
      <sz val="11"/>
      <name val="Georgia Pro Light"/>
      <family val="2"/>
      <scheme val="minor"/>
    </font>
    <font>
      <u/>
      <sz val="11"/>
      <color theme="10"/>
      <name val="Georgia Pro Light"/>
      <family val="2"/>
      <scheme val="minor"/>
    </font>
    <font>
      <b/>
      <sz val="14"/>
      <color theme="4" tint="-0.249977111117893"/>
      <name val="Georgia Pro Light"/>
      <family val="2"/>
      <scheme val="minor"/>
    </font>
    <font>
      <u/>
      <sz val="12"/>
      <color theme="10"/>
      <name val="Georgia Pro Light"/>
      <family val="2"/>
      <scheme val="minor"/>
    </font>
    <font>
      <sz val="14"/>
      <name val="Georgia Pro Light"/>
      <family val="2"/>
      <scheme val="minor"/>
    </font>
    <font>
      <sz val="9"/>
      <color theme="1" tint="0.34998626667073579"/>
      <name val="Georgia Pro Light"/>
      <family val="2"/>
      <scheme val="minor"/>
    </font>
    <font>
      <sz val="11"/>
      <color rgb="FFFF0000"/>
      <name val="Georgia Pro Light"/>
      <family val="2"/>
      <scheme val="minor"/>
    </font>
    <font>
      <sz val="11"/>
      <color theme="1"/>
      <name val="Georgia Pro Light"/>
      <family val="1"/>
      <scheme val="minor"/>
    </font>
    <font>
      <sz val="12"/>
      <color theme="1"/>
      <name val="Georgia Pro Light"/>
      <family val="1"/>
      <scheme val="minor"/>
    </font>
    <font>
      <b/>
      <sz val="12"/>
      <color theme="1"/>
      <name val="Georgia Pro Light"/>
      <family val="1"/>
      <scheme val="minor"/>
    </font>
    <font>
      <u/>
      <sz val="12"/>
      <color theme="10"/>
      <name val="Georgia Pro Light"/>
      <family val="1"/>
      <scheme val="minor"/>
    </font>
    <font>
      <b/>
      <sz val="14"/>
      <color theme="3"/>
      <name val="Georgia Pro Light"/>
      <family val="2"/>
      <scheme val="minor"/>
    </font>
    <font>
      <b/>
      <sz val="11"/>
      <color rgb="FFFF0000"/>
      <name val="Georgia Pro Light"/>
      <family val="2"/>
      <scheme val="minor"/>
    </font>
    <font>
      <b/>
      <sz val="12"/>
      <color rgb="FFFF0000"/>
      <name val="Georgia Pro Light"/>
      <family val="2"/>
      <scheme val="minor"/>
    </font>
    <font>
      <b/>
      <sz val="14"/>
      <color rgb="FFFF0000"/>
      <name val="Georgia Pro Light"/>
      <family val="2"/>
      <scheme val="minor"/>
    </font>
    <font>
      <sz val="14"/>
      <color rgb="FFFF0000"/>
      <name val="Georgia Pro Light"/>
      <family val="2"/>
      <scheme val="minor"/>
    </font>
    <font>
      <i/>
      <sz val="11"/>
      <color theme="1"/>
      <name val="Georgia Pro Light"/>
      <family val="1"/>
      <scheme val="minor"/>
    </font>
    <font>
      <b/>
      <sz val="11"/>
      <color theme="1"/>
      <name val="Georgia Pro Light"/>
      <family val="1"/>
      <scheme val="minor"/>
    </font>
    <font>
      <b/>
      <sz val="11"/>
      <name val="Georgia Pro Light"/>
      <family val="1"/>
      <scheme val="minor"/>
    </font>
    <font>
      <sz val="11"/>
      <color rgb="FF305496"/>
      <name val="Georgia Pro Light"/>
      <family val="1"/>
      <scheme val="minor"/>
    </font>
    <font>
      <i/>
      <sz val="12"/>
      <color theme="1"/>
      <name val="Georgia Pro Light"/>
      <family val="2"/>
      <scheme val="minor"/>
    </font>
    <font>
      <b/>
      <sz val="12"/>
      <color theme="3"/>
      <name val="Georgia Pro Light"/>
      <family val="2"/>
      <scheme val="minor"/>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9" tint="0.39997558519241921"/>
        <bgColor indexed="64"/>
      </patternFill>
    </fill>
  </fills>
  <borders count="62">
    <border>
      <left/>
      <right/>
      <top/>
      <bottom/>
      <diagonal/>
    </border>
    <border>
      <left/>
      <right/>
      <top/>
      <bottom style="thin">
        <color indexed="64"/>
      </bottom>
      <diagonal/>
    </border>
    <border>
      <left/>
      <right/>
      <top/>
      <bottom style="medium">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medium">
        <color indexed="64"/>
      </top>
      <bottom/>
      <diagonal/>
    </border>
    <border>
      <left/>
      <right/>
      <top style="medium">
        <color indexed="64"/>
      </top>
      <bottom/>
      <diagonal/>
    </border>
    <border>
      <left/>
      <right style="thin">
        <color theme="4" tint="0.39997558519241921"/>
      </right>
      <top style="medium">
        <color indexed="64"/>
      </top>
      <bottom/>
      <diagonal/>
    </border>
    <border>
      <left style="thin">
        <color theme="4" tint="0.39997558519241921"/>
      </left>
      <right/>
      <top/>
      <bottom/>
      <diagonal/>
    </border>
    <border>
      <left/>
      <right style="thin">
        <color theme="4" tint="0.39997558519241921"/>
      </right>
      <top/>
      <bottom/>
      <diagonal/>
    </border>
    <border>
      <left/>
      <right style="thin">
        <color theme="4" tint="0.39997558519241921"/>
      </right>
      <top style="thin">
        <color theme="4" tint="0.39997558519241921"/>
      </top>
      <bottom style="medium">
        <color indexed="64"/>
      </bottom>
      <diagonal/>
    </border>
    <border>
      <left style="thin">
        <color theme="4" tint="0.3999755851924192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0"/>
      </bottom>
      <diagonal/>
    </border>
    <border>
      <left/>
      <right/>
      <top style="thin">
        <color theme="0"/>
      </top>
      <bottom style="thin">
        <color theme="0"/>
      </bottom>
      <diagonal/>
    </border>
    <border>
      <left/>
      <right/>
      <top style="thin">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theme="4"/>
      </right>
      <top/>
      <bottom/>
      <diagonal/>
    </border>
    <border>
      <left/>
      <right style="thin">
        <color theme="4"/>
      </right>
      <top style="thin">
        <color theme="4" tint="0.39997558519241921"/>
      </top>
      <bottom/>
      <diagonal/>
    </border>
    <border>
      <left/>
      <right style="thin">
        <color theme="4"/>
      </right>
      <top style="medium">
        <color indexed="64"/>
      </top>
      <bottom/>
      <diagonal/>
    </border>
    <border>
      <left/>
      <right style="thin">
        <color theme="4"/>
      </right>
      <top style="thin">
        <color theme="4" tint="0.39997558519241921"/>
      </top>
      <bottom style="medium">
        <color indexed="64"/>
      </bottom>
      <diagonal/>
    </border>
    <border>
      <left style="thin">
        <color theme="4"/>
      </left>
      <right style="thin">
        <color theme="4"/>
      </right>
      <top/>
      <bottom/>
      <diagonal/>
    </border>
    <border>
      <left style="thin">
        <color theme="4"/>
      </left>
      <right style="thin">
        <color theme="4"/>
      </right>
      <top style="thin">
        <color theme="4" tint="0.39997558519241921"/>
      </top>
      <bottom/>
      <diagonal/>
    </border>
    <border>
      <left style="thin">
        <color theme="4"/>
      </left>
      <right style="thin">
        <color theme="4"/>
      </right>
      <top style="medium">
        <color indexed="64"/>
      </top>
      <bottom/>
      <diagonal/>
    </border>
    <border>
      <left style="thin">
        <color theme="4"/>
      </left>
      <right style="thin">
        <color theme="4"/>
      </right>
      <top style="thin">
        <color theme="4" tint="0.39997558519241921"/>
      </top>
      <bottom style="medium">
        <color indexed="64"/>
      </bottom>
      <diagonal/>
    </border>
    <border>
      <left style="thin">
        <color theme="4" tint="0.39997558519241921"/>
      </left>
      <right style="thin">
        <color theme="4"/>
      </right>
      <top/>
      <bottom style="medium">
        <color indexed="64"/>
      </bottom>
      <diagonal/>
    </border>
    <border>
      <left style="thin">
        <color theme="4" tint="0.39997558519241921"/>
      </left>
      <right style="thin">
        <color theme="4"/>
      </right>
      <top style="thin">
        <color indexed="64"/>
      </top>
      <bottom/>
      <diagonal/>
    </border>
    <border>
      <left style="thin">
        <color theme="4" tint="0.39997558519241921"/>
      </left>
      <right style="thin">
        <color theme="4"/>
      </right>
      <top/>
      <bottom/>
      <diagonal/>
    </border>
    <border>
      <left/>
      <right style="thin">
        <color theme="4"/>
      </right>
      <top style="medium">
        <color indexed="64"/>
      </top>
      <bottom style="thin">
        <color theme="4" tint="0.39997558519241921"/>
      </bottom>
      <diagonal/>
    </border>
    <border>
      <left style="thin">
        <color theme="4" tint="0.39997558519241921"/>
      </left>
      <right style="thin">
        <color theme="4"/>
      </right>
      <top style="medium">
        <color indexed="64"/>
      </top>
      <bottom/>
      <diagonal/>
    </border>
    <border>
      <left style="thin">
        <color theme="4"/>
      </left>
      <right style="thin">
        <color theme="4"/>
      </right>
      <top style="thin">
        <color theme="4" tint="0.39997558519241921"/>
      </top>
      <bottom style="thin">
        <color theme="4"/>
      </bottom>
      <diagonal/>
    </border>
    <border>
      <left style="thin">
        <color theme="4"/>
      </left>
      <right style="thin">
        <color theme="4"/>
      </right>
      <top style="thin">
        <color theme="4"/>
      </top>
      <bottom style="medium">
        <color indexed="64"/>
      </bottom>
      <diagonal/>
    </border>
    <border>
      <left/>
      <right style="thin">
        <color theme="8" tint="-0.249977111117893"/>
      </right>
      <top style="thin">
        <color theme="4" tint="0.39997558519241921"/>
      </top>
      <bottom style="medium">
        <color indexed="64"/>
      </bottom>
      <diagonal/>
    </border>
    <border>
      <left/>
      <right style="thin">
        <color theme="8" tint="-0.249977111117893"/>
      </right>
      <top style="thin">
        <color theme="4" tint="0.39997558519241921"/>
      </top>
      <bottom/>
      <diagonal/>
    </border>
    <border>
      <left/>
      <right style="thin">
        <color theme="8" tint="-0.249977111117893"/>
      </right>
      <top/>
      <bottom/>
      <diagonal/>
    </border>
    <border>
      <left/>
      <right style="thin">
        <color theme="8" tint="-0.249977111117893"/>
      </right>
      <top style="medium">
        <color indexed="64"/>
      </top>
      <bottom/>
      <diagonal/>
    </border>
    <border>
      <left/>
      <right style="medium">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bottom style="thin">
        <color theme="4" tint="0.39997558519241921"/>
      </bottom>
      <diagonal/>
    </border>
  </borders>
  <cellStyleXfs count="4">
    <xf numFmtId="0" fontId="0" fillId="0" borderId="0"/>
    <xf numFmtId="0" fontId="18" fillId="0" borderId="0" applyNumberFormat="0" applyFill="0" applyBorder="0" applyAlignment="0" applyProtection="0"/>
    <xf numFmtId="0" fontId="28" fillId="0" borderId="0" applyNumberFormat="0" applyFill="0" applyAlignment="0" applyProtection="0"/>
    <xf numFmtId="0" fontId="38" fillId="0" borderId="0" applyNumberFormat="0" applyFill="0" applyAlignment="0" applyProtection="0"/>
  </cellStyleXfs>
  <cellXfs count="208">
    <xf numFmtId="0" fontId="0" fillId="0" borderId="0" xfId="0"/>
    <xf numFmtId="0" fontId="0" fillId="0" borderId="0" xfId="0" applyAlignment="1">
      <alignment wrapText="1"/>
    </xf>
    <xf numFmtId="0" fontId="1" fillId="0" borderId="0" xfId="0" applyFont="1"/>
    <xf numFmtId="0" fontId="1" fillId="0" borderId="2" xfId="0" applyFont="1" applyBorder="1" applyAlignment="1">
      <alignment wrapText="1"/>
    </xf>
    <xf numFmtId="0" fontId="0" fillId="0" borderId="0" xfId="0" applyBorder="1"/>
    <xf numFmtId="0" fontId="0" fillId="0" borderId="0" xfId="0" applyAlignment="1"/>
    <xf numFmtId="0" fontId="5" fillId="0" borderId="0" xfId="0" applyFont="1" applyAlignment="1">
      <alignment horizontal="left" vertical="top"/>
    </xf>
    <xf numFmtId="0" fontId="0" fillId="3" borderId="0" xfId="0" applyFill="1"/>
    <xf numFmtId="0" fontId="1" fillId="3" borderId="0" xfId="0" applyFont="1" applyFill="1"/>
    <xf numFmtId="0" fontId="0" fillId="3" borderId="0" xfId="0" applyFill="1" applyAlignment="1">
      <alignment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1" fillId="0" borderId="0" xfId="0" applyFont="1" applyAlignment="1">
      <alignment vertical="top" wrapText="1"/>
    </xf>
    <xf numFmtId="0" fontId="0" fillId="0" borderId="0" xfId="0" applyAlignment="1">
      <alignment vertical="top"/>
    </xf>
    <xf numFmtId="20" fontId="0" fillId="0" borderId="0" xfId="0" applyNumberFormat="1" applyAlignment="1">
      <alignment vertical="top" wrapText="1"/>
    </xf>
    <xf numFmtId="0" fontId="0" fillId="0" borderId="0" xfId="0" applyAlignment="1">
      <alignment vertical="top" wrapText="1"/>
    </xf>
    <xf numFmtId="0" fontId="1" fillId="3" borderId="0" xfId="0" applyFont="1" applyFill="1" applyAlignment="1">
      <alignment wrapText="1"/>
    </xf>
    <xf numFmtId="0" fontId="7" fillId="3" borderId="0" xfId="0" applyFont="1" applyFill="1" applyAlignment="1">
      <alignment vertical="top"/>
    </xf>
    <xf numFmtId="0" fontId="5" fillId="3"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0" fontId="17" fillId="0" borderId="0" xfId="0" applyFont="1" applyAlignment="1">
      <alignment vertical="top"/>
    </xf>
    <xf numFmtId="0" fontId="0" fillId="0" borderId="0" xfId="0" applyFont="1" applyAlignment="1">
      <alignment vertical="top"/>
    </xf>
    <xf numFmtId="0" fontId="17" fillId="0" borderId="0" xfId="0" applyFont="1" applyBorder="1" applyAlignment="1">
      <alignment vertical="top"/>
    </xf>
    <xf numFmtId="0" fontId="18" fillId="3" borderId="0" xfId="1" applyFill="1"/>
    <xf numFmtId="0" fontId="17" fillId="0" borderId="0" xfId="0" applyFont="1" applyBorder="1" applyAlignment="1">
      <alignment vertical="top" wrapText="1"/>
    </xf>
    <xf numFmtId="0" fontId="0" fillId="4" borderId="0" xfId="0" applyFill="1" applyAlignment="1">
      <alignment wrapText="1"/>
    </xf>
    <xf numFmtId="0" fontId="0" fillId="4" borderId="0" xfId="0" applyFill="1" applyAlignment="1"/>
    <xf numFmtId="0" fontId="0" fillId="4" borderId="0" xfId="0" applyFill="1" applyAlignment="1">
      <alignment vertical="top"/>
    </xf>
    <xf numFmtId="0" fontId="0" fillId="0" borderId="18" xfId="0" applyBorder="1"/>
    <xf numFmtId="0" fontId="9" fillId="0" borderId="9" xfId="0" applyFont="1" applyFill="1" applyBorder="1" applyAlignment="1">
      <alignment vertical="top"/>
    </xf>
    <xf numFmtId="0" fontId="5" fillId="0" borderId="19" xfId="0" applyFont="1" applyBorder="1" applyAlignment="1">
      <alignment horizontal="justify" vertical="top"/>
    </xf>
    <xf numFmtId="0" fontId="5" fillId="0" borderId="19"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18" fillId="0" borderId="24" xfId="1" applyBorder="1" applyAlignment="1">
      <alignment vertical="top" wrapText="1"/>
    </xf>
    <xf numFmtId="0" fontId="5" fillId="0" borderId="23" xfId="0" applyFont="1" applyBorder="1" applyAlignment="1">
      <alignment vertical="top" wrapText="1"/>
    </xf>
    <xf numFmtId="0" fontId="20" fillId="0" borderId="21" xfId="1" applyFont="1" applyBorder="1" applyAlignment="1">
      <alignment vertical="top" wrapText="1"/>
    </xf>
    <xf numFmtId="0" fontId="20" fillId="0" borderId="24" xfId="1" applyFont="1" applyBorder="1" applyAlignment="1">
      <alignment vertical="top" wrapText="1"/>
    </xf>
    <xf numFmtId="0" fontId="20" fillId="0" borderId="24" xfId="1" applyFont="1" applyBorder="1" applyAlignment="1">
      <alignment vertical="top"/>
    </xf>
    <xf numFmtId="0" fontId="1" fillId="0" borderId="25" xfId="0" applyFont="1" applyBorder="1" applyAlignment="1">
      <alignment wrapText="1"/>
    </xf>
    <xf numFmtId="0" fontId="13" fillId="0" borderId="4" xfId="0" applyFont="1" applyFill="1" applyBorder="1" applyAlignment="1">
      <alignment vertical="top"/>
    </xf>
    <xf numFmtId="0" fontId="9" fillId="0" borderId="7" xfId="0" applyFont="1" applyFill="1" applyBorder="1" applyAlignment="1">
      <alignment vertical="top"/>
    </xf>
    <xf numFmtId="0" fontId="9" fillId="0" borderId="4" xfId="0" applyFont="1" applyFill="1" applyBorder="1" applyAlignment="1">
      <alignment vertical="top"/>
    </xf>
    <xf numFmtId="0" fontId="13" fillId="0" borderId="10" xfId="0" applyFont="1" applyFill="1" applyBorder="1" applyAlignment="1">
      <alignment vertical="top"/>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4" xfId="0" applyFont="1" applyFill="1" applyBorder="1" applyAlignment="1">
      <alignment vertical="top" wrapText="1"/>
    </xf>
    <xf numFmtId="0" fontId="13" fillId="0" borderId="10" xfId="0" applyFont="1" applyFill="1" applyBorder="1" applyAlignment="1">
      <alignment vertical="top" wrapText="1"/>
    </xf>
    <xf numFmtId="0" fontId="0" fillId="3" borderId="13" xfId="0" applyFill="1" applyBorder="1"/>
    <xf numFmtId="0" fontId="0" fillId="3" borderId="18" xfId="0" applyFill="1" applyBorder="1"/>
    <xf numFmtId="0" fontId="0" fillId="0" borderId="6" xfId="0" applyBorder="1"/>
    <xf numFmtId="0" fontId="5" fillId="3" borderId="22" xfId="0" applyFont="1" applyFill="1" applyBorder="1" applyAlignment="1">
      <alignment vertical="top" wrapText="1"/>
    </xf>
    <xf numFmtId="0" fontId="18" fillId="3" borderId="24" xfId="1" applyFill="1" applyBorder="1" applyAlignment="1">
      <alignment vertical="top" wrapText="1"/>
    </xf>
    <xf numFmtId="0" fontId="9" fillId="0" borderId="30" xfId="0" applyFont="1" applyFill="1" applyBorder="1" applyAlignment="1">
      <alignment vertical="top"/>
    </xf>
    <xf numFmtId="0" fontId="9" fillId="0" borderId="31" xfId="0" applyFont="1" applyFill="1" applyBorder="1" applyAlignment="1">
      <alignment vertical="top"/>
    </xf>
    <xf numFmtId="0" fontId="9" fillId="0" borderId="32" xfId="0" applyFont="1" applyFill="1" applyBorder="1" applyAlignment="1">
      <alignment vertical="top"/>
    </xf>
    <xf numFmtId="0" fontId="9" fillId="0" borderId="33" xfId="0" applyFont="1" applyFill="1" applyBorder="1" applyAlignment="1">
      <alignment vertical="top"/>
    </xf>
    <xf numFmtId="0" fontId="9" fillId="0" borderId="32" xfId="0" applyFont="1" applyFill="1" applyBorder="1" applyAlignment="1">
      <alignment vertical="top" wrapText="1"/>
    </xf>
    <xf numFmtId="0" fontId="9" fillId="0" borderId="31" xfId="0" applyFont="1" applyFill="1" applyBorder="1" applyAlignment="1">
      <alignment vertical="top" wrapText="1"/>
    </xf>
    <xf numFmtId="0" fontId="9" fillId="0" borderId="33" xfId="0" applyFont="1" applyFill="1" applyBorder="1" applyAlignment="1">
      <alignment vertical="top" wrapText="1"/>
    </xf>
    <xf numFmtId="0" fontId="9" fillId="0" borderId="34" xfId="0" applyFont="1" applyFill="1" applyBorder="1" applyAlignment="1">
      <alignment vertical="top"/>
    </xf>
    <xf numFmtId="0" fontId="13" fillId="0" borderId="35" xfId="0" applyFont="1" applyFill="1" applyBorder="1" applyAlignment="1">
      <alignment vertical="top"/>
    </xf>
    <xf numFmtId="0" fontId="9" fillId="0" borderId="36" xfId="0" applyFont="1" applyFill="1" applyBorder="1" applyAlignment="1">
      <alignment vertical="top"/>
    </xf>
    <xf numFmtId="0" fontId="9" fillId="0" borderId="35" xfId="0" applyFont="1" applyFill="1" applyBorder="1" applyAlignment="1">
      <alignment vertical="top"/>
    </xf>
    <xf numFmtId="0" fontId="13" fillId="0" borderId="37" xfId="0" applyFont="1" applyFill="1" applyBorder="1" applyAlignment="1">
      <alignment vertical="top"/>
    </xf>
    <xf numFmtId="0" fontId="9" fillId="0" borderId="37" xfId="0" applyFont="1" applyFill="1" applyBorder="1" applyAlignment="1">
      <alignment vertical="top"/>
    </xf>
    <xf numFmtId="0" fontId="9" fillId="0" borderId="36" xfId="0" applyFont="1" applyFill="1" applyBorder="1" applyAlignment="1">
      <alignment vertical="top" wrapText="1"/>
    </xf>
    <xf numFmtId="0" fontId="9" fillId="0" borderId="35" xfId="0" applyFont="1" applyFill="1" applyBorder="1" applyAlignment="1">
      <alignment vertical="top" wrapText="1"/>
    </xf>
    <xf numFmtId="0" fontId="13" fillId="0" borderId="35" xfId="0" applyFont="1" applyFill="1" applyBorder="1" applyAlignment="1">
      <alignment vertical="top" wrapText="1"/>
    </xf>
    <xf numFmtId="0" fontId="13" fillId="0" borderId="37" xfId="0" applyFont="1" applyFill="1" applyBorder="1" applyAlignment="1">
      <alignment vertical="top" wrapText="1"/>
    </xf>
    <xf numFmtId="0" fontId="9" fillId="0" borderId="41" xfId="0" applyFont="1" applyFill="1" applyBorder="1" applyAlignment="1">
      <alignment vertical="top"/>
    </xf>
    <xf numFmtId="0" fontId="9" fillId="0" borderId="43" xfId="0" applyFont="1" applyFill="1" applyBorder="1" applyAlignment="1">
      <alignment vertical="top"/>
    </xf>
    <xf numFmtId="0" fontId="9" fillId="0" borderId="44" xfId="0" applyFont="1" applyFill="1" applyBorder="1" applyAlignment="1">
      <alignment vertical="top"/>
    </xf>
    <xf numFmtId="0" fontId="5" fillId="3" borderId="0" xfId="0" applyFont="1" applyFill="1"/>
    <xf numFmtId="0" fontId="5" fillId="3" borderId="0" xfId="0" applyFont="1" applyFill="1" applyAlignment="1">
      <alignment vertical="top" wrapText="1"/>
    </xf>
    <xf numFmtId="0" fontId="3" fillId="2" borderId="46" xfId="0" applyFont="1" applyFill="1" applyBorder="1" applyAlignment="1">
      <alignment vertical="top" wrapText="1"/>
    </xf>
    <xf numFmtId="0" fontId="9" fillId="0" borderId="47" xfId="0" applyFont="1" applyFill="1" applyBorder="1" applyAlignment="1">
      <alignment vertical="top"/>
    </xf>
    <xf numFmtId="0" fontId="13" fillId="0" borderId="46" xfId="0" applyFont="1" applyFill="1" applyBorder="1" applyAlignment="1">
      <alignment vertical="top"/>
    </xf>
    <xf numFmtId="0" fontId="9" fillId="0" borderId="48" xfId="0" applyFont="1" applyFill="1" applyBorder="1" applyAlignment="1">
      <alignment vertical="top"/>
    </xf>
    <xf numFmtId="0" fontId="9" fillId="0" borderId="46" xfId="0" applyFont="1" applyFill="1" applyBorder="1" applyAlignment="1">
      <alignment vertical="top"/>
    </xf>
    <xf numFmtId="0" fontId="13" fillId="0" borderId="45" xfId="0" applyFont="1" applyFill="1" applyBorder="1" applyAlignment="1">
      <alignment vertical="top"/>
    </xf>
    <xf numFmtId="0" fontId="9" fillId="0" borderId="45" xfId="0" applyFont="1" applyFill="1" applyBorder="1" applyAlignment="1">
      <alignment vertical="top"/>
    </xf>
    <xf numFmtId="0" fontId="9" fillId="0" borderId="48" xfId="0" applyFont="1" applyFill="1" applyBorder="1" applyAlignment="1">
      <alignment vertical="top" wrapText="1"/>
    </xf>
    <xf numFmtId="0" fontId="9" fillId="0" borderId="46" xfId="0" applyFont="1" applyFill="1" applyBorder="1" applyAlignment="1">
      <alignment vertical="top" wrapText="1"/>
    </xf>
    <xf numFmtId="0" fontId="13" fillId="0" borderId="46" xfId="0" applyFont="1" applyFill="1" applyBorder="1" applyAlignment="1">
      <alignment vertical="top" wrapText="1"/>
    </xf>
    <xf numFmtId="0" fontId="13" fillId="0" borderId="45" xfId="0" applyFont="1" applyFill="1" applyBorder="1" applyAlignment="1">
      <alignment vertical="top" wrapText="1"/>
    </xf>
    <xf numFmtId="0" fontId="13" fillId="3" borderId="35" xfId="0" applyFont="1" applyFill="1" applyBorder="1" applyAlignment="1">
      <alignment vertical="top"/>
    </xf>
    <xf numFmtId="0" fontId="13" fillId="3" borderId="46" xfId="0" applyFont="1" applyFill="1" applyBorder="1" applyAlignment="1">
      <alignment vertical="top"/>
    </xf>
    <xf numFmtId="0" fontId="13" fillId="3" borderId="4" xfId="0" applyFont="1" applyFill="1" applyBorder="1" applyAlignment="1">
      <alignment vertical="top"/>
    </xf>
    <xf numFmtId="0" fontId="16" fillId="0" borderId="0" xfId="0" applyFont="1" applyAlignment="1">
      <alignment vertical="top"/>
    </xf>
    <xf numFmtId="0" fontId="0" fillId="3" borderId="0" xfId="0" applyFill="1" applyAlignment="1">
      <alignment vertical="top"/>
    </xf>
    <xf numFmtId="0" fontId="0" fillId="3" borderId="17" xfId="0" applyFill="1" applyBorder="1"/>
    <xf numFmtId="0" fontId="0" fillId="0" borderId="0" xfId="0" applyFill="1"/>
    <xf numFmtId="0" fontId="0" fillId="3" borderId="29" xfId="0" applyFill="1" applyBorder="1"/>
    <xf numFmtId="0" fontId="0" fillId="3" borderId="49" xfId="0" applyFill="1" applyBorder="1"/>
    <xf numFmtId="0" fontId="0" fillId="0" borderId="0" xfId="0" applyFill="1" applyBorder="1"/>
    <xf numFmtId="0" fontId="0" fillId="3" borderId="0" xfId="0" applyFill="1" applyBorder="1"/>
    <xf numFmtId="0" fontId="1" fillId="3" borderId="18" xfId="0" applyFont="1" applyFill="1" applyBorder="1" applyAlignment="1">
      <alignment vertical="top" wrapText="1"/>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Fill="1" applyAlignment="1">
      <alignment horizontal="left" vertical="top"/>
    </xf>
    <xf numFmtId="0" fontId="1" fillId="0" borderId="0" xfId="0" applyFont="1" applyAlignment="1">
      <alignment horizontal="left" vertical="top"/>
    </xf>
    <xf numFmtId="0" fontId="14" fillId="0" borderId="38" xfId="0" applyFont="1" applyFill="1" applyBorder="1" applyAlignment="1">
      <alignment vertical="top" wrapText="1"/>
    </xf>
    <xf numFmtId="0" fontId="14" fillId="0" borderId="39" xfId="0" applyFont="1" applyFill="1" applyBorder="1" applyAlignment="1">
      <alignment vertical="top" wrapText="1"/>
    </xf>
    <xf numFmtId="0" fontId="14" fillId="0" borderId="40" xfId="0" applyFont="1" applyFill="1" applyBorder="1" applyAlignment="1">
      <alignment vertical="top" wrapText="1"/>
    </xf>
    <xf numFmtId="0" fontId="14" fillId="0" borderId="42" xfId="0" applyFont="1" applyFill="1" applyBorder="1" applyAlignment="1">
      <alignment vertical="top" wrapText="1"/>
    </xf>
    <xf numFmtId="0" fontId="21" fillId="0" borderId="40" xfId="0" applyFont="1" applyFill="1" applyBorder="1" applyAlignment="1">
      <alignment vertical="top" wrapText="1"/>
    </xf>
    <xf numFmtId="0" fontId="14" fillId="0" borderId="5" xfId="0" applyFont="1" applyFill="1" applyBorder="1" applyAlignment="1">
      <alignment vertical="top" wrapText="1"/>
    </xf>
    <xf numFmtId="0" fontId="14" fillId="0" borderId="8" xfId="0" applyFont="1" applyFill="1" applyBorder="1" applyAlignment="1">
      <alignment vertical="top" wrapText="1"/>
    </xf>
    <xf numFmtId="0" fontId="18" fillId="0" borderId="0" xfId="1" applyAlignment="1">
      <alignment vertical="top"/>
    </xf>
    <xf numFmtId="0" fontId="18" fillId="0" borderId="34" xfId="1" applyFill="1" applyBorder="1" applyAlignment="1">
      <alignment vertical="top"/>
    </xf>
    <xf numFmtId="0" fontId="18" fillId="0" borderId="35" xfId="1" applyFill="1" applyBorder="1" applyAlignment="1">
      <alignment vertical="top"/>
    </xf>
    <xf numFmtId="0" fontId="18" fillId="0" borderId="0" xfId="1" applyBorder="1" applyAlignment="1">
      <alignment vertical="top"/>
    </xf>
    <xf numFmtId="0" fontId="18" fillId="0" borderId="36" xfId="1" applyFill="1" applyBorder="1" applyAlignment="1">
      <alignment vertical="top"/>
    </xf>
    <xf numFmtId="0" fontId="20" fillId="3" borderId="0" xfId="1" applyFont="1" applyFill="1"/>
    <xf numFmtId="0" fontId="0" fillId="3" borderId="0" xfId="0" applyFill="1" applyAlignment="1"/>
    <xf numFmtId="0" fontId="6" fillId="3" borderId="0" xfId="0" applyFont="1" applyFill="1" applyAlignment="1">
      <alignment horizontal="left"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22" fillId="0" borderId="0" xfId="0" applyFont="1" applyAlignment="1">
      <alignment wrapText="1"/>
    </xf>
    <xf numFmtId="0" fontId="25" fillId="0" borderId="0" xfId="0" applyFont="1" applyAlignment="1">
      <alignment vertical="center"/>
    </xf>
    <xf numFmtId="0" fontId="25" fillId="0" borderId="0" xfId="0" applyFont="1" applyAlignment="1">
      <alignment horizontal="left" vertical="center" indent="2"/>
    </xf>
    <xf numFmtId="0" fontId="25" fillId="0" borderId="0" xfId="0" applyFont="1" applyAlignment="1">
      <alignment horizontal="left" vertical="center" indent="5"/>
    </xf>
    <xf numFmtId="0" fontId="25" fillId="0" borderId="0" xfId="0" applyFont="1" applyAlignment="1">
      <alignment horizontal="left" vertical="center" indent="8"/>
    </xf>
    <xf numFmtId="0" fontId="25" fillId="0" borderId="0" xfId="0" applyFont="1" applyAlignment="1">
      <alignment horizontal="left" vertical="center" indent="10"/>
    </xf>
    <xf numFmtId="0" fontId="25" fillId="0" borderId="0" xfId="0" applyFont="1" applyAlignment="1">
      <alignment horizontal="left" vertical="center" indent="7"/>
    </xf>
    <xf numFmtId="0" fontId="26" fillId="3" borderId="0" xfId="0" applyFont="1" applyFill="1" applyAlignment="1">
      <alignment vertical="top"/>
    </xf>
    <xf numFmtId="0" fontId="25" fillId="0" borderId="0" xfId="0" applyFont="1"/>
    <xf numFmtId="0" fontId="27" fillId="0" borderId="0" xfId="1" applyFont="1" applyAlignment="1">
      <alignment horizontal="left" vertical="center" indent="2"/>
    </xf>
    <xf numFmtId="0" fontId="28" fillId="3" borderId="0" xfId="2" applyFill="1" applyAlignment="1">
      <alignment vertical="top"/>
    </xf>
    <xf numFmtId="0" fontId="29" fillId="0" borderId="0" xfId="0" applyFont="1" applyAlignment="1">
      <alignment vertical="top"/>
    </xf>
    <xf numFmtId="0" fontId="31" fillId="0" borderId="40" xfId="0" applyFont="1" applyFill="1" applyBorder="1" applyAlignment="1">
      <alignment vertical="top" wrapText="1"/>
    </xf>
    <xf numFmtId="0" fontId="31" fillId="0" borderId="38" xfId="0" applyFont="1" applyFill="1" applyBorder="1" applyAlignment="1">
      <alignment vertical="top" wrapText="1"/>
    </xf>
    <xf numFmtId="0" fontId="31" fillId="0" borderId="8" xfId="0" applyFont="1" applyFill="1" applyBorder="1" applyAlignment="1">
      <alignment vertical="top" wrapText="1"/>
    </xf>
    <xf numFmtId="0" fontId="31" fillId="0" borderId="11" xfId="0" applyFont="1" applyFill="1" applyBorder="1" applyAlignment="1">
      <alignment vertical="top" wrapText="1"/>
    </xf>
    <xf numFmtId="0" fontId="32" fillId="0" borderId="0" xfId="0" applyFont="1" applyAlignment="1">
      <alignment vertical="top"/>
    </xf>
    <xf numFmtId="0" fontId="23" fillId="0" borderId="0" xfId="0" applyFont="1" applyAlignment="1">
      <alignment vertical="top"/>
    </xf>
    <xf numFmtId="0" fontId="23" fillId="0" borderId="0" xfId="0" applyFont="1" applyBorder="1" applyAlignment="1">
      <alignment vertical="top"/>
    </xf>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30" fillId="3" borderId="18" xfId="0" applyFont="1" applyFill="1" applyBorder="1" applyAlignment="1">
      <alignment horizontal="left" vertical="center" wrapText="1"/>
    </xf>
    <xf numFmtId="0" fontId="30" fillId="3" borderId="49" xfId="0" applyFont="1" applyFill="1" applyBorder="1" applyAlignment="1">
      <alignment horizontal="left" vertical="top" wrapText="1"/>
    </xf>
    <xf numFmtId="0" fontId="23" fillId="3" borderId="0" xfId="0" applyFont="1" applyFill="1"/>
    <xf numFmtId="0" fontId="16" fillId="0" borderId="0" xfId="0" applyFont="1" applyAlignment="1">
      <alignment vertical="top" wrapText="1"/>
    </xf>
    <xf numFmtId="0" fontId="24" fillId="0" borderId="0" xfId="0" applyFont="1" applyAlignment="1">
      <alignment vertical="top" wrapText="1"/>
    </xf>
    <xf numFmtId="0" fontId="33" fillId="0" borderId="0" xfId="0" applyFont="1" applyAlignment="1">
      <alignment vertical="top" wrapText="1"/>
    </xf>
    <xf numFmtId="0" fontId="34" fillId="0" borderId="0" xfId="0" applyFont="1" applyAlignment="1">
      <alignment vertical="top" wrapText="1"/>
    </xf>
    <xf numFmtId="0" fontId="0" fillId="0" borderId="0" xfId="0" applyNumberFormat="1" applyAlignment="1">
      <alignment vertical="top"/>
    </xf>
    <xf numFmtId="0" fontId="16" fillId="0" borderId="0" xfId="0" applyFont="1" applyFill="1" applyAlignment="1">
      <alignment horizontal="left" vertical="top"/>
    </xf>
    <xf numFmtId="0" fontId="17" fillId="0" borderId="0" xfId="0" applyFont="1" applyFill="1" applyAlignment="1">
      <alignment vertical="top"/>
    </xf>
    <xf numFmtId="0" fontId="17" fillId="0" borderId="0" xfId="0" applyFont="1" applyFill="1" applyBorder="1" applyAlignment="1">
      <alignment vertical="top"/>
    </xf>
    <xf numFmtId="0" fontId="16" fillId="0" borderId="0" xfId="0" applyFont="1" applyFill="1" applyAlignment="1">
      <alignment vertical="top"/>
    </xf>
    <xf numFmtId="0" fontId="35" fillId="0" borderId="0" xfId="0" applyFont="1" applyFill="1" applyAlignment="1">
      <alignment horizontal="left" vertical="top"/>
    </xf>
    <xf numFmtId="0" fontId="8" fillId="3" borderId="12" xfId="0" applyFont="1" applyFill="1" applyBorder="1" applyAlignment="1">
      <alignment horizontal="left" vertical="center" wrapText="1"/>
    </xf>
    <xf numFmtId="0" fontId="8" fillId="0" borderId="12" xfId="0" applyFont="1" applyBorder="1" applyAlignment="1">
      <alignment horizontal="left" vertical="top" wrapText="1"/>
    </xf>
    <xf numFmtId="0" fontId="8" fillId="3" borderId="12" xfId="0" applyFont="1" applyFill="1" applyBorder="1" applyAlignment="1">
      <alignment horizontal="left" vertical="top" wrapText="1"/>
    </xf>
    <xf numFmtId="0" fontId="16" fillId="3" borderId="28" xfId="0" applyFont="1" applyFill="1" applyBorder="1" applyAlignment="1">
      <alignment vertical="top" wrapText="1"/>
    </xf>
    <xf numFmtId="0" fontId="28" fillId="3" borderId="0" xfId="2" applyFill="1" applyAlignment="1">
      <alignment horizontal="left" vertical="top"/>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0" fontId="4" fillId="0" borderId="20" xfId="0" applyFont="1" applyBorder="1" applyAlignment="1">
      <alignment horizontal="left" vertical="top" wrapText="1"/>
    </xf>
    <xf numFmtId="0" fontId="4" fillId="3" borderId="15" xfId="0" applyFont="1" applyFill="1" applyBorder="1" applyAlignment="1">
      <alignment horizontal="left" vertical="top"/>
    </xf>
    <xf numFmtId="0" fontId="18" fillId="3" borderId="15" xfId="1" applyFill="1" applyBorder="1" applyAlignment="1">
      <alignment horizontal="left" vertical="top"/>
    </xf>
    <xf numFmtId="0" fontId="5" fillId="3" borderId="15" xfId="0" applyFont="1" applyFill="1" applyBorder="1" applyAlignment="1">
      <alignment horizontal="left" vertical="top"/>
    </xf>
    <xf numFmtId="0" fontId="0" fillId="0" borderId="0" xfId="0" applyAlignment="1">
      <alignment horizontal="left" vertical="top"/>
    </xf>
    <xf numFmtId="0" fontId="19" fillId="3" borderId="14" xfId="0" applyFont="1" applyFill="1" applyBorder="1" applyAlignment="1">
      <alignment horizontal="left" vertical="center"/>
    </xf>
    <xf numFmtId="0" fontId="5" fillId="0" borderId="16" xfId="0" applyFont="1" applyBorder="1" applyAlignment="1">
      <alignment vertical="top" wrapText="1"/>
    </xf>
    <xf numFmtId="0" fontId="4" fillId="0" borderId="16" xfId="0" applyFont="1" applyBorder="1" applyAlignment="1">
      <alignment horizontal="left" vertical="top" wrapText="1"/>
    </xf>
    <xf numFmtId="0" fontId="28" fillId="3" borderId="1" xfId="2" applyFill="1" applyBorder="1"/>
    <xf numFmtId="0" fontId="28" fillId="3" borderId="1" xfId="2" applyFill="1" applyBorder="1" applyAlignment="1">
      <alignment vertical="center"/>
    </xf>
    <xf numFmtId="0" fontId="36" fillId="0" borderId="0" xfId="0" applyFont="1" applyAlignment="1">
      <alignment vertical="top" wrapText="1"/>
    </xf>
    <xf numFmtId="0" fontId="4" fillId="0" borderId="0" xfId="0" applyFont="1" applyFill="1" applyBorder="1" applyAlignment="1">
      <alignment horizontal="left" vertical="center"/>
    </xf>
    <xf numFmtId="0" fontId="4" fillId="3"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4" fillId="0" borderId="23"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11" fillId="3"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xf>
    <xf numFmtId="0" fontId="28" fillId="3" borderId="0" xfId="2" applyFill="1" applyAlignment="1">
      <alignment horizontal="left" vertical="top"/>
    </xf>
    <xf numFmtId="0" fontId="8" fillId="3" borderId="59" xfId="0" applyFont="1" applyFill="1" applyBorder="1" applyAlignment="1">
      <alignment horizontal="left" vertical="top" wrapText="1"/>
    </xf>
    <xf numFmtId="0" fontId="8" fillId="3" borderId="60" xfId="0" applyFont="1" applyFill="1" applyBorder="1" applyAlignment="1">
      <alignment horizontal="left" vertical="top" wrapText="1"/>
    </xf>
    <xf numFmtId="0" fontId="8" fillId="3" borderId="26" xfId="0" applyFont="1" applyFill="1" applyBorder="1" applyAlignment="1">
      <alignment horizontal="left" vertical="top" wrapText="1"/>
    </xf>
    <xf numFmtId="0" fontId="8" fillId="3" borderId="27" xfId="0" applyFont="1" applyFill="1" applyBorder="1" applyAlignment="1">
      <alignment horizontal="left" vertical="top" wrapText="1"/>
    </xf>
    <xf numFmtId="0" fontId="6" fillId="3" borderId="0" xfId="0" applyFont="1" applyFill="1" applyAlignment="1">
      <alignment horizontal="left"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5" fillId="0" borderId="0" xfId="0" applyFont="1" applyAlignment="1">
      <alignment horizontal="left" vertical="top" wrapText="1"/>
    </xf>
    <xf numFmtId="0" fontId="33" fillId="0" borderId="34" xfId="0" applyFont="1" applyBorder="1" applyAlignment="1">
      <alignment horizontal="left" vertical="top" wrapText="1"/>
    </xf>
    <xf numFmtId="0" fontId="33" fillId="0" borderId="61" xfId="0" applyFont="1" applyBorder="1" applyAlignment="1">
      <alignment horizontal="left" vertical="top" wrapText="1"/>
    </xf>
    <xf numFmtId="14" fontId="5" fillId="3" borderId="0" xfId="0" applyNumberFormat="1" applyFont="1" applyFill="1" applyAlignment="1">
      <alignment horizontal="left"/>
    </xf>
    <xf numFmtId="0" fontId="4" fillId="3" borderId="0" xfId="0" applyFont="1" applyFill="1" applyBorder="1"/>
    <xf numFmtId="0" fontId="4" fillId="3" borderId="0" xfId="0" applyFont="1" applyFill="1"/>
    <xf numFmtId="0" fontId="4" fillId="3" borderId="0" xfId="0" applyFont="1" applyFill="1" applyAlignment="1">
      <alignment wrapText="1"/>
    </xf>
    <xf numFmtId="0" fontId="5" fillId="3" borderId="0" xfId="0" applyFont="1" applyFill="1" applyAlignment="1">
      <alignment wrapText="1"/>
    </xf>
    <xf numFmtId="0" fontId="20" fillId="3" borderId="0" xfId="1" applyFont="1" applyFill="1" applyAlignment="1">
      <alignment wrapText="1"/>
    </xf>
    <xf numFmtId="0" fontId="20" fillId="3" borderId="0" xfId="1" applyFont="1" applyFill="1" applyAlignment="1">
      <alignment vertical="top"/>
    </xf>
    <xf numFmtId="0" fontId="38" fillId="3" borderId="0" xfId="3" applyFill="1" applyAlignment="1">
      <alignment vertical="center"/>
    </xf>
  </cellXfs>
  <cellStyles count="4">
    <cellStyle name="Heading 1" xfId="2" builtinId="16" customBuiltin="1"/>
    <cellStyle name="Heading 2" xfId="3" builtinId="17" customBuiltin="1"/>
    <cellStyle name="Hyperlink" xfId="1" builtinId="8"/>
    <cellStyle name="Normal" xfId="0" builtinId="0"/>
  </cellStyles>
  <dxfs count="37">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font>
        <b/>
      </font>
      <alignment horizontal="general" vertical="top" textRotation="0" wrapText="1" indent="0" justifyLastLine="0" shrinkToFit="0" readingOrder="0"/>
    </dxf>
    <dxf>
      <font>
        <b/>
        <i val="0"/>
        <strike val="0"/>
        <condense val="0"/>
        <extend val="0"/>
        <outline val="0"/>
        <shadow val="0"/>
        <u val="none"/>
        <vertAlign val="baseline"/>
        <sz val="11"/>
        <color rgb="FFFF0000"/>
        <name val="Georgia Pro Light"/>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rgb="FFFF0000"/>
        <name val="Georgia Pro Light"/>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rgb="FFFF0000"/>
        <name val="Georgia Pro Light"/>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rgb="FFFF0000"/>
        <name val="Georgia Pro Light"/>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Georgia Pro Light"/>
        <family val="2"/>
        <scheme val="minor"/>
      </font>
      <fill>
        <patternFill patternType="solid">
          <fgColor indexed="64"/>
          <bgColor theme="0"/>
        </patternFill>
      </fill>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theme="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Georgia Pro Light"/>
        <family val="2"/>
        <scheme val="minor"/>
      </font>
      <alignment horizontal="general" vertical="top" textRotation="0" wrapText="0" indent="0" justifyLastLine="0" shrinkToFit="0" readingOrder="0"/>
    </dxf>
    <dxf>
      <font>
        <strike val="0"/>
        <outline val="0"/>
        <shadow val="0"/>
        <u val="none"/>
        <vertAlign val="baseline"/>
        <sz val="11"/>
        <color rgb="FFFF0000"/>
        <name val="Georgia Pro Light"/>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dxf>
    <dxf>
      <font>
        <b/>
        <i val="0"/>
        <strike val="0"/>
        <condense val="0"/>
        <extend val="0"/>
        <outline val="0"/>
        <shadow val="0"/>
        <u val="none"/>
        <vertAlign val="baseline"/>
        <sz val="11"/>
        <color rgb="FFFF0000"/>
        <name val="Georgia Pro Light"/>
        <family val="2"/>
        <scheme val="minor"/>
      </font>
      <alignment vertical="top" textRotation="0" wrapText="0" indent="0" justifyLastLine="0" shrinkToFit="0" readingOrder="0"/>
    </dxf>
    <dxf>
      <font>
        <b/>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dxf>
    <dxf>
      <font>
        <b/>
        <i val="0"/>
        <strike val="0"/>
        <condense val="0"/>
        <extend val="0"/>
        <outline val="0"/>
        <shadow val="0"/>
        <u val="none"/>
        <vertAlign val="baseline"/>
        <sz val="11"/>
        <color rgb="FFFF0000"/>
        <name val="Georgia Pro Light"/>
        <family val="2"/>
        <scheme val="minor"/>
      </font>
      <alignment vertical="top" textRotation="0" wrapText="0" indent="0" justifyLastLine="0" shrinkToFit="0" readingOrder="0"/>
    </dxf>
    <dxf>
      <font>
        <b/>
        <i val="0"/>
        <strike val="0"/>
        <condense val="0"/>
        <extend val="0"/>
        <outline val="0"/>
        <shadow val="0"/>
        <u val="none"/>
        <vertAlign val="baseline"/>
        <sz val="11"/>
        <color theme="1"/>
        <name val="Georgia Pro Light"/>
        <family val="2"/>
        <scheme val="minor"/>
      </font>
      <alignment horizontal="left" vertical="top" textRotation="0" wrapText="0" indent="0" justifyLastLine="0" shrinkToFit="0" readingOrder="0"/>
    </dxf>
    <dxf>
      <font>
        <b/>
        <i val="0"/>
        <strike val="0"/>
        <condense val="0"/>
        <extend val="0"/>
        <outline val="0"/>
        <shadow val="0"/>
        <u val="none"/>
        <vertAlign val="baseline"/>
        <sz val="11"/>
        <color rgb="FFFF0000"/>
        <name val="Georgia Pro Light"/>
        <family val="2"/>
        <scheme val="minor"/>
      </font>
      <alignment horizontal="left" vertical="top" textRotation="0" wrapText="0" indent="0" justifyLastLine="0" shrinkToFit="0" readingOrder="0"/>
    </dxf>
    <dxf>
      <alignment textRotation="0" wrapText="0" indent="0" justifyLastLine="0" shrinkToFit="0" readingOrder="0"/>
    </dxf>
    <dxf>
      <font>
        <strike val="0"/>
        <outline val="0"/>
        <shadow val="0"/>
        <u val="none"/>
        <vertAlign val="baseline"/>
        <sz val="11"/>
        <color rgb="FFFF0000"/>
        <name val="Georgia Pro Light"/>
        <family val="2"/>
        <scheme val="none"/>
      </font>
      <alignment textRotation="0" wrapText="0" indent="0" justifyLastLine="0" shrinkToFit="0" readingOrder="0"/>
    </dxf>
    <dxf>
      <border outline="0">
        <bottom style="medium">
          <color rgb="FF000000"/>
        </bottom>
      </border>
    </dxf>
    <dxf>
      <font>
        <b/>
        <i val="0"/>
        <strike val="0"/>
        <condense val="0"/>
        <extend val="0"/>
        <outline val="0"/>
        <shadow val="0"/>
        <u val="none"/>
        <vertAlign val="baseline"/>
        <sz val="11"/>
        <color theme="1"/>
        <name val="Georgia Pro Light"/>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sharedStrings" Target="sharedStrings.xml"/><Relationship Id="rId10" Type="http://schemas.openxmlformats.org/officeDocument/2006/relationships/pivotCacheDefinition" Target="pivotCache/pivotCacheDefinition1.xml"/><Relationship Id="rId19" Type="http://schemas.microsoft.com/office/2007/relationships/slicerCache" Target="slicerCaches/slicerCache9.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9823888</xdr:colOff>
      <xdr:row>1</xdr:row>
      <xdr:rowOff>68457</xdr:rowOff>
    </xdr:from>
    <xdr:to>
      <xdr:col>0</xdr:col>
      <xdr:colOff>12098576</xdr:colOff>
      <xdr:row>6</xdr:row>
      <xdr:rowOff>55934</xdr:rowOff>
    </xdr:to>
    <xdr:pic>
      <xdr:nvPicPr>
        <xdr:cNvPr id="5" name="Picture 4" descr="State Health Insurance Assistance Program (SHIP) logo with the caption &quot;Navigating Medicare&quot;">
          <a:extLst>
            <a:ext uri="{FF2B5EF4-FFF2-40B4-BE49-F238E27FC236}">
              <a16:creationId xmlns:a16="http://schemas.microsoft.com/office/drawing/2014/main" id="{FCFE1CDE-5A79-4761-81AF-C7FE2EC01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888" y="297057"/>
          <a:ext cx="2274688" cy="1082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2744692</xdr:colOff>
      <xdr:row>4</xdr:row>
      <xdr:rowOff>35029</xdr:rowOff>
    </xdr:from>
    <xdr:to>
      <xdr:col>2</xdr:col>
      <xdr:colOff>2956362</xdr:colOff>
      <xdr:row>5</xdr:row>
      <xdr:rowOff>20669</xdr:rowOff>
    </xdr:to>
    <xdr:pic>
      <xdr:nvPicPr>
        <xdr:cNvPr id="2" name="Picture 1" descr="Funnel with an X next to it, indicated to clear a filter">
          <a:extLst>
            <a:ext uri="{FF2B5EF4-FFF2-40B4-BE49-F238E27FC236}">
              <a16:creationId xmlns:a16="http://schemas.microsoft.com/office/drawing/2014/main" id="{5AFF079F-C7A7-4F92-9D34-A2652D469BCB}"/>
            </a:ext>
          </a:extLst>
        </xdr:cNvPr>
        <xdr:cNvPicPr>
          <a:picLocks noChangeAspect="1"/>
        </xdr:cNvPicPr>
      </xdr:nvPicPr>
      <xdr:blipFill>
        <a:blip xmlns:r="http://schemas.openxmlformats.org/officeDocument/2006/relationships" r:embed="rId1"/>
        <a:stretch>
          <a:fillRect/>
        </a:stretch>
      </xdr:blipFill>
      <xdr:spPr>
        <a:xfrm>
          <a:off x="6135592" y="968479"/>
          <a:ext cx="211670" cy="185665"/>
        </a:xfrm>
        <a:prstGeom prst="rect">
          <a:avLst/>
        </a:prstGeom>
      </xdr:spPr>
    </xdr:pic>
    <xdr:clientData/>
  </xdr:twoCellAnchor>
  <xdr:twoCellAnchor editAs="oneCell">
    <xdr:from>
      <xdr:col>5</xdr:col>
      <xdr:colOff>13334</xdr:colOff>
      <xdr:row>7</xdr:row>
      <xdr:rowOff>3809</xdr:rowOff>
    </xdr:from>
    <xdr:to>
      <xdr:col>6</xdr:col>
      <xdr:colOff>0</xdr:colOff>
      <xdr:row>8</xdr:row>
      <xdr:rowOff>1981200</xdr:rowOff>
    </xdr:to>
    <mc:AlternateContent xmlns:mc="http://schemas.openxmlformats.org/markup-compatibility/2006" xmlns:a14="http://schemas.microsoft.com/office/drawing/2010/main">
      <mc:Choice Requires="a14">
        <xdr:graphicFrame macro="">
          <xdr:nvGraphicFramePr>
            <xdr:cNvPr id="12" name="2024 D-SNP names">
              <a:extLst>
                <a:ext uri="{FF2B5EF4-FFF2-40B4-BE49-F238E27FC236}">
                  <a16:creationId xmlns:a16="http://schemas.microsoft.com/office/drawing/2014/main" id="{76717BB0-2671-4FBB-900A-6E051D39D68C}"/>
                </a:ext>
              </a:extLst>
            </xdr:cNvPr>
            <xdr:cNvGraphicFramePr/>
          </xdr:nvGraphicFramePr>
          <xdr:xfrm>
            <a:off x="0" y="0"/>
            <a:ext cx="0" cy="0"/>
          </xdr:xfrm>
          <a:graphic>
            <a:graphicData uri="http://schemas.microsoft.com/office/drawing/2010/slicer">
              <sle:slicer xmlns:sle="http://schemas.microsoft.com/office/drawing/2010/slicer" name="2024 D-SNP names"/>
            </a:graphicData>
          </a:graphic>
        </xdr:graphicFrame>
      </mc:Choice>
      <mc:Fallback xmlns="">
        <xdr:sp macro="" textlink="">
          <xdr:nvSpPr>
            <xdr:cNvPr id="0" name=""/>
            <xdr:cNvSpPr>
              <a:spLocks noTextEdit="1"/>
            </xdr:cNvSpPr>
          </xdr:nvSpPr>
          <xdr:spPr>
            <a:xfrm>
              <a:off x="10056494" y="2051684"/>
              <a:ext cx="4164331" cy="50063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6</xdr:row>
      <xdr:rowOff>581025</xdr:rowOff>
    </xdr:from>
    <xdr:to>
      <xdr:col>0</xdr:col>
      <xdr:colOff>3238500</xdr:colOff>
      <xdr:row>8</xdr:row>
      <xdr:rowOff>1847850</xdr:rowOff>
    </xdr:to>
    <mc:AlternateContent xmlns:mc="http://schemas.openxmlformats.org/markup-compatibility/2006" xmlns:a14="http://schemas.microsoft.com/office/drawing/2010/main">
      <mc:Choice Requires="a14">
        <xdr:graphicFrame macro="">
          <xdr:nvGraphicFramePr>
            <xdr:cNvPr id="14" name="2024 service areas (county)">
              <a:extLst>
                <a:ext uri="{FF2B5EF4-FFF2-40B4-BE49-F238E27FC236}">
                  <a16:creationId xmlns:a16="http://schemas.microsoft.com/office/drawing/2014/main" id="{9D3684FB-1E30-41F6-86E2-9AF2EC46BA0E}"/>
                </a:ext>
              </a:extLst>
            </xdr:cNvPr>
            <xdr:cNvGraphicFramePr/>
          </xdr:nvGraphicFramePr>
          <xdr:xfrm>
            <a:off x="0" y="0"/>
            <a:ext cx="0" cy="0"/>
          </xdr:xfrm>
          <a:graphic>
            <a:graphicData uri="http://schemas.microsoft.com/office/drawing/2010/slicer">
              <sle:slicer xmlns:sle="http://schemas.microsoft.com/office/drawing/2010/slicer" name="2024 service areas (county)"/>
            </a:graphicData>
          </a:graphic>
        </xdr:graphicFrame>
      </mc:Choice>
      <mc:Fallback xmlns="">
        <xdr:sp macro="" textlink="">
          <xdr:nvSpPr>
            <xdr:cNvPr id="0" name=""/>
            <xdr:cNvSpPr>
              <a:spLocks noTextEdit="1"/>
            </xdr:cNvSpPr>
          </xdr:nvSpPr>
          <xdr:spPr>
            <a:xfrm>
              <a:off x="0" y="1783080"/>
              <a:ext cx="3238500" cy="51377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95253</xdr:colOff>
      <xdr:row>8</xdr:row>
      <xdr:rowOff>400050</xdr:rowOff>
    </xdr:from>
    <xdr:to>
      <xdr:col>2</xdr:col>
      <xdr:colOff>3295651</xdr:colOff>
      <xdr:row>8</xdr:row>
      <xdr:rowOff>1615442</xdr:rowOff>
    </xdr:to>
    <mc:AlternateContent xmlns:mc="http://schemas.openxmlformats.org/markup-compatibility/2006" xmlns:a14="http://schemas.microsoft.com/office/drawing/2010/main">
      <mc:Choice Requires="a14">
        <xdr:graphicFrame macro="">
          <xdr:nvGraphicFramePr>
            <xdr:cNvPr id="15" name="Type of Plan 2">
              <a:extLst>
                <a:ext uri="{FF2B5EF4-FFF2-40B4-BE49-F238E27FC236}">
                  <a16:creationId xmlns:a16="http://schemas.microsoft.com/office/drawing/2014/main" id="{3B89CA72-D7AD-4B3C-96D9-9E87FFC4B3B5}"/>
                </a:ext>
              </a:extLst>
            </xdr:cNvPr>
            <xdr:cNvGraphicFramePr/>
          </xdr:nvGraphicFramePr>
          <xdr:xfrm>
            <a:off x="0" y="0"/>
            <a:ext cx="0" cy="0"/>
          </xdr:xfrm>
          <a:graphic>
            <a:graphicData uri="http://schemas.microsoft.com/office/drawing/2010/slicer">
              <sle:slicer xmlns:sle="http://schemas.microsoft.com/office/drawing/2010/slicer" name="Type of Plan 2"/>
            </a:graphicData>
          </a:graphic>
        </xdr:graphicFrame>
      </mc:Choice>
      <mc:Fallback xmlns="">
        <xdr:sp macro="" textlink="">
          <xdr:nvSpPr>
            <xdr:cNvPr id="0" name=""/>
            <xdr:cNvSpPr>
              <a:spLocks noTextEdit="1"/>
            </xdr:cNvSpPr>
          </xdr:nvSpPr>
          <xdr:spPr>
            <a:xfrm>
              <a:off x="3434718" y="5473065"/>
              <a:ext cx="3200398" cy="122301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53341</xdr:colOff>
      <xdr:row>6</xdr:row>
      <xdr:rowOff>592455</xdr:rowOff>
    </xdr:from>
    <xdr:to>
      <xdr:col>2</xdr:col>
      <xdr:colOff>3258460</xdr:colOff>
      <xdr:row>7</xdr:row>
      <xdr:rowOff>706755</xdr:rowOff>
    </xdr:to>
    <mc:AlternateContent xmlns:mc="http://schemas.openxmlformats.org/markup-compatibility/2006" xmlns:a14="http://schemas.microsoft.com/office/drawing/2010/main">
      <mc:Choice Requires="a14">
        <xdr:graphicFrame macro="">
          <xdr:nvGraphicFramePr>
            <xdr:cNvPr id="16" name="2024 Enrolls full Medicaid?">
              <a:extLst>
                <a:ext uri="{FF2B5EF4-FFF2-40B4-BE49-F238E27FC236}">
                  <a16:creationId xmlns:a16="http://schemas.microsoft.com/office/drawing/2014/main" id="{42EA308D-826D-4009-8D67-9171F9CF6002}"/>
                </a:ext>
              </a:extLst>
            </xdr:cNvPr>
            <xdr:cNvGraphicFramePr/>
          </xdr:nvGraphicFramePr>
          <xdr:xfrm>
            <a:off x="0" y="0"/>
            <a:ext cx="0" cy="0"/>
          </xdr:xfrm>
          <a:graphic>
            <a:graphicData uri="http://schemas.microsoft.com/office/drawing/2010/slicer">
              <sle:slicer xmlns:sle="http://schemas.microsoft.com/office/drawing/2010/slicer" name="2024 Enrolls full Medicaid?"/>
            </a:graphicData>
          </a:graphic>
        </xdr:graphicFrame>
      </mc:Choice>
      <mc:Fallback xmlns="">
        <xdr:sp macro="" textlink="">
          <xdr:nvSpPr>
            <xdr:cNvPr id="0" name=""/>
            <xdr:cNvSpPr>
              <a:spLocks noTextEdit="1"/>
            </xdr:cNvSpPr>
          </xdr:nvSpPr>
          <xdr:spPr>
            <a:xfrm>
              <a:off x="3400426" y="1788795"/>
              <a:ext cx="3197499" cy="962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3372087</xdr:colOff>
      <xdr:row>6</xdr:row>
      <xdr:rowOff>592455</xdr:rowOff>
    </xdr:from>
    <xdr:to>
      <xdr:col>3</xdr:col>
      <xdr:colOff>3141345</xdr:colOff>
      <xdr:row>7</xdr:row>
      <xdr:rowOff>739704</xdr:rowOff>
    </xdr:to>
    <mc:AlternateContent xmlns:mc="http://schemas.openxmlformats.org/markup-compatibility/2006" xmlns:a14="http://schemas.microsoft.com/office/drawing/2010/main">
      <mc:Choice Requires="a14">
        <xdr:graphicFrame macro="">
          <xdr:nvGraphicFramePr>
            <xdr:cNvPr id="17" name="2024 Enrolls QMB only?">
              <a:extLst>
                <a:ext uri="{FF2B5EF4-FFF2-40B4-BE49-F238E27FC236}">
                  <a16:creationId xmlns:a16="http://schemas.microsoft.com/office/drawing/2014/main" id="{76220D83-0C94-4133-ACF7-261ADC853AE4}"/>
                </a:ext>
              </a:extLst>
            </xdr:cNvPr>
            <xdr:cNvGraphicFramePr/>
          </xdr:nvGraphicFramePr>
          <xdr:xfrm>
            <a:off x="0" y="0"/>
            <a:ext cx="0" cy="0"/>
          </xdr:xfrm>
          <a:graphic>
            <a:graphicData uri="http://schemas.microsoft.com/office/drawing/2010/slicer">
              <sle:slicer xmlns:sle="http://schemas.microsoft.com/office/drawing/2010/slicer" name="2024 Enrolls QMB only?"/>
            </a:graphicData>
          </a:graphic>
        </xdr:graphicFrame>
      </mc:Choice>
      <mc:Fallback xmlns="">
        <xdr:sp macro="" textlink="">
          <xdr:nvSpPr>
            <xdr:cNvPr id="0" name=""/>
            <xdr:cNvSpPr>
              <a:spLocks noTextEdit="1"/>
            </xdr:cNvSpPr>
          </xdr:nvSpPr>
          <xdr:spPr>
            <a:xfrm>
              <a:off x="6711552" y="1788795"/>
              <a:ext cx="3196353" cy="10025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53341</xdr:colOff>
      <xdr:row>7</xdr:row>
      <xdr:rowOff>796290</xdr:rowOff>
    </xdr:from>
    <xdr:to>
      <xdr:col>2</xdr:col>
      <xdr:colOff>3276881</xdr:colOff>
      <xdr:row>7</xdr:row>
      <xdr:rowOff>1824990</xdr:rowOff>
    </xdr:to>
    <mc:AlternateContent xmlns:mc="http://schemas.openxmlformats.org/markup-compatibility/2006" xmlns:a14="http://schemas.microsoft.com/office/drawing/2010/main">
      <mc:Choice Requires="a14">
        <xdr:graphicFrame macro="">
          <xdr:nvGraphicFramePr>
            <xdr:cNvPr id="18" name="2024 Enrolls SLMB only?">
              <a:extLst>
                <a:ext uri="{FF2B5EF4-FFF2-40B4-BE49-F238E27FC236}">
                  <a16:creationId xmlns:a16="http://schemas.microsoft.com/office/drawing/2014/main" id="{8B190CFB-4F73-442D-A1E4-931395FD2358}"/>
                </a:ext>
              </a:extLst>
            </xdr:cNvPr>
            <xdr:cNvGraphicFramePr/>
          </xdr:nvGraphicFramePr>
          <xdr:xfrm>
            <a:off x="0" y="0"/>
            <a:ext cx="0" cy="0"/>
          </xdr:xfrm>
          <a:graphic>
            <a:graphicData uri="http://schemas.microsoft.com/office/drawing/2010/slicer">
              <sle:slicer xmlns:sle="http://schemas.microsoft.com/office/drawing/2010/slicer" name="2024 Enrolls SLMB only?"/>
            </a:graphicData>
          </a:graphic>
        </xdr:graphicFrame>
      </mc:Choice>
      <mc:Fallback xmlns="">
        <xdr:sp macro="" textlink="">
          <xdr:nvSpPr>
            <xdr:cNvPr id="0" name=""/>
            <xdr:cNvSpPr>
              <a:spLocks noTextEdit="1"/>
            </xdr:cNvSpPr>
          </xdr:nvSpPr>
          <xdr:spPr>
            <a:xfrm>
              <a:off x="3400426" y="2844165"/>
              <a:ext cx="3219730" cy="102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3372087</xdr:colOff>
      <xdr:row>7</xdr:row>
      <xdr:rowOff>796290</xdr:rowOff>
    </xdr:from>
    <xdr:to>
      <xdr:col>3</xdr:col>
      <xdr:colOff>3142686</xdr:colOff>
      <xdr:row>7</xdr:row>
      <xdr:rowOff>1829364</xdr:rowOff>
    </xdr:to>
    <mc:AlternateContent xmlns:mc="http://schemas.openxmlformats.org/markup-compatibility/2006" xmlns:a14="http://schemas.microsoft.com/office/drawing/2010/main">
      <mc:Choice Requires="a14">
        <xdr:graphicFrame macro="">
          <xdr:nvGraphicFramePr>
            <xdr:cNvPr id="19" name="2024 Enrolls QI (&quot;SLMB+&quot; in Wisconsin) only?">
              <a:extLst>
                <a:ext uri="{FF2B5EF4-FFF2-40B4-BE49-F238E27FC236}">
                  <a16:creationId xmlns:a16="http://schemas.microsoft.com/office/drawing/2014/main" id="{06FFE594-8694-490F-873C-837D6F12B8FB}"/>
                </a:ext>
              </a:extLst>
            </xdr:cNvPr>
            <xdr:cNvGraphicFramePr/>
          </xdr:nvGraphicFramePr>
          <xdr:xfrm>
            <a:off x="0" y="0"/>
            <a:ext cx="0" cy="0"/>
          </xdr:xfrm>
          <a:graphic>
            <a:graphicData uri="http://schemas.microsoft.com/office/drawing/2010/slicer">
              <sle:slicer xmlns:sle="http://schemas.microsoft.com/office/drawing/2010/slicer" name="2024 Enrolls QI (&quot;SLMB+&quot; in Wisconsin) only?"/>
            </a:graphicData>
          </a:graphic>
        </xdr:graphicFrame>
      </mc:Choice>
      <mc:Fallback xmlns="">
        <xdr:sp macro="" textlink="">
          <xdr:nvSpPr>
            <xdr:cNvPr id="0" name=""/>
            <xdr:cNvSpPr>
              <a:spLocks noTextEdit="1"/>
            </xdr:cNvSpPr>
          </xdr:nvSpPr>
          <xdr:spPr>
            <a:xfrm>
              <a:off x="6711552" y="2844165"/>
              <a:ext cx="3197694" cy="10330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72391</xdr:colOff>
      <xdr:row>7</xdr:row>
      <xdr:rowOff>1914526</xdr:rowOff>
    </xdr:from>
    <xdr:to>
      <xdr:col>2</xdr:col>
      <xdr:colOff>3313241</xdr:colOff>
      <xdr:row>7</xdr:row>
      <xdr:rowOff>2878456</xdr:rowOff>
    </xdr:to>
    <mc:AlternateContent xmlns:mc="http://schemas.openxmlformats.org/markup-compatibility/2006" xmlns:a14="http://schemas.microsoft.com/office/drawing/2010/main">
      <mc:Choice Requires="a14">
        <xdr:graphicFrame macro="">
          <xdr:nvGraphicFramePr>
            <xdr:cNvPr id="20" name="2024 Enrolls QWDI?">
              <a:extLst>
                <a:ext uri="{FF2B5EF4-FFF2-40B4-BE49-F238E27FC236}">
                  <a16:creationId xmlns:a16="http://schemas.microsoft.com/office/drawing/2014/main" id="{10A2C874-9040-41F5-AE16-328004CF58F0}"/>
                </a:ext>
              </a:extLst>
            </xdr:cNvPr>
            <xdr:cNvGraphicFramePr/>
          </xdr:nvGraphicFramePr>
          <xdr:xfrm>
            <a:off x="0" y="0"/>
            <a:ext cx="0" cy="0"/>
          </xdr:xfrm>
          <a:graphic>
            <a:graphicData uri="http://schemas.microsoft.com/office/drawing/2010/slicer">
              <sle:slicer xmlns:sle="http://schemas.microsoft.com/office/drawing/2010/slicer" name="2024 Enrolls QWDI?"/>
            </a:graphicData>
          </a:graphic>
        </xdr:graphicFrame>
      </mc:Choice>
      <mc:Fallback xmlns="">
        <xdr:sp macro="" textlink="">
          <xdr:nvSpPr>
            <xdr:cNvPr id="0" name=""/>
            <xdr:cNvSpPr>
              <a:spLocks noTextEdit="1"/>
            </xdr:cNvSpPr>
          </xdr:nvSpPr>
          <xdr:spPr>
            <a:xfrm>
              <a:off x="3415666" y="3964306"/>
              <a:ext cx="3240850" cy="9582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15240</xdr:colOff>
      <xdr:row>6</xdr:row>
      <xdr:rowOff>836295</xdr:rowOff>
    </xdr:from>
    <xdr:to>
      <xdr:col>7</xdr:col>
      <xdr:colOff>3198495</xdr:colOff>
      <xdr:row>7</xdr:row>
      <xdr:rowOff>2996565</xdr:rowOff>
    </xdr:to>
    <mc:AlternateContent xmlns:mc="http://schemas.openxmlformats.org/markup-compatibility/2006" xmlns:a14="http://schemas.microsoft.com/office/drawing/2010/main">
      <mc:Choice Requires="a14">
        <xdr:graphicFrame macro="">
          <xdr:nvGraphicFramePr>
            <xdr:cNvPr id="21" name="Aligned SSI Medicaid HMO 2">
              <a:extLst>
                <a:ext uri="{FF2B5EF4-FFF2-40B4-BE49-F238E27FC236}">
                  <a16:creationId xmlns:a16="http://schemas.microsoft.com/office/drawing/2014/main" id="{194FA61F-0197-4B2B-8D31-E005748AB515}"/>
                </a:ext>
              </a:extLst>
            </xdr:cNvPr>
            <xdr:cNvGraphicFramePr/>
          </xdr:nvGraphicFramePr>
          <xdr:xfrm>
            <a:off x="0" y="0"/>
            <a:ext cx="0" cy="0"/>
          </xdr:xfrm>
          <a:graphic>
            <a:graphicData uri="http://schemas.microsoft.com/office/drawing/2010/slicer">
              <sle:slicer xmlns:sle="http://schemas.microsoft.com/office/drawing/2010/slicer" name="Aligned SSI Medicaid HMO 2"/>
            </a:graphicData>
          </a:graphic>
        </xdr:graphicFrame>
      </mc:Choice>
      <mc:Fallback xmlns="">
        <xdr:sp macro="" textlink="">
          <xdr:nvSpPr>
            <xdr:cNvPr id="0" name=""/>
            <xdr:cNvSpPr>
              <a:spLocks noTextEdit="1"/>
            </xdr:cNvSpPr>
          </xdr:nvSpPr>
          <xdr:spPr>
            <a:xfrm>
              <a:off x="14287500" y="2036445"/>
              <a:ext cx="3179445" cy="30041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26670</xdr:colOff>
      <xdr:row>8</xdr:row>
      <xdr:rowOff>546734</xdr:rowOff>
    </xdr:from>
    <xdr:to>
      <xdr:col>7</xdr:col>
      <xdr:colOff>3215640</xdr:colOff>
      <xdr:row>8</xdr:row>
      <xdr:rowOff>1428749</xdr:rowOff>
    </xdr:to>
    <mc:AlternateContent xmlns:mc="http://schemas.openxmlformats.org/markup-compatibility/2006" xmlns:a14="http://schemas.microsoft.com/office/drawing/2010/main">
      <mc:Choice Requires="a14">
        <xdr:graphicFrame macro="">
          <xdr:nvGraphicFramePr>
            <xdr:cNvPr id="22" name="Conducts default enrollment? 2">
              <a:extLst>
                <a:ext uri="{FF2B5EF4-FFF2-40B4-BE49-F238E27FC236}">
                  <a16:creationId xmlns:a16="http://schemas.microsoft.com/office/drawing/2014/main" id="{18D83BA1-A99E-4348-98E4-C0D8EEA02C22}"/>
                </a:ext>
              </a:extLst>
            </xdr:cNvPr>
            <xdr:cNvGraphicFramePr/>
          </xdr:nvGraphicFramePr>
          <xdr:xfrm>
            <a:off x="0" y="0"/>
            <a:ext cx="0" cy="0"/>
          </xdr:xfrm>
          <a:graphic>
            <a:graphicData uri="http://schemas.microsoft.com/office/drawing/2010/slicer">
              <sle:slicer xmlns:sle="http://schemas.microsoft.com/office/drawing/2010/slicer" name="Conducts default enrollment? 2"/>
            </a:graphicData>
          </a:graphic>
        </xdr:graphicFrame>
      </mc:Choice>
      <mc:Fallback xmlns="">
        <xdr:sp macro="" textlink="">
          <xdr:nvSpPr>
            <xdr:cNvPr id="0" name=""/>
            <xdr:cNvSpPr>
              <a:spLocks noTextEdit="1"/>
            </xdr:cNvSpPr>
          </xdr:nvSpPr>
          <xdr:spPr>
            <a:xfrm>
              <a:off x="14293215" y="5627369"/>
              <a:ext cx="3194685" cy="8820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609599</xdr:colOff>
      <xdr:row>7</xdr:row>
      <xdr:rowOff>15240</xdr:rowOff>
    </xdr:from>
    <xdr:to>
      <xdr:col>18</xdr:col>
      <xdr:colOff>600074</xdr:colOff>
      <xdr:row>33</xdr:row>
      <xdr:rowOff>42479</xdr:rowOff>
    </xdr:to>
    <xdr:pic>
      <xdr:nvPicPr>
        <xdr:cNvPr id="2" name="Picture 1">
          <a:extLst>
            <a:ext uri="{FF2B5EF4-FFF2-40B4-BE49-F238E27FC236}">
              <a16:creationId xmlns:a16="http://schemas.microsoft.com/office/drawing/2014/main" id="{0595566F-B51C-E824-06A7-61C421653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3999" y="1367790"/>
          <a:ext cx="2428875" cy="5008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ochocinski, Michelle" refreshedDate="45229.454343055557" createdVersion="8" refreshedVersion="8" minRefreshableVersion="3" recordCount="649" xr:uid="{BC380FF4-7DE6-456B-A1B1-B4F9E0B064ED}">
  <cacheSource type="worksheet">
    <worksheetSource name="DSNPs2024"/>
  </cacheSource>
  <cacheFields count="11">
    <cacheField name="Dual Eligible Special Needs Plan (D-SNP) plan name" numFmtId="0">
      <sharedItems count="18">
        <s v="Ally Rx"/>
        <s v="Anthem Full Dual Advantage"/>
        <s v="Anthem Dual Advantage"/>
        <s v="Aurora Health Quartz Med Advantage Dual Eligible"/>
        <s v="Cooperative Advantage Dual (GHC EC)"/>
        <s v="Gundersen Health Quartz Medicare Advantage Dual Eligible"/>
        <s v="iCare Medicare Plan"/>
        <s v="Molina Medicare Complete Care"/>
        <s v="Molina Medicare Complete Care Select"/>
        <s v="My Choice Wisconsin Dual Advantage"/>
        <s v="Network Health Cares"/>
        <s v="UnitedHealth Care Dual Complete WI-D001"/>
        <s v="UnitedHealthcare Dual Complete WI-V001"/>
        <s v="UnitedHealth Care Dual Complete WI-D002"/>
        <s v="UnitedHealthcare Dual Complete WI-D003"/>
        <s v="UW Health Quartz Med Advantage Dual Eligible"/>
        <s v="Wellcare Dual Access"/>
        <s v="NetworkCares" u="1"/>
      </sharedItems>
    </cacheField>
    <cacheField name="Type of Plan" numFmtId="0">
      <sharedItems count="3">
        <s v="HMO"/>
        <s v="PPO"/>
        <s v="HMO POS"/>
      </sharedItems>
    </cacheField>
    <cacheField name="Plan ID" numFmtId="0">
      <sharedItems/>
    </cacheField>
    <cacheField name="Service area (county)" numFmtId="0">
      <sharedItems count="72">
        <s v="Barron"/>
        <s v="Chippewa"/>
        <s v="Clark"/>
        <s v="Dunn"/>
        <s v="Eau Claire"/>
        <s v="Lincoln"/>
        <s v="Marathon"/>
        <s v="Oneida"/>
        <s v="Portage"/>
        <s v="Price"/>
        <s v="Rusk"/>
        <s v="Sawyer"/>
        <s v="Taylor"/>
        <s v="Vilas"/>
        <s v="Washburn"/>
        <s v="Wood"/>
        <s v="Adams"/>
        <s v="Ashland"/>
        <s v="Bayfield"/>
        <s v="Brown"/>
        <s v="Buffalo"/>
        <s v="Burnett "/>
        <s v="Calumet"/>
        <s v="Columbia"/>
        <s v="Crawford"/>
        <s v="Dane"/>
        <s v="Dodge"/>
        <s v="Door"/>
        <s v="Douglas"/>
        <s v="Florence"/>
        <s v="Fond du Lac"/>
        <s v="Forest"/>
        <s v="Grant"/>
        <s v="Green"/>
        <s v="Green Lake"/>
        <s v="Iowa"/>
        <s v="Iron"/>
        <s v="Jackson"/>
        <s v="Jefferson"/>
        <s v="Juneau"/>
        <s v="Kenosha"/>
        <s v="Kewaunee"/>
        <s v="La Crosse"/>
        <s v="Lafayette"/>
        <s v="Langlade"/>
        <s v="Manitowoc"/>
        <s v="Marinette"/>
        <s v="Marquette"/>
        <s v="Menominee"/>
        <s v="Milwaukee"/>
        <s v="Monroe"/>
        <s v="Oconto"/>
        <s v="Outagamie"/>
        <s v="Ozaukee"/>
        <s v="Pepin"/>
        <s v="Pierce"/>
        <s v="Polk"/>
        <s v="Racine"/>
        <s v="Richland"/>
        <s v="Rock"/>
        <s v="Sauk"/>
        <s v="Shawano"/>
        <s v="Sheboygan"/>
        <s v="Trempealeau"/>
        <s v="Vernon"/>
        <s v="Walworth"/>
        <s v="Washington"/>
        <s v="Waukesha"/>
        <s v="Waupaca"/>
        <s v="Waushara"/>
        <s v="Winnebago"/>
        <s v="St. Croix "/>
      </sharedItems>
    </cacheField>
    <cacheField name="Enrolls full Medicaid?" numFmtId="0">
      <sharedItems count="2">
        <s v="Yes"/>
        <s v="No"/>
      </sharedItems>
    </cacheField>
    <cacheField name="Enrolls QMB only?" numFmtId="0">
      <sharedItems count="2">
        <s v="No"/>
        <s v="Yes"/>
      </sharedItems>
    </cacheField>
    <cacheField name="Enrolls SLMB only?" numFmtId="0">
      <sharedItems count="2">
        <s v="No"/>
        <s v="Yes"/>
      </sharedItems>
    </cacheField>
    <cacheField name="Enrolls QI (&quot;SLMB+&quot; in Wisconsin) only?" numFmtId="0">
      <sharedItems count="2">
        <s v="No"/>
        <s v="Yes"/>
      </sharedItems>
    </cacheField>
    <cacheField name="Enrolls QWDI?" numFmtId="0">
      <sharedItems count="2">
        <s v="No"/>
        <s v="Yes"/>
      </sharedItems>
    </cacheField>
    <cacheField name="Aligned SSI Medicaid HMO" numFmtId="0">
      <sharedItems count="10">
        <s v="Security Health Plan"/>
        <s v="Anthem"/>
        <s v="Quartz"/>
        <s v="Group Health Coop Eau Claire (GHC EC)"/>
        <s v="iCare"/>
        <s v="Molina Health Care"/>
        <s v="My Choice Wisconsin"/>
        <s v="Network Health (NHP)"/>
        <s v="United Healthcare"/>
        <s v="Managed Health Services (MHS)"/>
      </sharedItems>
    </cacheField>
    <cacheField name="Conducts default enrollment?" numFmtId="0">
      <sharedItems count="2">
        <s v="No"/>
        <s v="Yes"/>
      </sharedItems>
    </cacheField>
  </cacheFields>
  <extLst>
    <ext xmlns:x14="http://schemas.microsoft.com/office/spreadsheetml/2009/9/main" uri="{725AE2AE-9491-48be-B2B4-4EB974FC3084}">
      <x14:pivotCacheDefinition pivotCacheId="15596745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9">
  <r>
    <x v="0"/>
    <x v="0"/>
    <s v="H5211-010"/>
    <x v="0"/>
    <x v="0"/>
    <x v="0"/>
    <x v="0"/>
    <x v="0"/>
    <x v="0"/>
    <x v="0"/>
    <x v="0"/>
  </r>
  <r>
    <x v="0"/>
    <x v="0"/>
    <s v="H5211-010"/>
    <x v="1"/>
    <x v="0"/>
    <x v="0"/>
    <x v="0"/>
    <x v="0"/>
    <x v="0"/>
    <x v="0"/>
    <x v="0"/>
  </r>
  <r>
    <x v="0"/>
    <x v="0"/>
    <s v="H5211-010"/>
    <x v="2"/>
    <x v="0"/>
    <x v="0"/>
    <x v="0"/>
    <x v="0"/>
    <x v="0"/>
    <x v="0"/>
    <x v="0"/>
  </r>
  <r>
    <x v="0"/>
    <x v="0"/>
    <s v="H5211-010"/>
    <x v="3"/>
    <x v="0"/>
    <x v="0"/>
    <x v="0"/>
    <x v="0"/>
    <x v="0"/>
    <x v="0"/>
    <x v="0"/>
  </r>
  <r>
    <x v="0"/>
    <x v="0"/>
    <s v="H5211-010"/>
    <x v="4"/>
    <x v="0"/>
    <x v="0"/>
    <x v="0"/>
    <x v="0"/>
    <x v="0"/>
    <x v="0"/>
    <x v="0"/>
  </r>
  <r>
    <x v="0"/>
    <x v="0"/>
    <s v="H5211-010"/>
    <x v="5"/>
    <x v="0"/>
    <x v="0"/>
    <x v="0"/>
    <x v="0"/>
    <x v="0"/>
    <x v="0"/>
    <x v="0"/>
  </r>
  <r>
    <x v="0"/>
    <x v="0"/>
    <s v="H5211-010"/>
    <x v="6"/>
    <x v="0"/>
    <x v="0"/>
    <x v="0"/>
    <x v="0"/>
    <x v="0"/>
    <x v="0"/>
    <x v="0"/>
  </r>
  <r>
    <x v="0"/>
    <x v="0"/>
    <s v="H5211-010"/>
    <x v="7"/>
    <x v="0"/>
    <x v="0"/>
    <x v="0"/>
    <x v="0"/>
    <x v="0"/>
    <x v="0"/>
    <x v="0"/>
  </r>
  <r>
    <x v="0"/>
    <x v="0"/>
    <s v="H5211-010"/>
    <x v="8"/>
    <x v="0"/>
    <x v="0"/>
    <x v="0"/>
    <x v="0"/>
    <x v="0"/>
    <x v="0"/>
    <x v="0"/>
  </r>
  <r>
    <x v="0"/>
    <x v="0"/>
    <s v="H5211-010"/>
    <x v="9"/>
    <x v="0"/>
    <x v="0"/>
    <x v="0"/>
    <x v="0"/>
    <x v="0"/>
    <x v="0"/>
    <x v="0"/>
  </r>
  <r>
    <x v="0"/>
    <x v="0"/>
    <s v="H5211-010"/>
    <x v="10"/>
    <x v="0"/>
    <x v="0"/>
    <x v="0"/>
    <x v="0"/>
    <x v="0"/>
    <x v="0"/>
    <x v="0"/>
  </r>
  <r>
    <x v="0"/>
    <x v="0"/>
    <s v="H5211-010"/>
    <x v="11"/>
    <x v="0"/>
    <x v="0"/>
    <x v="0"/>
    <x v="0"/>
    <x v="0"/>
    <x v="0"/>
    <x v="0"/>
  </r>
  <r>
    <x v="0"/>
    <x v="0"/>
    <s v="H5211-010"/>
    <x v="12"/>
    <x v="0"/>
    <x v="0"/>
    <x v="0"/>
    <x v="0"/>
    <x v="0"/>
    <x v="0"/>
    <x v="0"/>
  </r>
  <r>
    <x v="0"/>
    <x v="0"/>
    <s v="H5211-010"/>
    <x v="13"/>
    <x v="0"/>
    <x v="0"/>
    <x v="0"/>
    <x v="0"/>
    <x v="0"/>
    <x v="0"/>
    <x v="0"/>
  </r>
  <r>
    <x v="0"/>
    <x v="0"/>
    <s v="H5211-010"/>
    <x v="14"/>
    <x v="0"/>
    <x v="0"/>
    <x v="0"/>
    <x v="0"/>
    <x v="0"/>
    <x v="0"/>
    <x v="0"/>
  </r>
  <r>
    <x v="0"/>
    <x v="0"/>
    <s v="H5211-010"/>
    <x v="15"/>
    <x v="0"/>
    <x v="0"/>
    <x v="0"/>
    <x v="0"/>
    <x v="0"/>
    <x v="0"/>
    <x v="0"/>
  </r>
  <r>
    <x v="1"/>
    <x v="0"/>
    <s v="H9525-003"/>
    <x v="16"/>
    <x v="0"/>
    <x v="1"/>
    <x v="1"/>
    <x v="1"/>
    <x v="1"/>
    <x v="1"/>
    <x v="1"/>
  </r>
  <r>
    <x v="1"/>
    <x v="0"/>
    <s v="H9525-003"/>
    <x v="17"/>
    <x v="0"/>
    <x v="1"/>
    <x v="1"/>
    <x v="1"/>
    <x v="1"/>
    <x v="1"/>
    <x v="1"/>
  </r>
  <r>
    <x v="1"/>
    <x v="0"/>
    <s v="H9525-003"/>
    <x v="0"/>
    <x v="0"/>
    <x v="1"/>
    <x v="1"/>
    <x v="1"/>
    <x v="1"/>
    <x v="1"/>
    <x v="1"/>
  </r>
  <r>
    <x v="1"/>
    <x v="0"/>
    <s v="H9525-003"/>
    <x v="18"/>
    <x v="0"/>
    <x v="1"/>
    <x v="1"/>
    <x v="1"/>
    <x v="1"/>
    <x v="1"/>
    <x v="1"/>
  </r>
  <r>
    <x v="1"/>
    <x v="0"/>
    <s v="H9525-003"/>
    <x v="19"/>
    <x v="0"/>
    <x v="1"/>
    <x v="1"/>
    <x v="1"/>
    <x v="1"/>
    <x v="1"/>
    <x v="1"/>
  </r>
  <r>
    <x v="1"/>
    <x v="0"/>
    <s v="H9525-003"/>
    <x v="20"/>
    <x v="0"/>
    <x v="1"/>
    <x v="1"/>
    <x v="1"/>
    <x v="1"/>
    <x v="1"/>
    <x v="1"/>
  </r>
  <r>
    <x v="1"/>
    <x v="0"/>
    <s v="H9525-003"/>
    <x v="21"/>
    <x v="0"/>
    <x v="1"/>
    <x v="1"/>
    <x v="1"/>
    <x v="1"/>
    <x v="1"/>
    <x v="1"/>
  </r>
  <r>
    <x v="1"/>
    <x v="0"/>
    <s v="H9525-003"/>
    <x v="22"/>
    <x v="0"/>
    <x v="1"/>
    <x v="1"/>
    <x v="1"/>
    <x v="1"/>
    <x v="1"/>
    <x v="1"/>
  </r>
  <r>
    <x v="1"/>
    <x v="0"/>
    <s v="H9525-003"/>
    <x v="1"/>
    <x v="0"/>
    <x v="1"/>
    <x v="1"/>
    <x v="1"/>
    <x v="1"/>
    <x v="1"/>
    <x v="1"/>
  </r>
  <r>
    <x v="1"/>
    <x v="0"/>
    <s v="H9525-003"/>
    <x v="2"/>
    <x v="0"/>
    <x v="1"/>
    <x v="1"/>
    <x v="1"/>
    <x v="1"/>
    <x v="1"/>
    <x v="1"/>
  </r>
  <r>
    <x v="1"/>
    <x v="0"/>
    <s v="H9525-003"/>
    <x v="23"/>
    <x v="0"/>
    <x v="1"/>
    <x v="1"/>
    <x v="1"/>
    <x v="1"/>
    <x v="1"/>
    <x v="1"/>
  </r>
  <r>
    <x v="1"/>
    <x v="0"/>
    <s v="H9525-003"/>
    <x v="24"/>
    <x v="0"/>
    <x v="1"/>
    <x v="1"/>
    <x v="1"/>
    <x v="1"/>
    <x v="1"/>
    <x v="1"/>
  </r>
  <r>
    <x v="1"/>
    <x v="0"/>
    <s v="H9525-003"/>
    <x v="25"/>
    <x v="0"/>
    <x v="1"/>
    <x v="1"/>
    <x v="1"/>
    <x v="1"/>
    <x v="1"/>
    <x v="1"/>
  </r>
  <r>
    <x v="1"/>
    <x v="0"/>
    <s v="H9525-003"/>
    <x v="26"/>
    <x v="0"/>
    <x v="1"/>
    <x v="1"/>
    <x v="1"/>
    <x v="1"/>
    <x v="1"/>
    <x v="1"/>
  </r>
  <r>
    <x v="1"/>
    <x v="0"/>
    <s v="H9525-003"/>
    <x v="27"/>
    <x v="0"/>
    <x v="1"/>
    <x v="1"/>
    <x v="1"/>
    <x v="1"/>
    <x v="1"/>
    <x v="1"/>
  </r>
  <r>
    <x v="1"/>
    <x v="0"/>
    <s v="H9525-003"/>
    <x v="28"/>
    <x v="0"/>
    <x v="1"/>
    <x v="1"/>
    <x v="1"/>
    <x v="1"/>
    <x v="1"/>
    <x v="1"/>
  </r>
  <r>
    <x v="1"/>
    <x v="0"/>
    <s v="H9525-003"/>
    <x v="3"/>
    <x v="0"/>
    <x v="1"/>
    <x v="1"/>
    <x v="1"/>
    <x v="1"/>
    <x v="1"/>
    <x v="1"/>
  </r>
  <r>
    <x v="1"/>
    <x v="0"/>
    <s v="H9525-003"/>
    <x v="4"/>
    <x v="0"/>
    <x v="1"/>
    <x v="1"/>
    <x v="1"/>
    <x v="1"/>
    <x v="1"/>
    <x v="1"/>
  </r>
  <r>
    <x v="1"/>
    <x v="0"/>
    <s v="H9525-003"/>
    <x v="29"/>
    <x v="0"/>
    <x v="1"/>
    <x v="1"/>
    <x v="1"/>
    <x v="1"/>
    <x v="1"/>
    <x v="1"/>
  </r>
  <r>
    <x v="1"/>
    <x v="0"/>
    <s v="H9525-003"/>
    <x v="30"/>
    <x v="0"/>
    <x v="1"/>
    <x v="1"/>
    <x v="1"/>
    <x v="1"/>
    <x v="1"/>
    <x v="1"/>
  </r>
  <r>
    <x v="1"/>
    <x v="0"/>
    <s v="H9525-003"/>
    <x v="31"/>
    <x v="0"/>
    <x v="1"/>
    <x v="1"/>
    <x v="1"/>
    <x v="1"/>
    <x v="1"/>
    <x v="1"/>
  </r>
  <r>
    <x v="1"/>
    <x v="0"/>
    <s v="H9525-003"/>
    <x v="32"/>
    <x v="0"/>
    <x v="1"/>
    <x v="1"/>
    <x v="1"/>
    <x v="1"/>
    <x v="1"/>
    <x v="1"/>
  </r>
  <r>
    <x v="1"/>
    <x v="0"/>
    <s v="H9525-003"/>
    <x v="33"/>
    <x v="0"/>
    <x v="1"/>
    <x v="1"/>
    <x v="1"/>
    <x v="1"/>
    <x v="1"/>
    <x v="1"/>
  </r>
  <r>
    <x v="1"/>
    <x v="0"/>
    <s v="H9525-003"/>
    <x v="34"/>
    <x v="0"/>
    <x v="1"/>
    <x v="1"/>
    <x v="1"/>
    <x v="1"/>
    <x v="1"/>
    <x v="1"/>
  </r>
  <r>
    <x v="1"/>
    <x v="0"/>
    <s v="H9525-003"/>
    <x v="35"/>
    <x v="0"/>
    <x v="1"/>
    <x v="1"/>
    <x v="1"/>
    <x v="1"/>
    <x v="1"/>
    <x v="1"/>
  </r>
  <r>
    <x v="1"/>
    <x v="0"/>
    <s v="H9525-003"/>
    <x v="36"/>
    <x v="0"/>
    <x v="1"/>
    <x v="1"/>
    <x v="1"/>
    <x v="1"/>
    <x v="1"/>
    <x v="1"/>
  </r>
  <r>
    <x v="1"/>
    <x v="0"/>
    <s v="H9525-003"/>
    <x v="37"/>
    <x v="0"/>
    <x v="1"/>
    <x v="1"/>
    <x v="1"/>
    <x v="1"/>
    <x v="1"/>
    <x v="1"/>
  </r>
  <r>
    <x v="1"/>
    <x v="0"/>
    <s v="H9525-003"/>
    <x v="38"/>
    <x v="0"/>
    <x v="1"/>
    <x v="1"/>
    <x v="1"/>
    <x v="1"/>
    <x v="1"/>
    <x v="1"/>
  </r>
  <r>
    <x v="1"/>
    <x v="0"/>
    <s v="H9525-003"/>
    <x v="39"/>
    <x v="0"/>
    <x v="1"/>
    <x v="1"/>
    <x v="1"/>
    <x v="1"/>
    <x v="1"/>
    <x v="1"/>
  </r>
  <r>
    <x v="1"/>
    <x v="0"/>
    <s v="H9525-003"/>
    <x v="40"/>
    <x v="0"/>
    <x v="1"/>
    <x v="1"/>
    <x v="1"/>
    <x v="1"/>
    <x v="1"/>
    <x v="1"/>
  </r>
  <r>
    <x v="1"/>
    <x v="0"/>
    <s v="H9525-003"/>
    <x v="41"/>
    <x v="0"/>
    <x v="1"/>
    <x v="1"/>
    <x v="1"/>
    <x v="1"/>
    <x v="1"/>
    <x v="1"/>
  </r>
  <r>
    <x v="1"/>
    <x v="0"/>
    <s v="H9525-003"/>
    <x v="42"/>
    <x v="0"/>
    <x v="1"/>
    <x v="1"/>
    <x v="1"/>
    <x v="1"/>
    <x v="1"/>
    <x v="1"/>
  </r>
  <r>
    <x v="1"/>
    <x v="0"/>
    <s v="H9525-003"/>
    <x v="43"/>
    <x v="0"/>
    <x v="1"/>
    <x v="1"/>
    <x v="1"/>
    <x v="1"/>
    <x v="1"/>
    <x v="1"/>
  </r>
  <r>
    <x v="1"/>
    <x v="0"/>
    <s v="H9525-003"/>
    <x v="44"/>
    <x v="0"/>
    <x v="1"/>
    <x v="1"/>
    <x v="1"/>
    <x v="1"/>
    <x v="1"/>
    <x v="1"/>
  </r>
  <r>
    <x v="1"/>
    <x v="0"/>
    <s v="H9525-003"/>
    <x v="5"/>
    <x v="0"/>
    <x v="1"/>
    <x v="1"/>
    <x v="1"/>
    <x v="1"/>
    <x v="1"/>
    <x v="1"/>
  </r>
  <r>
    <x v="1"/>
    <x v="0"/>
    <s v="H9525-003"/>
    <x v="45"/>
    <x v="0"/>
    <x v="1"/>
    <x v="1"/>
    <x v="1"/>
    <x v="1"/>
    <x v="1"/>
    <x v="1"/>
  </r>
  <r>
    <x v="1"/>
    <x v="0"/>
    <s v="H9525-003"/>
    <x v="6"/>
    <x v="0"/>
    <x v="1"/>
    <x v="1"/>
    <x v="1"/>
    <x v="1"/>
    <x v="1"/>
    <x v="1"/>
  </r>
  <r>
    <x v="1"/>
    <x v="0"/>
    <s v="H9525-003"/>
    <x v="46"/>
    <x v="0"/>
    <x v="1"/>
    <x v="1"/>
    <x v="1"/>
    <x v="1"/>
    <x v="1"/>
    <x v="1"/>
  </r>
  <r>
    <x v="1"/>
    <x v="0"/>
    <s v="H9525-003"/>
    <x v="47"/>
    <x v="0"/>
    <x v="1"/>
    <x v="1"/>
    <x v="1"/>
    <x v="1"/>
    <x v="1"/>
    <x v="1"/>
  </r>
  <r>
    <x v="1"/>
    <x v="0"/>
    <s v="H9525-003"/>
    <x v="48"/>
    <x v="0"/>
    <x v="1"/>
    <x v="1"/>
    <x v="1"/>
    <x v="1"/>
    <x v="1"/>
    <x v="1"/>
  </r>
  <r>
    <x v="1"/>
    <x v="0"/>
    <s v="H9525-003"/>
    <x v="49"/>
    <x v="0"/>
    <x v="1"/>
    <x v="1"/>
    <x v="1"/>
    <x v="1"/>
    <x v="1"/>
    <x v="1"/>
  </r>
  <r>
    <x v="1"/>
    <x v="0"/>
    <s v="H9525-003"/>
    <x v="50"/>
    <x v="0"/>
    <x v="1"/>
    <x v="1"/>
    <x v="1"/>
    <x v="1"/>
    <x v="1"/>
    <x v="1"/>
  </r>
  <r>
    <x v="1"/>
    <x v="0"/>
    <s v="H9525-003"/>
    <x v="51"/>
    <x v="0"/>
    <x v="1"/>
    <x v="1"/>
    <x v="1"/>
    <x v="1"/>
    <x v="1"/>
    <x v="1"/>
  </r>
  <r>
    <x v="1"/>
    <x v="0"/>
    <s v="H9525-003"/>
    <x v="7"/>
    <x v="0"/>
    <x v="1"/>
    <x v="1"/>
    <x v="1"/>
    <x v="1"/>
    <x v="1"/>
    <x v="1"/>
  </r>
  <r>
    <x v="1"/>
    <x v="0"/>
    <s v="H9525-003"/>
    <x v="52"/>
    <x v="0"/>
    <x v="1"/>
    <x v="1"/>
    <x v="1"/>
    <x v="1"/>
    <x v="1"/>
    <x v="1"/>
  </r>
  <r>
    <x v="1"/>
    <x v="0"/>
    <s v="H9525-003"/>
    <x v="53"/>
    <x v="0"/>
    <x v="1"/>
    <x v="1"/>
    <x v="1"/>
    <x v="1"/>
    <x v="1"/>
    <x v="1"/>
  </r>
  <r>
    <x v="1"/>
    <x v="0"/>
    <s v="H9525-003"/>
    <x v="54"/>
    <x v="0"/>
    <x v="1"/>
    <x v="1"/>
    <x v="1"/>
    <x v="1"/>
    <x v="1"/>
    <x v="1"/>
  </r>
  <r>
    <x v="1"/>
    <x v="0"/>
    <s v="H9525-003"/>
    <x v="55"/>
    <x v="0"/>
    <x v="1"/>
    <x v="1"/>
    <x v="1"/>
    <x v="1"/>
    <x v="1"/>
    <x v="1"/>
  </r>
  <r>
    <x v="1"/>
    <x v="0"/>
    <s v="H9525-003"/>
    <x v="56"/>
    <x v="0"/>
    <x v="1"/>
    <x v="1"/>
    <x v="1"/>
    <x v="1"/>
    <x v="1"/>
    <x v="1"/>
  </r>
  <r>
    <x v="1"/>
    <x v="0"/>
    <s v="H9525-003"/>
    <x v="8"/>
    <x v="0"/>
    <x v="1"/>
    <x v="1"/>
    <x v="1"/>
    <x v="1"/>
    <x v="1"/>
    <x v="1"/>
  </r>
  <r>
    <x v="1"/>
    <x v="0"/>
    <s v="H9525-003"/>
    <x v="9"/>
    <x v="0"/>
    <x v="1"/>
    <x v="1"/>
    <x v="1"/>
    <x v="1"/>
    <x v="1"/>
    <x v="1"/>
  </r>
  <r>
    <x v="1"/>
    <x v="0"/>
    <s v="H9525-003"/>
    <x v="57"/>
    <x v="0"/>
    <x v="1"/>
    <x v="1"/>
    <x v="1"/>
    <x v="1"/>
    <x v="1"/>
    <x v="1"/>
  </r>
  <r>
    <x v="1"/>
    <x v="0"/>
    <s v="H9525-003"/>
    <x v="58"/>
    <x v="0"/>
    <x v="1"/>
    <x v="1"/>
    <x v="1"/>
    <x v="1"/>
    <x v="1"/>
    <x v="1"/>
  </r>
  <r>
    <x v="1"/>
    <x v="0"/>
    <s v="H9525-003"/>
    <x v="59"/>
    <x v="0"/>
    <x v="1"/>
    <x v="1"/>
    <x v="1"/>
    <x v="1"/>
    <x v="1"/>
    <x v="1"/>
  </r>
  <r>
    <x v="1"/>
    <x v="0"/>
    <s v="H9525-003"/>
    <x v="10"/>
    <x v="0"/>
    <x v="1"/>
    <x v="1"/>
    <x v="1"/>
    <x v="1"/>
    <x v="1"/>
    <x v="1"/>
  </r>
  <r>
    <x v="1"/>
    <x v="0"/>
    <s v="H9525-003"/>
    <x v="60"/>
    <x v="0"/>
    <x v="1"/>
    <x v="1"/>
    <x v="1"/>
    <x v="1"/>
    <x v="1"/>
    <x v="1"/>
  </r>
  <r>
    <x v="1"/>
    <x v="0"/>
    <s v="H9525-003"/>
    <x v="11"/>
    <x v="0"/>
    <x v="1"/>
    <x v="1"/>
    <x v="1"/>
    <x v="1"/>
    <x v="1"/>
    <x v="1"/>
  </r>
  <r>
    <x v="1"/>
    <x v="0"/>
    <s v="H9525-003"/>
    <x v="61"/>
    <x v="0"/>
    <x v="1"/>
    <x v="1"/>
    <x v="1"/>
    <x v="1"/>
    <x v="1"/>
    <x v="1"/>
  </r>
  <r>
    <x v="1"/>
    <x v="0"/>
    <s v="H9525-003"/>
    <x v="62"/>
    <x v="0"/>
    <x v="1"/>
    <x v="1"/>
    <x v="1"/>
    <x v="1"/>
    <x v="1"/>
    <x v="1"/>
  </r>
  <r>
    <x v="1"/>
    <x v="0"/>
    <s v="H9525-003"/>
    <x v="12"/>
    <x v="0"/>
    <x v="1"/>
    <x v="1"/>
    <x v="1"/>
    <x v="1"/>
    <x v="1"/>
    <x v="1"/>
  </r>
  <r>
    <x v="1"/>
    <x v="0"/>
    <s v="H9525-003"/>
    <x v="63"/>
    <x v="0"/>
    <x v="1"/>
    <x v="1"/>
    <x v="1"/>
    <x v="1"/>
    <x v="1"/>
    <x v="1"/>
  </r>
  <r>
    <x v="1"/>
    <x v="0"/>
    <s v="H9525-003"/>
    <x v="64"/>
    <x v="0"/>
    <x v="1"/>
    <x v="1"/>
    <x v="1"/>
    <x v="1"/>
    <x v="1"/>
    <x v="1"/>
  </r>
  <r>
    <x v="1"/>
    <x v="0"/>
    <s v="H9525-003"/>
    <x v="13"/>
    <x v="0"/>
    <x v="1"/>
    <x v="1"/>
    <x v="1"/>
    <x v="1"/>
    <x v="1"/>
    <x v="1"/>
  </r>
  <r>
    <x v="1"/>
    <x v="0"/>
    <s v="H9525-003"/>
    <x v="65"/>
    <x v="0"/>
    <x v="1"/>
    <x v="1"/>
    <x v="1"/>
    <x v="1"/>
    <x v="1"/>
    <x v="1"/>
  </r>
  <r>
    <x v="1"/>
    <x v="0"/>
    <s v="H9525-003"/>
    <x v="14"/>
    <x v="0"/>
    <x v="1"/>
    <x v="1"/>
    <x v="1"/>
    <x v="1"/>
    <x v="1"/>
    <x v="1"/>
  </r>
  <r>
    <x v="1"/>
    <x v="0"/>
    <s v="H9525-003"/>
    <x v="66"/>
    <x v="0"/>
    <x v="1"/>
    <x v="1"/>
    <x v="1"/>
    <x v="1"/>
    <x v="1"/>
    <x v="1"/>
  </r>
  <r>
    <x v="1"/>
    <x v="0"/>
    <s v="H9525-003"/>
    <x v="67"/>
    <x v="0"/>
    <x v="1"/>
    <x v="1"/>
    <x v="1"/>
    <x v="1"/>
    <x v="1"/>
    <x v="1"/>
  </r>
  <r>
    <x v="1"/>
    <x v="0"/>
    <s v="H9525-003"/>
    <x v="68"/>
    <x v="0"/>
    <x v="1"/>
    <x v="1"/>
    <x v="1"/>
    <x v="1"/>
    <x v="1"/>
    <x v="1"/>
  </r>
  <r>
    <x v="1"/>
    <x v="0"/>
    <s v="H9525-003"/>
    <x v="69"/>
    <x v="0"/>
    <x v="1"/>
    <x v="1"/>
    <x v="1"/>
    <x v="1"/>
    <x v="1"/>
    <x v="1"/>
  </r>
  <r>
    <x v="1"/>
    <x v="0"/>
    <s v="H9525-003"/>
    <x v="70"/>
    <x v="0"/>
    <x v="1"/>
    <x v="1"/>
    <x v="1"/>
    <x v="1"/>
    <x v="1"/>
    <x v="1"/>
  </r>
  <r>
    <x v="1"/>
    <x v="0"/>
    <s v="H9525-003"/>
    <x v="15"/>
    <x v="0"/>
    <x v="1"/>
    <x v="1"/>
    <x v="1"/>
    <x v="1"/>
    <x v="1"/>
    <x v="1"/>
  </r>
  <r>
    <x v="2"/>
    <x v="0"/>
    <s v="H9525-012"/>
    <x v="16"/>
    <x v="0"/>
    <x v="1"/>
    <x v="1"/>
    <x v="0"/>
    <x v="1"/>
    <x v="1"/>
    <x v="0"/>
  </r>
  <r>
    <x v="2"/>
    <x v="0"/>
    <s v="H9525-012"/>
    <x v="17"/>
    <x v="0"/>
    <x v="1"/>
    <x v="1"/>
    <x v="0"/>
    <x v="1"/>
    <x v="1"/>
    <x v="0"/>
  </r>
  <r>
    <x v="2"/>
    <x v="0"/>
    <s v="H9525-012"/>
    <x v="0"/>
    <x v="0"/>
    <x v="1"/>
    <x v="1"/>
    <x v="0"/>
    <x v="1"/>
    <x v="1"/>
    <x v="0"/>
  </r>
  <r>
    <x v="2"/>
    <x v="0"/>
    <s v="H9525-012"/>
    <x v="18"/>
    <x v="0"/>
    <x v="1"/>
    <x v="1"/>
    <x v="0"/>
    <x v="1"/>
    <x v="1"/>
    <x v="0"/>
  </r>
  <r>
    <x v="2"/>
    <x v="0"/>
    <s v="H9525-012"/>
    <x v="19"/>
    <x v="0"/>
    <x v="1"/>
    <x v="1"/>
    <x v="0"/>
    <x v="1"/>
    <x v="1"/>
    <x v="0"/>
  </r>
  <r>
    <x v="2"/>
    <x v="0"/>
    <s v="H9525-012"/>
    <x v="20"/>
    <x v="0"/>
    <x v="1"/>
    <x v="1"/>
    <x v="0"/>
    <x v="1"/>
    <x v="1"/>
    <x v="0"/>
  </r>
  <r>
    <x v="2"/>
    <x v="0"/>
    <s v="H9525-012"/>
    <x v="21"/>
    <x v="0"/>
    <x v="1"/>
    <x v="1"/>
    <x v="0"/>
    <x v="1"/>
    <x v="1"/>
    <x v="0"/>
  </r>
  <r>
    <x v="2"/>
    <x v="0"/>
    <s v="H9525-012"/>
    <x v="22"/>
    <x v="0"/>
    <x v="1"/>
    <x v="1"/>
    <x v="0"/>
    <x v="1"/>
    <x v="1"/>
    <x v="0"/>
  </r>
  <r>
    <x v="2"/>
    <x v="0"/>
    <s v="H9525-012"/>
    <x v="1"/>
    <x v="0"/>
    <x v="1"/>
    <x v="1"/>
    <x v="0"/>
    <x v="1"/>
    <x v="1"/>
    <x v="0"/>
  </r>
  <r>
    <x v="2"/>
    <x v="0"/>
    <s v="H9525-012"/>
    <x v="2"/>
    <x v="0"/>
    <x v="1"/>
    <x v="1"/>
    <x v="0"/>
    <x v="1"/>
    <x v="1"/>
    <x v="0"/>
  </r>
  <r>
    <x v="2"/>
    <x v="0"/>
    <s v="H9525-012"/>
    <x v="23"/>
    <x v="0"/>
    <x v="1"/>
    <x v="1"/>
    <x v="0"/>
    <x v="1"/>
    <x v="1"/>
    <x v="0"/>
  </r>
  <r>
    <x v="2"/>
    <x v="0"/>
    <s v="H9525-012"/>
    <x v="24"/>
    <x v="0"/>
    <x v="1"/>
    <x v="1"/>
    <x v="0"/>
    <x v="1"/>
    <x v="1"/>
    <x v="0"/>
  </r>
  <r>
    <x v="2"/>
    <x v="0"/>
    <s v="H9525-012"/>
    <x v="25"/>
    <x v="0"/>
    <x v="1"/>
    <x v="1"/>
    <x v="0"/>
    <x v="1"/>
    <x v="1"/>
    <x v="0"/>
  </r>
  <r>
    <x v="2"/>
    <x v="0"/>
    <s v="H9525-012"/>
    <x v="26"/>
    <x v="0"/>
    <x v="1"/>
    <x v="1"/>
    <x v="0"/>
    <x v="1"/>
    <x v="1"/>
    <x v="0"/>
  </r>
  <r>
    <x v="2"/>
    <x v="0"/>
    <s v="H9525-012"/>
    <x v="27"/>
    <x v="0"/>
    <x v="1"/>
    <x v="1"/>
    <x v="0"/>
    <x v="1"/>
    <x v="1"/>
    <x v="0"/>
  </r>
  <r>
    <x v="2"/>
    <x v="0"/>
    <s v="H9525-012"/>
    <x v="28"/>
    <x v="0"/>
    <x v="1"/>
    <x v="1"/>
    <x v="0"/>
    <x v="1"/>
    <x v="1"/>
    <x v="0"/>
  </r>
  <r>
    <x v="2"/>
    <x v="0"/>
    <s v="H9525-012"/>
    <x v="3"/>
    <x v="0"/>
    <x v="1"/>
    <x v="1"/>
    <x v="0"/>
    <x v="1"/>
    <x v="1"/>
    <x v="0"/>
  </r>
  <r>
    <x v="2"/>
    <x v="0"/>
    <s v="H9525-012"/>
    <x v="4"/>
    <x v="0"/>
    <x v="1"/>
    <x v="1"/>
    <x v="0"/>
    <x v="1"/>
    <x v="1"/>
    <x v="0"/>
  </r>
  <r>
    <x v="2"/>
    <x v="0"/>
    <s v="H9525-012"/>
    <x v="29"/>
    <x v="0"/>
    <x v="1"/>
    <x v="1"/>
    <x v="0"/>
    <x v="1"/>
    <x v="1"/>
    <x v="0"/>
  </r>
  <r>
    <x v="2"/>
    <x v="0"/>
    <s v="H9525-012"/>
    <x v="30"/>
    <x v="0"/>
    <x v="1"/>
    <x v="1"/>
    <x v="0"/>
    <x v="1"/>
    <x v="1"/>
    <x v="0"/>
  </r>
  <r>
    <x v="2"/>
    <x v="0"/>
    <s v="H9525-012"/>
    <x v="31"/>
    <x v="0"/>
    <x v="1"/>
    <x v="1"/>
    <x v="0"/>
    <x v="1"/>
    <x v="1"/>
    <x v="0"/>
  </r>
  <r>
    <x v="2"/>
    <x v="0"/>
    <s v="H9525-012"/>
    <x v="32"/>
    <x v="0"/>
    <x v="1"/>
    <x v="1"/>
    <x v="0"/>
    <x v="1"/>
    <x v="1"/>
    <x v="0"/>
  </r>
  <r>
    <x v="2"/>
    <x v="0"/>
    <s v="H9525-012"/>
    <x v="33"/>
    <x v="0"/>
    <x v="1"/>
    <x v="1"/>
    <x v="0"/>
    <x v="1"/>
    <x v="1"/>
    <x v="0"/>
  </r>
  <r>
    <x v="2"/>
    <x v="0"/>
    <s v="H9525-012"/>
    <x v="34"/>
    <x v="0"/>
    <x v="1"/>
    <x v="1"/>
    <x v="0"/>
    <x v="1"/>
    <x v="1"/>
    <x v="0"/>
  </r>
  <r>
    <x v="2"/>
    <x v="0"/>
    <s v="H9525-012"/>
    <x v="35"/>
    <x v="0"/>
    <x v="1"/>
    <x v="1"/>
    <x v="0"/>
    <x v="1"/>
    <x v="1"/>
    <x v="0"/>
  </r>
  <r>
    <x v="2"/>
    <x v="0"/>
    <s v="H9525-012"/>
    <x v="36"/>
    <x v="0"/>
    <x v="1"/>
    <x v="1"/>
    <x v="0"/>
    <x v="1"/>
    <x v="1"/>
    <x v="0"/>
  </r>
  <r>
    <x v="2"/>
    <x v="0"/>
    <s v="H9525-012"/>
    <x v="37"/>
    <x v="0"/>
    <x v="1"/>
    <x v="1"/>
    <x v="0"/>
    <x v="1"/>
    <x v="1"/>
    <x v="0"/>
  </r>
  <r>
    <x v="2"/>
    <x v="0"/>
    <s v="H9525-012"/>
    <x v="38"/>
    <x v="0"/>
    <x v="1"/>
    <x v="1"/>
    <x v="0"/>
    <x v="1"/>
    <x v="1"/>
    <x v="0"/>
  </r>
  <r>
    <x v="2"/>
    <x v="0"/>
    <s v="H9525-012"/>
    <x v="39"/>
    <x v="0"/>
    <x v="1"/>
    <x v="1"/>
    <x v="0"/>
    <x v="1"/>
    <x v="1"/>
    <x v="0"/>
  </r>
  <r>
    <x v="2"/>
    <x v="0"/>
    <s v="H9525-012"/>
    <x v="40"/>
    <x v="0"/>
    <x v="1"/>
    <x v="1"/>
    <x v="0"/>
    <x v="1"/>
    <x v="1"/>
    <x v="0"/>
  </r>
  <r>
    <x v="2"/>
    <x v="0"/>
    <s v="H9525-012"/>
    <x v="41"/>
    <x v="0"/>
    <x v="1"/>
    <x v="1"/>
    <x v="0"/>
    <x v="1"/>
    <x v="1"/>
    <x v="0"/>
  </r>
  <r>
    <x v="2"/>
    <x v="0"/>
    <s v="H9525-012"/>
    <x v="42"/>
    <x v="0"/>
    <x v="1"/>
    <x v="1"/>
    <x v="0"/>
    <x v="1"/>
    <x v="1"/>
    <x v="0"/>
  </r>
  <r>
    <x v="2"/>
    <x v="0"/>
    <s v="H9525-012"/>
    <x v="43"/>
    <x v="0"/>
    <x v="1"/>
    <x v="1"/>
    <x v="0"/>
    <x v="1"/>
    <x v="1"/>
    <x v="0"/>
  </r>
  <r>
    <x v="2"/>
    <x v="0"/>
    <s v="H9525-012"/>
    <x v="44"/>
    <x v="0"/>
    <x v="1"/>
    <x v="1"/>
    <x v="0"/>
    <x v="1"/>
    <x v="1"/>
    <x v="0"/>
  </r>
  <r>
    <x v="2"/>
    <x v="0"/>
    <s v="H9525-012"/>
    <x v="5"/>
    <x v="0"/>
    <x v="1"/>
    <x v="1"/>
    <x v="0"/>
    <x v="1"/>
    <x v="1"/>
    <x v="0"/>
  </r>
  <r>
    <x v="2"/>
    <x v="0"/>
    <s v="H9525-012"/>
    <x v="45"/>
    <x v="0"/>
    <x v="1"/>
    <x v="1"/>
    <x v="0"/>
    <x v="1"/>
    <x v="1"/>
    <x v="0"/>
  </r>
  <r>
    <x v="2"/>
    <x v="0"/>
    <s v="H9525-012"/>
    <x v="6"/>
    <x v="0"/>
    <x v="1"/>
    <x v="1"/>
    <x v="0"/>
    <x v="1"/>
    <x v="1"/>
    <x v="0"/>
  </r>
  <r>
    <x v="2"/>
    <x v="0"/>
    <s v="H9525-012"/>
    <x v="46"/>
    <x v="0"/>
    <x v="1"/>
    <x v="1"/>
    <x v="0"/>
    <x v="1"/>
    <x v="1"/>
    <x v="0"/>
  </r>
  <r>
    <x v="2"/>
    <x v="0"/>
    <s v="H9525-012"/>
    <x v="47"/>
    <x v="0"/>
    <x v="1"/>
    <x v="1"/>
    <x v="0"/>
    <x v="1"/>
    <x v="1"/>
    <x v="0"/>
  </r>
  <r>
    <x v="2"/>
    <x v="0"/>
    <s v="H9525-012"/>
    <x v="48"/>
    <x v="0"/>
    <x v="1"/>
    <x v="1"/>
    <x v="0"/>
    <x v="1"/>
    <x v="1"/>
    <x v="0"/>
  </r>
  <r>
    <x v="2"/>
    <x v="0"/>
    <s v="H9525-012"/>
    <x v="49"/>
    <x v="0"/>
    <x v="1"/>
    <x v="1"/>
    <x v="0"/>
    <x v="1"/>
    <x v="1"/>
    <x v="0"/>
  </r>
  <r>
    <x v="2"/>
    <x v="0"/>
    <s v="H9525-012"/>
    <x v="50"/>
    <x v="0"/>
    <x v="1"/>
    <x v="1"/>
    <x v="0"/>
    <x v="1"/>
    <x v="1"/>
    <x v="0"/>
  </r>
  <r>
    <x v="2"/>
    <x v="0"/>
    <s v="H9525-012"/>
    <x v="51"/>
    <x v="0"/>
    <x v="1"/>
    <x v="1"/>
    <x v="0"/>
    <x v="1"/>
    <x v="1"/>
    <x v="0"/>
  </r>
  <r>
    <x v="2"/>
    <x v="0"/>
    <s v="H9525-012"/>
    <x v="7"/>
    <x v="0"/>
    <x v="1"/>
    <x v="1"/>
    <x v="0"/>
    <x v="1"/>
    <x v="1"/>
    <x v="0"/>
  </r>
  <r>
    <x v="2"/>
    <x v="0"/>
    <s v="H9525-012"/>
    <x v="52"/>
    <x v="0"/>
    <x v="1"/>
    <x v="1"/>
    <x v="0"/>
    <x v="1"/>
    <x v="1"/>
    <x v="0"/>
  </r>
  <r>
    <x v="2"/>
    <x v="0"/>
    <s v="H9525-012"/>
    <x v="53"/>
    <x v="0"/>
    <x v="1"/>
    <x v="1"/>
    <x v="0"/>
    <x v="1"/>
    <x v="1"/>
    <x v="0"/>
  </r>
  <r>
    <x v="2"/>
    <x v="0"/>
    <s v="H9525-012"/>
    <x v="54"/>
    <x v="0"/>
    <x v="1"/>
    <x v="1"/>
    <x v="0"/>
    <x v="1"/>
    <x v="1"/>
    <x v="0"/>
  </r>
  <r>
    <x v="2"/>
    <x v="0"/>
    <s v="H9525-012"/>
    <x v="55"/>
    <x v="0"/>
    <x v="1"/>
    <x v="1"/>
    <x v="0"/>
    <x v="1"/>
    <x v="1"/>
    <x v="0"/>
  </r>
  <r>
    <x v="2"/>
    <x v="0"/>
    <s v="H9525-012"/>
    <x v="56"/>
    <x v="0"/>
    <x v="1"/>
    <x v="1"/>
    <x v="0"/>
    <x v="1"/>
    <x v="1"/>
    <x v="0"/>
  </r>
  <r>
    <x v="2"/>
    <x v="0"/>
    <s v="H9525-012"/>
    <x v="8"/>
    <x v="0"/>
    <x v="1"/>
    <x v="1"/>
    <x v="0"/>
    <x v="1"/>
    <x v="1"/>
    <x v="0"/>
  </r>
  <r>
    <x v="2"/>
    <x v="0"/>
    <s v="H9525-012"/>
    <x v="9"/>
    <x v="0"/>
    <x v="1"/>
    <x v="1"/>
    <x v="0"/>
    <x v="1"/>
    <x v="1"/>
    <x v="0"/>
  </r>
  <r>
    <x v="2"/>
    <x v="0"/>
    <s v="H9525-012"/>
    <x v="57"/>
    <x v="0"/>
    <x v="1"/>
    <x v="1"/>
    <x v="0"/>
    <x v="1"/>
    <x v="1"/>
    <x v="0"/>
  </r>
  <r>
    <x v="2"/>
    <x v="0"/>
    <s v="H9525-012"/>
    <x v="58"/>
    <x v="0"/>
    <x v="1"/>
    <x v="1"/>
    <x v="0"/>
    <x v="1"/>
    <x v="1"/>
    <x v="0"/>
  </r>
  <r>
    <x v="2"/>
    <x v="0"/>
    <s v="H9525-012"/>
    <x v="59"/>
    <x v="0"/>
    <x v="1"/>
    <x v="1"/>
    <x v="0"/>
    <x v="1"/>
    <x v="1"/>
    <x v="0"/>
  </r>
  <r>
    <x v="2"/>
    <x v="0"/>
    <s v="H9525-012"/>
    <x v="10"/>
    <x v="0"/>
    <x v="1"/>
    <x v="1"/>
    <x v="0"/>
    <x v="1"/>
    <x v="1"/>
    <x v="0"/>
  </r>
  <r>
    <x v="2"/>
    <x v="0"/>
    <s v="H9525-012"/>
    <x v="60"/>
    <x v="0"/>
    <x v="1"/>
    <x v="1"/>
    <x v="0"/>
    <x v="1"/>
    <x v="1"/>
    <x v="0"/>
  </r>
  <r>
    <x v="2"/>
    <x v="0"/>
    <s v="H9525-012"/>
    <x v="11"/>
    <x v="0"/>
    <x v="1"/>
    <x v="1"/>
    <x v="0"/>
    <x v="1"/>
    <x v="1"/>
    <x v="0"/>
  </r>
  <r>
    <x v="2"/>
    <x v="0"/>
    <s v="H9525-012"/>
    <x v="61"/>
    <x v="0"/>
    <x v="1"/>
    <x v="1"/>
    <x v="0"/>
    <x v="1"/>
    <x v="1"/>
    <x v="0"/>
  </r>
  <r>
    <x v="2"/>
    <x v="0"/>
    <s v="H9525-012"/>
    <x v="62"/>
    <x v="0"/>
    <x v="1"/>
    <x v="1"/>
    <x v="0"/>
    <x v="1"/>
    <x v="1"/>
    <x v="0"/>
  </r>
  <r>
    <x v="2"/>
    <x v="0"/>
    <s v="H9525-012"/>
    <x v="12"/>
    <x v="0"/>
    <x v="1"/>
    <x v="1"/>
    <x v="0"/>
    <x v="1"/>
    <x v="1"/>
    <x v="0"/>
  </r>
  <r>
    <x v="2"/>
    <x v="0"/>
    <s v="H9525-012"/>
    <x v="63"/>
    <x v="0"/>
    <x v="1"/>
    <x v="1"/>
    <x v="0"/>
    <x v="1"/>
    <x v="1"/>
    <x v="0"/>
  </r>
  <r>
    <x v="2"/>
    <x v="0"/>
    <s v="H9525-012"/>
    <x v="64"/>
    <x v="0"/>
    <x v="1"/>
    <x v="1"/>
    <x v="0"/>
    <x v="1"/>
    <x v="1"/>
    <x v="0"/>
  </r>
  <r>
    <x v="2"/>
    <x v="0"/>
    <s v="H9525-012"/>
    <x v="13"/>
    <x v="0"/>
    <x v="1"/>
    <x v="1"/>
    <x v="0"/>
    <x v="1"/>
    <x v="1"/>
    <x v="0"/>
  </r>
  <r>
    <x v="2"/>
    <x v="0"/>
    <s v="H9525-012"/>
    <x v="65"/>
    <x v="0"/>
    <x v="1"/>
    <x v="1"/>
    <x v="0"/>
    <x v="1"/>
    <x v="1"/>
    <x v="0"/>
  </r>
  <r>
    <x v="2"/>
    <x v="0"/>
    <s v="H9525-012"/>
    <x v="14"/>
    <x v="0"/>
    <x v="1"/>
    <x v="1"/>
    <x v="0"/>
    <x v="1"/>
    <x v="1"/>
    <x v="0"/>
  </r>
  <r>
    <x v="2"/>
    <x v="0"/>
    <s v="H9525-012"/>
    <x v="66"/>
    <x v="0"/>
    <x v="1"/>
    <x v="1"/>
    <x v="0"/>
    <x v="1"/>
    <x v="1"/>
    <x v="0"/>
  </r>
  <r>
    <x v="2"/>
    <x v="0"/>
    <s v="H9525-012"/>
    <x v="67"/>
    <x v="0"/>
    <x v="1"/>
    <x v="1"/>
    <x v="0"/>
    <x v="1"/>
    <x v="1"/>
    <x v="0"/>
  </r>
  <r>
    <x v="2"/>
    <x v="0"/>
    <s v="H9525-012"/>
    <x v="68"/>
    <x v="0"/>
    <x v="1"/>
    <x v="1"/>
    <x v="0"/>
    <x v="1"/>
    <x v="1"/>
    <x v="0"/>
  </r>
  <r>
    <x v="2"/>
    <x v="0"/>
    <s v="H9525-012"/>
    <x v="69"/>
    <x v="0"/>
    <x v="1"/>
    <x v="1"/>
    <x v="0"/>
    <x v="1"/>
    <x v="1"/>
    <x v="0"/>
  </r>
  <r>
    <x v="2"/>
    <x v="0"/>
    <s v="H9525-012"/>
    <x v="70"/>
    <x v="0"/>
    <x v="1"/>
    <x v="1"/>
    <x v="0"/>
    <x v="1"/>
    <x v="1"/>
    <x v="0"/>
  </r>
  <r>
    <x v="2"/>
    <x v="0"/>
    <s v="H9525-012"/>
    <x v="15"/>
    <x v="0"/>
    <x v="1"/>
    <x v="1"/>
    <x v="0"/>
    <x v="1"/>
    <x v="1"/>
    <x v="0"/>
  </r>
  <r>
    <x v="3"/>
    <x v="0"/>
    <s v="H5262-031"/>
    <x v="49"/>
    <x v="0"/>
    <x v="1"/>
    <x v="0"/>
    <x v="0"/>
    <x v="0"/>
    <x v="2"/>
    <x v="0"/>
  </r>
  <r>
    <x v="4"/>
    <x v="0"/>
    <s v="H7598-003"/>
    <x v="16"/>
    <x v="0"/>
    <x v="1"/>
    <x v="0"/>
    <x v="0"/>
    <x v="0"/>
    <x v="3"/>
    <x v="0"/>
  </r>
  <r>
    <x v="4"/>
    <x v="0"/>
    <s v="H7598-003"/>
    <x v="17"/>
    <x v="0"/>
    <x v="1"/>
    <x v="0"/>
    <x v="0"/>
    <x v="0"/>
    <x v="3"/>
    <x v="0"/>
  </r>
  <r>
    <x v="4"/>
    <x v="0"/>
    <s v="H7598-003"/>
    <x v="0"/>
    <x v="0"/>
    <x v="1"/>
    <x v="0"/>
    <x v="0"/>
    <x v="0"/>
    <x v="3"/>
    <x v="0"/>
  </r>
  <r>
    <x v="4"/>
    <x v="0"/>
    <s v="H7598-003"/>
    <x v="18"/>
    <x v="0"/>
    <x v="1"/>
    <x v="0"/>
    <x v="0"/>
    <x v="0"/>
    <x v="3"/>
    <x v="0"/>
  </r>
  <r>
    <x v="4"/>
    <x v="0"/>
    <s v="H7598-003"/>
    <x v="20"/>
    <x v="0"/>
    <x v="1"/>
    <x v="0"/>
    <x v="0"/>
    <x v="0"/>
    <x v="3"/>
    <x v="0"/>
  </r>
  <r>
    <x v="4"/>
    <x v="0"/>
    <s v="H7598-003"/>
    <x v="21"/>
    <x v="0"/>
    <x v="1"/>
    <x v="0"/>
    <x v="0"/>
    <x v="0"/>
    <x v="3"/>
    <x v="0"/>
  </r>
  <r>
    <x v="4"/>
    <x v="0"/>
    <s v="H7598-003"/>
    <x v="1"/>
    <x v="0"/>
    <x v="1"/>
    <x v="0"/>
    <x v="0"/>
    <x v="0"/>
    <x v="3"/>
    <x v="0"/>
  </r>
  <r>
    <x v="4"/>
    <x v="0"/>
    <s v="H7598-003"/>
    <x v="2"/>
    <x v="0"/>
    <x v="1"/>
    <x v="0"/>
    <x v="0"/>
    <x v="0"/>
    <x v="3"/>
    <x v="0"/>
  </r>
  <r>
    <x v="4"/>
    <x v="0"/>
    <s v="H7598-003"/>
    <x v="23"/>
    <x v="0"/>
    <x v="1"/>
    <x v="0"/>
    <x v="0"/>
    <x v="0"/>
    <x v="3"/>
    <x v="0"/>
  </r>
  <r>
    <x v="4"/>
    <x v="0"/>
    <s v="H7598-003"/>
    <x v="24"/>
    <x v="0"/>
    <x v="1"/>
    <x v="0"/>
    <x v="0"/>
    <x v="0"/>
    <x v="3"/>
    <x v="0"/>
  </r>
  <r>
    <x v="4"/>
    <x v="0"/>
    <s v="H7598-003"/>
    <x v="28"/>
    <x v="0"/>
    <x v="1"/>
    <x v="0"/>
    <x v="0"/>
    <x v="0"/>
    <x v="3"/>
    <x v="0"/>
  </r>
  <r>
    <x v="4"/>
    <x v="0"/>
    <s v="H7598-003"/>
    <x v="3"/>
    <x v="0"/>
    <x v="1"/>
    <x v="0"/>
    <x v="0"/>
    <x v="0"/>
    <x v="3"/>
    <x v="0"/>
  </r>
  <r>
    <x v="4"/>
    <x v="0"/>
    <s v="H7598-003"/>
    <x v="4"/>
    <x v="0"/>
    <x v="1"/>
    <x v="0"/>
    <x v="0"/>
    <x v="0"/>
    <x v="3"/>
    <x v="0"/>
  </r>
  <r>
    <x v="4"/>
    <x v="0"/>
    <s v="H7598-003"/>
    <x v="31"/>
    <x v="0"/>
    <x v="1"/>
    <x v="0"/>
    <x v="0"/>
    <x v="0"/>
    <x v="3"/>
    <x v="0"/>
  </r>
  <r>
    <x v="4"/>
    <x v="0"/>
    <s v="H7598-003"/>
    <x v="32"/>
    <x v="0"/>
    <x v="1"/>
    <x v="0"/>
    <x v="0"/>
    <x v="0"/>
    <x v="3"/>
    <x v="0"/>
  </r>
  <r>
    <x v="4"/>
    <x v="0"/>
    <s v="H7598-003"/>
    <x v="33"/>
    <x v="0"/>
    <x v="1"/>
    <x v="0"/>
    <x v="0"/>
    <x v="0"/>
    <x v="3"/>
    <x v="0"/>
  </r>
  <r>
    <x v="4"/>
    <x v="0"/>
    <s v="H7598-003"/>
    <x v="35"/>
    <x v="0"/>
    <x v="1"/>
    <x v="0"/>
    <x v="0"/>
    <x v="0"/>
    <x v="3"/>
    <x v="0"/>
  </r>
  <r>
    <x v="4"/>
    <x v="0"/>
    <s v="H7598-003"/>
    <x v="36"/>
    <x v="0"/>
    <x v="1"/>
    <x v="0"/>
    <x v="0"/>
    <x v="0"/>
    <x v="3"/>
    <x v="0"/>
  </r>
  <r>
    <x v="4"/>
    <x v="0"/>
    <s v="H7598-003"/>
    <x v="37"/>
    <x v="0"/>
    <x v="1"/>
    <x v="0"/>
    <x v="0"/>
    <x v="0"/>
    <x v="3"/>
    <x v="0"/>
  </r>
  <r>
    <x v="4"/>
    <x v="0"/>
    <s v="H7598-003"/>
    <x v="39"/>
    <x v="0"/>
    <x v="1"/>
    <x v="0"/>
    <x v="0"/>
    <x v="0"/>
    <x v="3"/>
    <x v="0"/>
  </r>
  <r>
    <x v="4"/>
    <x v="0"/>
    <s v="H7598-003"/>
    <x v="42"/>
    <x v="0"/>
    <x v="1"/>
    <x v="0"/>
    <x v="0"/>
    <x v="0"/>
    <x v="3"/>
    <x v="0"/>
  </r>
  <r>
    <x v="4"/>
    <x v="0"/>
    <s v="H7598-003"/>
    <x v="43"/>
    <x v="0"/>
    <x v="1"/>
    <x v="0"/>
    <x v="0"/>
    <x v="0"/>
    <x v="3"/>
    <x v="0"/>
  </r>
  <r>
    <x v="4"/>
    <x v="0"/>
    <s v="H7598-003"/>
    <x v="44"/>
    <x v="0"/>
    <x v="1"/>
    <x v="0"/>
    <x v="0"/>
    <x v="0"/>
    <x v="3"/>
    <x v="0"/>
  </r>
  <r>
    <x v="4"/>
    <x v="0"/>
    <s v="H7598-003"/>
    <x v="5"/>
    <x v="0"/>
    <x v="1"/>
    <x v="0"/>
    <x v="0"/>
    <x v="0"/>
    <x v="3"/>
    <x v="0"/>
  </r>
  <r>
    <x v="4"/>
    <x v="0"/>
    <s v="H7598-003"/>
    <x v="6"/>
    <x v="0"/>
    <x v="1"/>
    <x v="0"/>
    <x v="0"/>
    <x v="0"/>
    <x v="3"/>
    <x v="0"/>
  </r>
  <r>
    <x v="4"/>
    <x v="0"/>
    <s v="H7598-003"/>
    <x v="50"/>
    <x v="0"/>
    <x v="1"/>
    <x v="0"/>
    <x v="0"/>
    <x v="0"/>
    <x v="3"/>
    <x v="0"/>
  </r>
  <r>
    <x v="4"/>
    <x v="0"/>
    <s v="H7598-003"/>
    <x v="7"/>
    <x v="0"/>
    <x v="1"/>
    <x v="0"/>
    <x v="0"/>
    <x v="0"/>
    <x v="3"/>
    <x v="0"/>
  </r>
  <r>
    <x v="4"/>
    <x v="0"/>
    <s v="H7598-003"/>
    <x v="54"/>
    <x v="0"/>
    <x v="1"/>
    <x v="0"/>
    <x v="0"/>
    <x v="0"/>
    <x v="3"/>
    <x v="0"/>
  </r>
  <r>
    <x v="4"/>
    <x v="0"/>
    <s v="H7598-003"/>
    <x v="55"/>
    <x v="0"/>
    <x v="1"/>
    <x v="0"/>
    <x v="0"/>
    <x v="0"/>
    <x v="3"/>
    <x v="0"/>
  </r>
  <r>
    <x v="4"/>
    <x v="0"/>
    <s v="H7598-003"/>
    <x v="56"/>
    <x v="0"/>
    <x v="1"/>
    <x v="0"/>
    <x v="0"/>
    <x v="0"/>
    <x v="3"/>
    <x v="0"/>
  </r>
  <r>
    <x v="4"/>
    <x v="0"/>
    <s v="H7598-003"/>
    <x v="8"/>
    <x v="0"/>
    <x v="1"/>
    <x v="0"/>
    <x v="0"/>
    <x v="0"/>
    <x v="3"/>
    <x v="0"/>
  </r>
  <r>
    <x v="4"/>
    <x v="0"/>
    <s v="H7598-003"/>
    <x v="9"/>
    <x v="0"/>
    <x v="1"/>
    <x v="0"/>
    <x v="0"/>
    <x v="0"/>
    <x v="3"/>
    <x v="0"/>
  </r>
  <r>
    <x v="4"/>
    <x v="0"/>
    <s v="H7598-003"/>
    <x v="58"/>
    <x v="0"/>
    <x v="1"/>
    <x v="0"/>
    <x v="0"/>
    <x v="0"/>
    <x v="3"/>
    <x v="0"/>
  </r>
  <r>
    <x v="4"/>
    <x v="0"/>
    <s v="H7598-003"/>
    <x v="10"/>
    <x v="0"/>
    <x v="1"/>
    <x v="0"/>
    <x v="0"/>
    <x v="0"/>
    <x v="3"/>
    <x v="0"/>
  </r>
  <r>
    <x v="4"/>
    <x v="0"/>
    <s v="H7598-003"/>
    <x v="60"/>
    <x v="0"/>
    <x v="1"/>
    <x v="0"/>
    <x v="0"/>
    <x v="0"/>
    <x v="3"/>
    <x v="0"/>
  </r>
  <r>
    <x v="4"/>
    <x v="0"/>
    <s v="H7598-003"/>
    <x v="11"/>
    <x v="0"/>
    <x v="1"/>
    <x v="0"/>
    <x v="0"/>
    <x v="0"/>
    <x v="3"/>
    <x v="0"/>
  </r>
  <r>
    <x v="4"/>
    <x v="0"/>
    <s v="H7598-003"/>
    <x v="71"/>
    <x v="0"/>
    <x v="1"/>
    <x v="0"/>
    <x v="0"/>
    <x v="0"/>
    <x v="3"/>
    <x v="0"/>
  </r>
  <r>
    <x v="4"/>
    <x v="0"/>
    <s v="H7598-003"/>
    <x v="61"/>
    <x v="0"/>
    <x v="1"/>
    <x v="0"/>
    <x v="0"/>
    <x v="0"/>
    <x v="3"/>
    <x v="0"/>
  </r>
  <r>
    <x v="4"/>
    <x v="0"/>
    <s v="H7598-003"/>
    <x v="12"/>
    <x v="0"/>
    <x v="1"/>
    <x v="0"/>
    <x v="0"/>
    <x v="0"/>
    <x v="3"/>
    <x v="0"/>
  </r>
  <r>
    <x v="4"/>
    <x v="0"/>
    <s v="H7598-003"/>
    <x v="63"/>
    <x v="0"/>
    <x v="1"/>
    <x v="0"/>
    <x v="0"/>
    <x v="0"/>
    <x v="3"/>
    <x v="0"/>
  </r>
  <r>
    <x v="4"/>
    <x v="0"/>
    <s v="H7598-003"/>
    <x v="64"/>
    <x v="0"/>
    <x v="1"/>
    <x v="0"/>
    <x v="0"/>
    <x v="0"/>
    <x v="3"/>
    <x v="0"/>
  </r>
  <r>
    <x v="4"/>
    <x v="0"/>
    <s v="H7598-003"/>
    <x v="13"/>
    <x v="0"/>
    <x v="1"/>
    <x v="0"/>
    <x v="0"/>
    <x v="0"/>
    <x v="3"/>
    <x v="0"/>
  </r>
  <r>
    <x v="4"/>
    <x v="0"/>
    <s v="H7598-003"/>
    <x v="14"/>
    <x v="0"/>
    <x v="1"/>
    <x v="0"/>
    <x v="0"/>
    <x v="0"/>
    <x v="3"/>
    <x v="0"/>
  </r>
  <r>
    <x v="4"/>
    <x v="0"/>
    <s v="H7598-003"/>
    <x v="15"/>
    <x v="0"/>
    <x v="1"/>
    <x v="0"/>
    <x v="0"/>
    <x v="0"/>
    <x v="3"/>
    <x v="0"/>
  </r>
  <r>
    <x v="5"/>
    <x v="0"/>
    <s v="H5262-029"/>
    <x v="42"/>
    <x v="0"/>
    <x v="1"/>
    <x v="0"/>
    <x v="0"/>
    <x v="0"/>
    <x v="2"/>
    <x v="0"/>
  </r>
  <r>
    <x v="6"/>
    <x v="0"/>
    <s v="H2237–001"/>
    <x v="16"/>
    <x v="0"/>
    <x v="1"/>
    <x v="1"/>
    <x v="1"/>
    <x v="0"/>
    <x v="4"/>
    <x v="1"/>
  </r>
  <r>
    <x v="6"/>
    <x v="0"/>
    <s v="H2237–001"/>
    <x v="18"/>
    <x v="0"/>
    <x v="1"/>
    <x v="1"/>
    <x v="1"/>
    <x v="0"/>
    <x v="4"/>
    <x v="1"/>
  </r>
  <r>
    <x v="6"/>
    <x v="0"/>
    <s v="H2237–001"/>
    <x v="20"/>
    <x v="0"/>
    <x v="1"/>
    <x v="1"/>
    <x v="1"/>
    <x v="0"/>
    <x v="4"/>
    <x v="1"/>
  </r>
  <r>
    <x v="6"/>
    <x v="0"/>
    <s v="H2237–001"/>
    <x v="21"/>
    <x v="0"/>
    <x v="1"/>
    <x v="1"/>
    <x v="1"/>
    <x v="0"/>
    <x v="4"/>
    <x v="1"/>
  </r>
  <r>
    <x v="6"/>
    <x v="0"/>
    <s v="H2237–001"/>
    <x v="19"/>
    <x v="0"/>
    <x v="1"/>
    <x v="1"/>
    <x v="1"/>
    <x v="0"/>
    <x v="4"/>
    <x v="1"/>
  </r>
  <r>
    <x v="6"/>
    <x v="0"/>
    <s v="H2237–001"/>
    <x v="22"/>
    <x v="0"/>
    <x v="1"/>
    <x v="1"/>
    <x v="1"/>
    <x v="0"/>
    <x v="4"/>
    <x v="1"/>
  </r>
  <r>
    <x v="6"/>
    <x v="0"/>
    <s v="H2237–001"/>
    <x v="2"/>
    <x v="0"/>
    <x v="1"/>
    <x v="1"/>
    <x v="1"/>
    <x v="0"/>
    <x v="4"/>
    <x v="1"/>
  </r>
  <r>
    <x v="6"/>
    <x v="0"/>
    <s v="H2237–001"/>
    <x v="23"/>
    <x v="0"/>
    <x v="1"/>
    <x v="1"/>
    <x v="1"/>
    <x v="0"/>
    <x v="4"/>
    <x v="1"/>
  </r>
  <r>
    <x v="6"/>
    <x v="0"/>
    <s v="H2237–001"/>
    <x v="24"/>
    <x v="0"/>
    <x v="1"/>
    <x v="1"/>
    <x v="1"/>
    <x v="0"/>
    <x v="4"/>
    <x v="1"/>
  </r>
  <r>
    <x v="6"/>
    <x v="0"/>
    <s v="H2237–001"/>
    <x v="25"/>
    <x v="0"/>
    <x v="1"/>
    <x v="1"/>
    <x v="1"/>
    <x v="0"/>
    <x v="4"/>
    <x v="1"/>
  </r>
  <r>
    <x v="6"/>
    <x v="0"/>
    <s v="H2237–001"/>
    <x v="26"/>
    <x v="0"/>
    <x v="1"/>
    <x v="1"/>
    <x v="1"/>
    <x v="0"/>
    <x v="4"/>
    <x v="1"/>
  </r>
  <r>
    <x v="6"/>
    <x v="0"/>
    <s v="H2237–001"/>
    <x v="27"/>
    <x v="0"/>
    <x v="1"/>
    <x v="1"/>
    <x v="1"/>
    <x v="0"/>
    <x v="4"/>
    <x v="1"/>
  </r>
  <r>
    <x v="6"/>
    <x v="0"/>
    <s v="H2237–001"/>
    <x v="28"/>
    <x v="0"/>
    <x v="1"/>
    <x v="1"/>
    <x v="1"/>
    <x v="0"/>
    <x v="4"/>
    <x v="1"/>
  </r>
  <r>
    <x v="6"/>
    <x v="0"/>
    <s v="H2237–001"/>
    <x v="29"/>
    <x v="0"/>
    <x v="1"/>
    <x v="1"/>
    <x v="1"/>
    <x v="0"/>
    <x v="4"/>
    <x v="1"/>
  </r>
  <r>
    <x v="6"/>
    <x v="0"/>
    <s v="H2237–001"/>
    <x v="30"/>
    <x v="0"/>
    <x v="1"/>
    <x v="1"/>
    <x v="1"/>
    <x v="0"/>
    <x v="4"/>
    <x v="1"/>
  </r>
  <r>
    <x v="6"/>
    <x v="0"/>
    <s v="H2237–001"/>
    <x v="31"/>
    <x v="0"/>
    <x v="1"/>
    <x v="1"/>
    <x v="1"/>
    <x v="0"/>
    <x v="4"/>
    <x v="1"/>
  </r>
  <r>
    <x v="6"/>
    <x v="0"/>
    <s v="H2237–001"/>
    <x v="32"/>
    <x v="0"/>
    <x v="1"/>
    <x v="1"/>
    <x v="1"/>
    <x v="0"/>
    <x v="4"/>
    <x v="1"/>
  </r>
  <r>
    <x v="6"/>
    <x v="0"/>
    <s v="H2237–001"/>
    <x v="34"/>
    <x v="0"/>
    <x v="1"/>
    <x v="1"/>
    <x v="1"/>
    <x v="0"/>
    <x v="4"/>
    <x v="1"/>
  </r>
  <r>
    <x v="6"/>
    <x v="0"/>
    <s v="H2237–001"/>
    <x v="33"/>
    <x v="0"/>
    <x v="1"/>
    <x v="1"/>
    <x v="1"/>
    <x v="0"/>
    <x v="4"/>
    <x v="1"/>
  </r>
  <r>
    <x v="6"/>
    <x v="0"/>
    <s v="H2237–001"/>
    <x v="35"/>
    <x v="0"/>
    <x v="1"/>
    <x v="1"/>
    <x v="1"/>
    <x v="0"/>
    <x v="4"/>
    <x v="1"/>
  </r>
  <r>
    <x v="6"/>
    <x v="0"/>
    <s v="H2237–001"/>
    <x v="36"/>
    <x v="0"/>
    <x v="1"/>
    <x v="1"/>
    <x v="1"/>
    <x v="0"/>
    <x v="4"/>
    <x v="1"/>
  </r>
  <r>
    <x v="6"/>
    <x v="0"/>
    <s v="H2237–001"/>
    <x v="37"/>
    <x v="0"/>
    <x v="1"/>
    <x v="1"/>
    <x v="1"/>
    <x v="0"/>
    <x v="4"/>
    <x v="1"/>
  </r>
  <r>
    <x v="6"/>
    <x v="0"/>
    <s v="H2237–001"/>
    <x v="38"/>
    <x v="0"/>
    <x v="1"/>
    <x v="1"/>
    <x v="1"/>
    <x v="0"/>
    <x v="4"/>
    <x v="1"/>
  </r>
  <r>
    <x v="6"/>
    <x v="0"/>
    <s v="H2237–001"/>
    <x v="39"/>
    <x v="0"/>
    <x v="1"/>
    <x v="1"/>
    <x v="1"/>
    <x v="0"/>
    <x v="4"/>
    <x v="1"/>
  </r>
  <r>
    <x v="6"/>
    <x v="0"/>
    <s v="H2237–001"/>
    <x v="40"/>
    <x v="0"/>
    <x v="1"/>
    <x v="1"/>
    <x v="1"/>
    <x v="0"/>
    <x v="4"/>
    <x v="1"/>
  </r>
  <r>
    <x v="6"/>
    <x v="0"/>
    <s v="H2237–001"/>
    <x v="41"/>
    <x v="0"/>
    <x v="1"/>
    <x v="1"/>
    <x v="1"/>
    <x v="0"/>
    <x v="4"/>
    <x v="1"/>
  </r>
  <r>
    <x v="6"/>
    <x v="0"/>
    <s v="H2237–001"/>
    <x v="42"/>
    <x v="0"/>
    <x v="1"/>
    <x v="1"/>
    <x v="1"/>
    <x v="0"/>
    <x v="4"/>
    <x v="1"/>
  </r>
  <r>
    <x v="6"/>
    <x v="0"/>
    <s v="H2237–001"/>
    <x v="43"/>
    <x v="0"/>
    <x v="1"/>
    <x v="1"/>
    <x v="1"/>
    <x v="0"/>
    <x v="4"/>
    <x v="1"/>
  </r>
  <r>
    <x v="6"/>
    <x v="0"/>
    <s v="H2237–001"/>
    <x v="45"/>
    <x v="0"/>
    <x v="1"/>
    <x v="1"/>
    <x v="1"/>
    <x v="0"/>
    <x v="4"/>
    <x v="1"/>
  </r>
  <r>
    <x v="6"/>
    <x v="0"/>
    <s v="H2237–001"/>
    <x v="46"/>
    <x v="0"/>
    <x v="1"/>
    <x v="1"/>
    <x v="1"/>
    <x v="0"/>
    <x v="4"/>
    <x v="1"/>
  </r>
  <r>
    <x v="6"/>
    <x v="0"/>
    <s v="H2237–001"/>
    <x v="47"/>
    <x v="0"/>
    <x v="1"/>
    <x v="1"/>
    <x v="1"/>
    <x v="0"/>
    <x v="4"/>
    <x v="1"/>
  </r>
  <r>
    <x v="6"/>
    <x v="0"/>
    <s v="H2237–001"/>
    <x v="48"/>
    <x v="0"/>
    <x v="1"/>
    <x v="1"/>
    <x v="1"/>
    <x v="0"/>
    <x v="4"/>
    <x v="1"/>
  </r>
  <r>
    <x v="6"/>
    <x v="0"/>
    <s v="H2237–001"/>
    <x v="49"/>
    <x v="0"/>
    <x v="1"/>
    <x v="1"/>
    <x v="1"/>
    <x v="0"/>
    <x v="4"/>
    <x v="1"/>
  </r>
  <r>
    <x v="6"/>
    <x v="0"/>
    <s v="H2237–001"/>
    <x v="50"/>
    <x v="0"/>
    <x v="1"/>
    <x v="1"/>
    <x v="1"/>
    <x v="0"/>
    <x v="4"/>
    <x v="1"/>
  </r>
  <r>
    <x v="6"/>
    <x v="0"/>
    <s v="H2237–001"/>
    <x v="51"/>
    <x v="0"/>
    <x v="1"/>
    <x v="1"/>
    <x v="1"/>
    <x v="0"/>
    <x v="4"/>
    <x v="1"/>
  </r>
  <r>
    <x v="6"/>
    <x v="0"/>
    <s v="H2237–001"/>
    <x v="52"/>
    <x v="0"/>
    <x v="1"/>
    <x v="1"/>
    <x v="1"/>
    <x v="0"/>
    <x v="4"/>
    <x v="1"/>
  </r>
  <r>
    <x v="6"/>
    <x v="0"/>
    <s v="H2237–001"/>
    <x v="53"/>
    <x v="0"/>
    <x v="1"/>
    <x v="1"/>
    <x v="1"/>
    <x v="0"/>
    <x v="4"/>
    <x v="1"/>
  </r>
  <r>
    <x v="6"/>
    <x v="0"/>
    <s v="H2237–001"/>
    <x v="54"/>
    <x v="0"/>
    <x v="1"/>
    <x v="1"/>
    <x v="1"/>
    <x v="0"/>
    <x v="4"/>
    <x v="1"/>
  </r>
  <r>
    <x v="6"/>
    <x v="0"/>
    <s v="H2237–001"/>
    <x v="55"/>
    <x v="0"/>
    <x v="1"/>
    <x v="1"/>
    <x v="1"/>
    <x v="0"/>
    <x v="4"/>
    <x v="1"/>
  </r>
  <r>
    <x v="6"/>
    <x v="0"/>
    <s v="H2237–001"/>
    <x v="57"/>
    <x v="0"/>
    <x v="1"/>
    <x v="1"/>
    <x v="1"/>
    <x v="0"/>
    <x v="4"/>
    <x v="1"/>
  </r>
  <r>
    <x v="6"/>
    <x v="0"/>
    <s v="H2237–001"/>
    <x v="58"/>
    <x v="0"/>
    <x v="1"/>
    <x v="1"/>
    <x v="1"/>
    <x v="0"/>
    <x v="4"/>
    <x v="1"/>
  </r>
  <r>
    <x v="6"/>
    <x v="0"/>
    <s v="H2237–001"/>
    <x v="59"/>
    <x v="0"/>
    <x v="1"/>
    <x v="1"/>
    <x v="1"/>
    <x v="0"/>
    <x v="4"/>
    <x v="1"/>
  </r>
  <r>
    <x v="6"/>
    <x v="0"/>
    <s v="H2237–001"/>
    <x v="60"/>
    <x v="0"/>
    <x v="1"/>
    <x v="1"/>
    <x v="1"/>
    <x v="0"/>
    <x v="4"/>
    <x v="1"/>
  </r>
  <r>
    <x v="6"/>
    <x v="0"/>
    <s v="H2237–001"/>
    <x v="61"/>
    <x v="0"/>
    <x v="1"/>
    <x v="1"/>
    <x v="1"/>
    <x v="0"/>
    <x v="4"/>
    <x v="1"/>
  </r>
  <r>
    <x v="6"/>
    <x v="0"/>
    <s v="H2237–001"/>
    <x v="62"/>
    <x v="0"/>
    <x v="1"/>
    <x v="1"/>
    <x v="1"/>
    <x v="0"/>
    <x v="4"/>
    <x v="1"/>
  </r>
  <r>
    <x v="6"/>
    <x v="0"/>
    <s v="H2237–001"/>
    <x v="63"/>
    <x v="0"/>
    <x v="1"/>
    <x v="1"/>
    <x v="1"/>
    <x v="0"/>
    <x v="4"/>
    <x v="1"/>
  </r>
  <r>
    <x v="6"/>
    <x v="0"/>
    <s v="H2237–001"/>
    <x v="64"/>
    <x v="0"/>
    <x v="1"/>
    <x v="1"/>
    <x v="1"/>
    <x v="0"/>
    <x v="4"/>
    <x v="1"/>
  </r>
  <r>
    <x v="6"/>
    <x v="0"/>
    <s v="H2237–001"/>
    <x v="65"/>
    <x v="0"/>
    <x v="1"/>
    <x v="1"/>
    <x v="1"/>
    <x v="0"/>
    <x v="4"/>
    <x v="1"/>
  </r>
  <r>
    <x v="6"/>
    <x v="0"/>
    <s v="H2237–001"/>
    <x v="66"/>
    <x v="0"/>
    <x v="1"/>
    <x v="1"/>
    <x v="1"/>
    <x v="0"/>
    <x v="4"/>
    <x v="1"/>
  </r>
  <r>
    <x v="6"/>
    <x v="0"/>
    <s v="H2237–001"/>
    <x v="67"/>
    <x v="0"/>
    <x v="1"/>
    <x v="1"/>
    <x v="1"/>
    <x v="0"/>
    <x v="4"/>
    <x v="1"/>
  </r>
  <r>
    <x v="6"/>
    <x v="0"/>
    <s v="H2237–001"/>
    <x v="68"/>
    <x v="0"/>
    <x v="1"/>
    <x v="1"/>
    <x v="1"/>
    <x v="0"/>
    <x v="4"/>
    <x v="1"/>
  </r>
  <r>
    <x v="6"/>
    <x v="0"/>
    <s v="H2237–001"/>
    <x v="69"/>
    <x v="0"/>
    <x v="1"/>
    <x v="1"/>
    <x v="1"/>
    <x v="0"/>
    <x v="4"/>
    <x v="1"/>
  </r>
  <r>
    <x v="6"/>
    <x v="0"/>
    <s v="H2237–001"/>
    <x v="70"/>
    <x v="0"/>
    <x v="1"/>
    <x v="1"/>
    <x v="1"/>
    <x v="0"/>
    <x v="4"/>
    <x v="1"/>
  </r>
  <r>
    <x v="7"/>
    <x v="0"/>
    <s v="H2879-001"/>
    <x v="16"/>
    <x v="0"/>
    <x v="1"/>
    <x v="0"/>
    <x v="0"/>
    <x v="0"/>
    <x v="5"/>
    <x v="1"/>
  </r>
  <r>
    <x v="7"/>
    <x v="0"/>
    <s v="H2879-001"/>
    <x v="19"/>
    <x v="0"/>
    <x v="1"/>
    <x v="0"/>
    <x v="0"/>
    <x v="0"/>
    <x v="5"/>
    <x v="1"/>
  </r>
  <r>
    <x v="7"/>
    <x v="0"/>
    <s v="H2879-001"/>
    <x v="22"/>
    <x v="0"/>
    <x v="1"/>
    <x v="0"/>
    <x v="0"/>
    <x v="0"/>
    <x v="5"/>
    <x v="1"/>
  </r>
  <r>
    <x v="7"/>
    <x v="0"/>
    <s v="H2879-001"/>
    <x v="23"/>
    <x v="0"/>
    <x v="1"/>
    <x v="0"/>
    <x v="0"/>
    <x v="0"/>
    <x v="5"/>
    <x v="1"/>
  </r>
  <r>
    <x v="7"/>
    <x v="0"/>
    <s v="H2879-001"/>
    <x v="25"/>
    <x v="0"/>
    <x v="1"/>
    <x v="0"/>
    <x v="0"/>
    <x v="0"/>
    <x v="5"/>
    <x v="1"/>
  </r>
  <r>
    <x v="7"/>
    <x v="0"/>
    <s v="H2879-001"/>
    <x v="26"/>
    <x v="0"/>
    <x v="1"/>
    <x v="0"/>
    <x v="0"/>
    <x v="0"/>
    <x v="5"/>
    <x v="1"/>
  </r>
  <r>
    <x v="7"/>
    <x v="0"/>
    <s v="H2879-001"/>
    <x v="27"/>
    <x v="0"/>
    <x v="1"/>
    <x v="0"/>
    <x v="0"/>
    <x v="0"/>
    <x v="5"/>
    <x v="1"/>
  </r>
  <r>
    <x v="7"/>
    <x v="0"/>
    <s v="H2879-001"/>
    <x v="29"/>
    <x v="0"/>
    <x v="1"/>
    <x v="0"/>
    <x v="0"/>
    <x v="0"/>
    <x v="5"/>
    <x v="1"/>
  </r>
  <r>
    <x v="7"/>
    <x v="0"/>
    <s v="H2879-001"/>
    <x v="30"/>
    <x v="0"/>
    <x v="1"/>
    <x v="0"/>
    <x v="0"/>
    <x v="0"/>
    <x v="5"/>
    <x v="1"/>
  </r>
  <r>
    <x v="7"/>
    <x v="0"/>
    <s v="H2879-001"/>
    <x v="31"/>
    <x v="0"/>
    <x v="1"/>
    <x v="0"/>
    <x v="0"/>
    <x v="0"/>
    <x v="5"/>
    <x v="1"/>
  </r>
  <r>
    <x v="7"/>
    <x v="0"/>
    <s v="H2879-001"/>
    <x v="33"/>
    <x v="0"/>
    <x v="1"/>
    <x v="0"/>
    <x v="0"/>
    <x v="0"/>
    <x v="5"/>
    <x v="1"/>
  </r>
  <r>
    <x v="7"/>
    <x v="0"/>
    <s v="H2879-001"/>
    <x v="34"/>
    <x v="0"/>
    <x v="1"/>
    <x v="0"/>
    <x v="0"/>
    <x v="0"/>
    <x v="5"/>
    <x v="1"/>
  </r>
  <r>
    <x v="7"/>
    <x v="0"/>
    <s v="H2879-001"/>
    <x v="35"/>
    <x v="0"/>
    <x v="1"/>
    <x v="0"/>
    <x v="0"/>
    <x v="0"/>
    <x v="5"/>
    <x v="1"/>
  </r>
  <r>
    <x v="7"/>
    <x v="0"/>
    <s v="H2879-001"/>
    <x v="38"/>
    <x v="0"/>
    <x v="1"/>
    <x v="0"/>
    <x v="0"/>
    <x v="0"/>
    <x v="5"/>
    <x v="1"/>
  </r>
  <r>
    <x v="7"/>
    <x v="0"/>
    <s v="H2879-001"/>
    <x v="40"/>
    <x v="0"/>
    <x v="1"/>
    <x v="0"/>
    <x v="0"/>
    <x v="0"/>
    <x v="5"/>
    <x v="1"/>
  </r>
  <r>
    <x v="7"/>
    <x v="0"/>
    <s v="H2879-001"/>
    <x v="41"/>
    <x v="0"/>
    <x v="1"/>
    <x v="0"/>
    <x v="0"/>
    <x v="0"/>
    <x v="5"/>
    <x v="1"/>
  </r>
  <r>
    <x v="7"/>
    <x v="0"/>
    <s v="H2879-001"/>
    <x v="44"/>
    <x v="0"/>
    <x v="1"/>
    <x v="0"/>
    <x v="0"/>
    <x v="0"/>
    <x v="5"/>
    <x v="1"/>
  </r>
  <r>
    <x v="7"/>
    <x v="0"/>
    <s v="H2879-001"/>
    <x v="45"/>
    <x v="0"/>
    <x v="1"/>
    <x v="0"/>
    <x v="0"/>
    <x v="0"/>
    <x v="5"/>
    <x v="1"/>
  </r>
  <r>
    <x v="7"/>
    <x v="0"/>
    <s v="H2879-001"/>
    <x v="46"/>
    <x v="0"/>
    <x v="1"/>
    <x v="0"/>
    <x v="0"/>
    <x v="0"/>
    <x v="5"/>
    <x v="1"/>
  </r>
  <r>
    <x v="7"/>
    <x v="0"/>
    <s v="H2879-001"/>
    <x v="47"/>
    <x v="0"/>
    <x v="1"/>
    <x v="0"/>
    <x v="0"/>
    <x v="0"/>
    <x v="5"/>
    <x v="1"/>
  </r>
  <r>
    <x v="7"/>
    <x v="0"/>
    <s v="H2879-001"/>
    <x v="49"/>
    <x v="0"/>
    <x v="1"/>
    <x v="0"/>
    <x v="0"/>
    <x v="0"/>
    <x v="5"/>
    <x v="1"/>
  </r>
  <r>
    <x v="7"/>
    <x v="0"/>
    <s v="H2879-001"/>
    <x v="51"/>
    <x v="0"/>
    <x v="1"/>
    <x v="0"/>
    <x v="0"/>
    <x v="0"/>
    <x v="5"/>
    <x v="1"/>
  </r>
  <r>
    <x v="7"/>
    <x v="0"/>
    <s v="H2879-001"/>
    <x v="52"/>
    <x v="0"/>
    <x v="1"/>
    <x v="0"/>
    <x v="0"/>
    <x v="0"/>
    <x v="5"/>
    <x v="1"/>
  </r>
  <r>
    <x v="7"/>
    <x v="0"/>
    <s v="H2879-001"/>
    <x v="53"/>
    <x v="0"/>
    <x v="1"/>
    <x v="0"/>
    <x v="0"/>
    <x v="0"/>
    <x v="5"/>
    <x v="1"/>
  </r>
  <r>
    <x v="7"/>
    <x v="0"/>
    <s v="H2879-001"/>
    <x v="8"/>
    <x v="0"/>
    <x v="1"/>
    <x v="0"/>
    <x v="0"/>
    <x v="0"/>
    <x v="5"/>
    <x v="1"/>
  </r>
  <r>
    <x v="7"/>
    <x v="0"/>
    <s v="H2879-001"/>
    <x v="57"/>
    <x v="0"/>
    <x v="1"/>
    <x v="0"/>
    <x v="0"/>
    <x v="0"/>
    <x v="5"/>
    <x v="1"/>
  </r>
  <r>
    <x v="7"/>
    <x v="0"/>
    <s v="H2879-001"/>
    <x v="59"/>
    <x v="0"/>
    <x v="1"/>
    <x v="0"/>
    <x v="0"/>
    <x v="0"/>
    <x v="5"/>
    <x v="1"/>
  </r>
  <r>
    <x v="7"/>
    <x v="0"/>
    <s v="H2879-001"/>
    <x v="60"/>
    <x v="0"/>
    <x v="1"/>
    <x v="0"/>
    <x v="0"/>
    <x v="0"/>
    <x v="5"/>
    <x v="1"/>
  </r>
  <r>
    <x v="7"/>
    <x v="0"/>
    <s v="H2879-001"/>
    <x v="61"/>
    <x v="0"/>
    <x v="1"/>
    <x v="0"/>
    <x v="0"/>
    <x v="0"/>
    <x v="5"/>
    <x v="1"/>
  </r>
  <r>
    <x v="7"/>
    <x v="0"/>
    <s v="H2879-001"/>
    <x v="62"/>
    <x v="0"/>
    <x v="1"/>
    <x v="0"/>
    <x v="0"/>
    <x v="0"/>
    <x v="5"/>
    <x v="1"/>
  </r>
  <r>
    <x v="7"/>
    <x v="0"/>
    <s v="H2879-001"/>
    <x v="65"/>
    <x v="0"/>
    <x v="1"/>
    <x v="0"/>
    <x v="0"/>
    <x v="0"/>
    <x v="5"/>
    <x v="1"/>
  </r>
  <r>
    <x v="7"/>
    <x v="0"/>
    <s v="H2879-001"/>
    <x v="66"/>
    <x v="0"/>
    <x v="1"/>
    <x v="0"/>
    <x v="0"/>
    <x v="0"/>
    <x v="5"/>
    <x v="1"/>
  </r>
  <r>
    <x v="7"/>
    <x v="0"/>
    <s v="H2879-001"/>
    <x v="67"/>
    <x v="0"/>
    <x v="1"/>
    <x v="0"/>
    <x v="0"/>
    <x v="0"/>
    <x v="5"/>
    <x v="1"/>
  </r>
  <r>
    <x v="7"/>
    <x v="0"/>
    <s v="H2879-001"/>
    <x v="68"/>
    <x v="0"/>
    <x v="1"/>
    <x v="0"/>
    <x v="0"/>
    <x v="0"/>
    <x v="5"/>
    <x v="1"/>
  </r>
  <r>
    <x v="7"/>
    <x v="0"/>
    <s v="H2879-001"/>
    <x v="69"/>
    <x v="0"/>
    <x v="1"/>
    <x v="0"/>
    <x v="0"/>
    <x v="0"/>
    <x v="5"/>
    <x v="1"/>
  </r>
  <r>
    <x v="7"/>
    <x v="0"/>
    <s v="H2879-001"/>
    <x v="70"/>
    <x v="0"/>
    <x v="1"/>
    <x v="0"/>
    <x v="0"/>
    <x v="0"/>
    <x v="5"/>
    <x v="1"/>
  </r>
  <r>
    <x v="8"/>
    <x v="0"/>
    <s v="H2879-005"/>
    <x v="16"/>
    <x v="1"/>
    <x v="0"/>
    <x v="1"/>
    <x v="1"/>
    <x v="1"/>
    <x v="5"/>
    <x v="0"/>
  </r>
  <r>
    <x v="8"/>
    <x v="0"/>
    <s v="H2879-005"/>
    <x v="19"/>
    <x v="1"/>
    <x v="0"/>
    <x v="1"/>
    <x v="1"/>
    <x v="1"/>
    <x v="5"/>
    <x v="0"/>
  </r>
  <r>
    <x v="8"/>
    <x v="0"/>
    <s v="H2879-005"/>
    <x v="22"/>
    <x v="1"/>
    <x v="0"/>
    <x v="1"/>
    <x v="1"/>
    <x v="1"/>
    <x v="5"/>
    <x v="0"/>
  </r>
  <r>
    <x v="8"/>
    <x v="0"/>
    <s v="H2879-005"/>
    <x v="23"/>
    <x v="1"/>
    <x v="0"/>
    <x v="1"/>
    <x v="1"/>
    <x v="1"/>
    <x v="5"/>
    <x v="0"/>
  </r>
  <r>
    <x v="8"/>
    <x v="0"/>
    <s v="H2879-005"/>
    <x v="25"/>
    <x v="1"/>
    <x v="0"/>
    <x v="1"/>
    <x v="1"/>
    <x v="1"/>
    <x v="5"/>
    <x v="0"/>
  </r>
  <r>
    <x v="8"/>
    <x v="0"/>
    <s v="H2879-005"/>
    <x v="26"/>
    <x v="1"/>
    <x v="0"/>
    <x v="1"/>
    <x v="1"/>
    <x v="1"/>
    <x v="5"/>
    <x v="0"/>
  </r>
  <r>
    <x v="8"/>
    <x v="0"/>
    <s v="H2879-005"/>
    <x v="27"/>
    <x v="1"/>
    <x v="0"/>
    <x v="1"/>
    <x v="1"/>
    <x v="1"/>
    <x v="5"/>
    <x v="0"/>
  </r>
  <r>
    <x v="8"/>
    <x v="0"/>
    <s v="H2879-005"/>
    <x v="29"/>
    <x v="1"/>
    <x v="0"/>
    <x v="1"/>
    <x v="1"/>
    <x v="1"/>
    <x v="5"/>
    <x v="0"/>
  </r>
  <r>
    <x v="8"/>
    <x v="0"/>
    <s v="H2879-005"/>
    <x v="30"/>
    <x v="1"/>
    <x v="0"/>
    <x v="1"/>
    <x v="1"/>
    <x v="1"/>
    <x v="5"/>
    <x v="0"/>
  </r>
  <r>
    <x v="8"/>
    <x v="0"/>
    <s v="H2879-005"/>
    <x v="31"/>
    <x v="1"/>
    <x v="0"/>
    <x v="1"/>
    <x v="1"/>
    <x v="1"/>
    <x v="5"/>
    <x v="0"/>
  </r>
  <r>
    <x v="8"/>
    <x v="0"/>
    <s v="H2879-005"/>
    <x v="33"/>
    <x v="1"/>
    <x v="0"/>
    <x v="1"/>
    <x v="1"/>
    <x v="1"/>
    <x v="5"/>
    <x v="0"/>
  </r>
  <r>
    <x v="8"/>
    <x v="0"/>
    <s v="H2879-005"/>
    <x v="34"/>
    <x v="1"/>
    <x v="0"/>
    <x v="1"/>
    <x v="1"/>
    <x v="1"/>
    <x v="5"/>
    <x v="0"/>
  </r>
  <r>
    <x v="8"/>
    <x v="0"/>
    <s v="H2879-005"/>
    <x v="35"/>
    <x v="1"/>
    <x v="0"/>
    <x v="1"/>
    <x v="1"/>
    <x v="1"/>
    <x v="5"/>
    <x v="0"/>
  </r>
  <r>
    <x v="8"/>
    <x v="0"/>
    <s v="H2879-005"/>
    <x v="38"/>
    <x v="1"/>
    <x v="0"/>
    <x v="1"/>
    <x v="1"/>
    <x v="1"/>
    <x v="5"/>
    <x v="0"/>
  </r>
  <r>
    <x v="8"/>
    <x v="0"/>
    <s v="H2879-005"/>
    <x v="40"/>
    <x v="1"/>
    <x v="0"/>
    <x v="1"/>
    <x v="1"/>
    <x v="1"/>
    <x v="5"/>
    <x v="0"/>
  </r>
  <r>
    <x v="8"/>
    <x v="0"/>
    <s v="H2879-005"/>
    <x v="41"/>
    <x v="1"/>
    <x v="0"/>
    <x v="1"/>
    <x v="1"/>
    <x v="1"/>
    <x v="5"/>
    <x v="0"/>
  </r>
  <r>
    <x v="8"/>
    <x v="0"/>
    <s v="H2879-005"/>
    <x v="44"/>
    <x v="1"/>
    <x v="0"/>
    <x v="1"/>
    <x v="1"/>
    <x v="1"/>
    <x v="5"/>
    <x v="0"/>
  </r>
  <r>
    <x v="8"/>
    <x v="0"/>
    <s v="H2879-005"/>
    <x v="45"/>
    <x v="1"/>
    <x v="0"/>
    <x v="1"/>
    <x v="1"/>
    <x v="1"/>
    <x v="5"/>
    <x v="0"/>
  </r>
  <r>
    <x v="8"/>
    <x v="0"/>
    <s v="H2879-005"/>
    <x v="46"/>
    <x v="1"/>
    <x v="0"/>
    <x v="1"/>
    <x v="1"/>
    <x v="1"/>
    <x v="5"/>
    <x v="0"/>
  </r>
  <r>
    <x v="8"/>
    <x v="0"/>
    <s v="H2879-005"/>
    <x v="47"/>
    <x v="1"/>
    <x v="0"/>
    <x v="1"/>
    <x v="1"/>
    <x v="1"/>
    <x v="5"/>
    <x v="0"/>
  </r>
  <r>
    <x v="8"/>
    <x v="0"/>
    <s v="H2879-005"/>
    <x v="49"/>
    <x v="1"/>
    <x v="0"/>
    <x v="1"/>
    <x v="1"/>
    <x v="1"/>
    <x v="5"/>
    <x v="0"/>
  </r>
  <r>
    <x v="8"/>
    <x v="0"/>
    <s v="H2879-005"/>
    <x v="51"/>
    <x v="1"/>
    <x v="0"/>
    <x v="1"/>
    <x v="1"/>
    <x v="1"/>
    <x v="5"/>
    <x v="0"/>
  </r>
  <r>
    <x v="8"/>
    <x v="0"/>
    <s v="H2879-005"/>
    <x v="52"/>
    <x v="1"/>
    <x v="0"/>
    <x v="1"/>
    <x v="1"/>
    <x v="1"/>
    <x v="5"/>
    <x v="0"/>
  </r>
  <r>
    <x v="8"/>
    <x v="0"/>
    <s v="H2879-005"/>
    <x v="53"/>
    <x v="1"/>
    <x v="0"/>
    <x v="1"/>
    <x v="1"/>
    <x v="1"/>
    <x v="5"/>
    <x v="0"/>
  </r>
  <r>
    <x v="8"/>
    <x v="0"/>
    <s v="H2879-005"/>
    <x v="8"/>
    <x v="1"/>
    <x v="0"/>
    <x v="1"/>
    <x v="1"/>
    <x v="1"/>
    <x v="5"/>
    <x v="0"/>
  </r>
  <r>
    <x v="8"/>
    <x v="0"/>
    <s v="H2879-005"/>
    <x v="57"/>
    <x v="1"/>
    <x v="0"/>
    <x v="1"/>
    <x v="1"/>
    <x v="1"/>
    <x v="5"/>
    <x v="0"/>
  </r>
  <r>
    <x v="8"/>
    <x v="0"/>
    <s v="H2879-005"/>
    <x v="59"/>
    <x v="1"/>
    <x v="0"/>
    <x v="1"/>
    <x v="1"/>
    <x v="1"/>
    <x v="5"/>
    <x v="0"/>
  </r>
  <r>
    <x v="8"/>
    <x v="0"/>
    <s v="H2879-005"/>
    <x v="60"/>
    <x v="1"/>
    <x v="0"/>
    <x v="1"/>
    <x v="1"/>
    <x v="1"/>
    <x v="5"/>
    <x v="0"/>
  </r>
  <r>
    <x v="8"/>
    <x v="0"/>
    <s v="H2879-005"/>
    <x v="61"/>
    <x v="1"/>
    <x v="0"/>
    <x v="1"/>
    <x v="1"/>
    <x v="1"/>
    <x v="5"/>
    <x v="0"/>
  </r>
  <r>
    <x v="8"/>
    <x v="0"/>
    <s v="H2879-005"/>
    <x v="62"/>
    <x v="1"/>
    <x v="0"/>
    <x v="1"/>
    <x v="1"/>
    <x v="1"/>
    <x v="5"/>
    <x v="0"/>
  </r>
  <r>
    <x v="8"/>
    <x v="0"/>
    <s v="H2879-005"/>
    <x v="65"/>
    <x v="1"/>
    <x v="0"/>
    <x v="1"/>
    <x v="1"/>
    <x v="1"/>
    <x v="5"/>
    <x v="0"/>
  </r>
  <r>
    <x v="8"/>
    <x v="0"/>
    <s v="H2879-005"/>
    <x v="66"/>
    <x v="1"/>
    <x v="0"/>
    <x v="1"/>
    <x v="1"/>
    <x v="1"/>
    <x v="5"/>
    <x v="0"/>
  </r>
  <r>
    <x v="8"/>
    <x v="0"/>
    <s v="H2879-005"/>
    <x v="67"/>
    <x v="1"/>
    <x v="0"/>
    <x v="1"/>
    <x v="1"/>
    <x v="1"/>
    <x v="5"/>
    <x v="0"/>
  </r>
  <r>
    <x v="8"/>
    <x v="0"/>
    <s v="H2879-005"/>
    <x v="68"/>
    <x v="1"/>
    <x v="0"/>
    <x v="1"/>
    <x v="1"/>
    <x v="1"/>
    <x v="5"/>
    <x v="0"/>
  </r>
  <r>
    <x v="8"/>
    <x v="0"/>
    <s v="H2879-005"/>
    <x v="69"/>
    <x v="1"/>
    <x v="0"/>
    <x v="1"/>
    <x v="1"/>
    <x v="1"/>
    <x v="5"/>
    <x v="0"/>
  </r>
  <r>
    <x v="8"/>
    <x v="0"/>
    <s v="H2879-005"/>
    <x v="70"/>
    <x v="1"/>
    <x v="0"/>
    <x v="1"/>
    <x v="1"/>
    <x v="1"/>
    <x v="5"/>
    <x v="0"/>
  </r>
  <r>
    <x v="9"/>
    <x v="0"/>
    <s v="H5209-004"/>
    <x v="29"/>
    <x v="0"/>
    <x v="0"/>
    <x v="0"/>
    <x v="0"/>
    <x v="0"/>
    <x v="6"/>
    <x v="0"/>
  </r>
  <r>
    <x v="9"/>
    <x v="0"/>
    <s v="H5209-004"/>
    <x v="47"/>
    <x v="0"/>
    <x v="0"/>
    <x v="0"/>
    <x v="0"/>
    <x v="0"/>
    <x v="6"/>
    <x v="0"/>
  </r>
  <r>
    <x v="9"/>
    <x v="0"/>
    <s v="H5209-004"/>
    <x v="16"/>
    <x v="0"/>
    <x v="0"/>
    <x v="0"/>
    <x v="0"/>
    <x v="0"/>
    <x v="6"/>
    <x v="0"/>
  </r>
  <r>
    <x v="9"/>
    <x v="0"/>
    <s v="H5209-004"/>
    <x v="19"/>
    <x v="0"/>
    <x v="0"/>
    <x v="0"/>
    <x v="0"/>
    <x v="0"/>
    <x v="6"/>
    <x v="0"/>
  </r>
  <r>
    <x v="9"/>
    <x v="0"/>
    <s v="H5209-004"/>
    <x v="22"/>
    <x v="0"/>
    <x v="0"/>
    <x v="0"/>
    <x v="0"/>
    <x v="0"/>
    <x v="6"/>
    <x v="0"/>
  </r>
  <r>
    <x v="9"/>
    <x v="0"/>
    <s v="H5209-004"/>
    <x v="23"/>
    <x v="0"/>
    <x v="0"/>
    <x v="0"/>
    <x v="0"/>
    <x v="0"/>
    <x v="6"/>
    <x v="0"/>
  </r>
  <r>
    <x v="9"/>
    <x v="0"/>
    <s v="H5209-004"/>
    <x v="25"/>
    <x v="0"/>
    <x v="0"/>
    <x v="0"/>
    <x v="0"/>
    <x v="0"/>
    <x v="6"/>
    <x v="0"/>
  </r>
  <r>
    <x v="9"/>
    <x v="0"/>
    <s v="H5209-004"/>
    <x v="26"/>
    <x v="0"/>
    <x v="0"/>
    <x v="0"/>
    <x v="0"/>
    <x v="0"/>
    <x v="6"/>
    <x v="0"/>
  </r>
  <r>
    <x v="9"/>
    <x v="0"/>
    <s v="H5209-004"/>
    <x v="27"/>
    <x v="0"/>
    <x v="0"/>
    <x v="0"/>
    <x v="0"/>
    <x v="0"/>
    <x v="6"/>
    <x v="0"/>
  </r>
  <r>
    <x v="9"/>
    <x v="0"/>
    <s v="H5209-004"/>
    <x v="30"/>
    <x v="0"/>
    <x v="0"/>
    <x v="0"/>
    <x v="0"/>
    <x v="0"/>
    <x v="6"/>
    <x v="0"/>
  </r>
  <r>
    <x v="9"/>
    <x v="0"/>
    <s v="H5209-004"/>
    <x v="33"/>
    <x v="0"/>
    <x v="0"/>
    <x v="0"/>
    <x v="0"/>
    <x v="0"/>
    <x v="6"/>
    <x v="0"/>
  </r>
  <r>
    <x v="9"/>
    <x v="0"/>
    <s v="H5209-004"/>
    <x v="34"/>
    <x v="0"/>
    <x v="0"/>
    <x v="0"/>
    <x v="0"/>
    <x v="0"/>
    <x v="6"/>
    <x v="0"/>
  </r>
  <r>
    <x v="9"/>
    <x v="0"/>
    <s v="H5209-004"/>
    <x v="35"/>
    <x v="0"/>
    <x v="0"/>
    <x v="0"/>
    <x v="0"/>
    <x v="0"/>
    <x v="6"/>
    <x v="0"/>
  </r>
  <r>
    <x v="9"/>
    <x v="0"/>
    <s v="H5209-004"/>
    <x v="38"/>
    <x v="0"/>
    <x v="0"/>
    <x v="0"/>
    <x v="0"/>
    <x v="0"/>
    <x v="6"/>
    <x v="0"/>
  </r>
  <r>
    <x v="9"/>
    <x v="0"/>
    <s v="H5209-004"/>
    <x v="41"/>
    <x v="0"/>
    <x v="0"/>
    <x v="0"/>
    <x v="0"/>
    <x v="0"/>
    <x v="6"/>
    <x v="0"/>
  </r>
  <r>
    <x v="9"/>
    <x v="0"/>
    <s v="H5209-004"/>
    <x v="45"/>
    <x v="0"/>
    <x v="0"/>
    <x v="0"/>
    <x v="0"/>
    <x v="0"/>
    <x v="6"/>
    <x v="0"/>
  </r>
  <r>
    <x v="9"/>
    <x v="0"/>
    <s v="H5209-004"/>
    <x v="46"/>
    <x v="0"/>
    <x v="0"/>
    <x v="0"/>
    <x v="0"/>
    <x v="0"/>
    <x v="6"/>
    <x v="0"/>
  </r>
  <r>
    <x v="9"/>
    <x v="0"/>
    <s v="H5209-004"/>
    <x v="49"/>
    <x v="0"/>
    <x v="0"/>
    <x v="0"/>
    <x v="0"/>
    <x v="0"/>
    <x v="6"/>
    <x v="0"/>
  </r>
  <r>
    <x v="9"/>
    <x v="0"/>
    <s v="H5209-004"/>
    <x v="51"/>
    <x v="0"/>
    <x v="0"/>
    <x v="0"/>
    <x v="0"/>
    <x v="0"/>
    <x v="6"/>
    <x v="0"/>
  </r>
  <r>
    <x v="9"/>
    <x v="0"/>
    <s v="H5209-004"/>
    <x v="52"/>
    <x v="0"/>
    <x v="0"/>
    <x v="0"/>
    <x v="0"/>
    <x v="0"/>
    <x v="6"/>
    <x v="0"/>
  </r>
  <r>
    <x v="9"/>
    <x v="0"/>
    <s v="H5209-004"/>
    <x v="53"/>
    <x v="0"/>
    <x v="0"/>
    <x v="0"/>
    <x v="0"/>
    <x v="0"/>
    <x v="6"/>
    <x v="0"/>
  </r>
  <r>
    <x v="9"/>
    <x v="0"/>
    <s v="H5209-004"/>
    <x v="57"/>
    <x v="0"/>
    <x v="0"/>
    <x v="0"/>
    <x v="0"/>
    <x v="0"/>
    <x v="6"/>
    <x v="0"/>
  </r>
  <r>
    <x v="9"/>
    <x v="0"/>
    <s v="H5209-004"/>
    <x v="59"/>
    <x v="0"/>
    <x v="0"/>
    <x v="0"/>
    <x v="0"/>
    <x v="0"/>
    <x v="6"/>
    <x v="0"/>
  </r>
  <r>
    <x v="9"/>
    <x v="0"/>
    <s v="H5209-004"/>
    <x v="60"/>
    <x v="0"/>
    <x v="0"/>
    <x v="0"/>
    <x v="0"/>
    <x v="0"/>
    <x v="6"/>
    <x v="0"/>
  </r>
  <r>
    <x v="9"/>
    <x v="0"/>
    <s v="H5209-004"/>
    <x v="62"/>
    <x v="0"/>
    <x v="0"/>
    <x v="0"/>
    <x v="0"/>
    <x v="0"/>
    <x v="6"/>
    <x v="0"/>
  </r>
  <r>
    <x v="9"/>
    <x v="0"/>
    <s v="H5209-004"/>
    <x v="61"/>
    <x v="0"/>
    <x v="0"/>
    <x v="0"/>
    <x v="0"/>
    <x v="0"/>
    <x v="6"/>
    <x v="0"/>
  </r>
  <r>
    <x v="9"/>
    <x v="0"/>
    <s v="H5209-004"/>
    <x v="65"/>
    <x v="0"/>
    <x v="0"/>
    <x v="0"/>
    <x v="0"/>
    <x v="0"/>
    <x v="6"/>
    <x v="0"/>
  </r>
  <r>
    <x v="9"/>
    <x v="0"/>
    <s v="H5209-004"/>
    <x v="66"/>
    <x v="0"/>
    <x v="0"/>
    <x v="0"/>
    <x v="0"/>
    <x v="0"/>
    <x v="6"/>
    <x v="0"/>
  </r>
  <r>
    <x v="9"/>
    <x v="0"/>
    <s v="H5209-004"/>
    <x v="67"/>
    <x v="0"/>
    <x v="0"/>
    <x v="0"/>
    <x v="0"/>
    <x v="0"/>
    <x v="6"/>
    <x v="0"/>
  </r>
  <r>
    <x v="9"/>
    <x v="0"/>
    <s v="H5209-004"/>
    <x v="68"/>
    <x v="0"/>
    <x v="0"/>
    <x v="0"/>
    <x v="0"/>
    <x v="0"/>
    <x v="6"/>
    <x v="0"/>
  </r>
  <r>
    <x v="9"/>
    <x v="0"/>
    <s v="H5209-004"/>
    <x v="69"/>
    <x v="0"/>
    <x v="0"/>
    <x v="0"/>
    <x v="0"/>
    <x v="0"/>
    <x v="6"/>
    <x v="0"/>
  </r>
  <r>
    <x v="9"/>
    <x v="0"/>
    <s v="H5209-004"/>
    <x v="70"/>
    <x v="0"/>
    <x v="0"/>
    <x v="0"/>
    <x v="0"/>
    <x v="0"/>
    <x v="6"/>
    <x v="0"/>
  </r>
  <r>
    <x v="10"/>
    <x v="1"/>
    <s v="H5215-007"/>
    <x v="19"/>
    <x v="0"/>
    <x v="1"/>
    <x v="1"/>
    <x v="1"/>
    <x v="1"/>
    <x v="7"/>
    <x v="0"/>
  </r>
  <r>
    <x v="10"/>
    <x v="1"/>
    <s v="H5215-007"/>
    <x v="22"/>
    <x v="0"/>
    <x v="1"/>
    <x v="1"/>
    <x v="1"/>
    <x v="1"/>
    <x v="7"/>
    <x v="0"/>
  </r>
  <r>
    <x v="10"/>
    <x v="1"/>
    <s v="H5215-007"/>
    <x v="26"/>
    <x v="0"/>
    <x v="1"/>
    <x v="1"/>
    <x v="1"/>
    <x v="1"/>
    <x v="7"/>
    <x v="0"/>
  </r>
  <r>
    <x v="10"/>
    <x v="1"/>
    <s v="H5215-007"/>
    <x v="30"/>
    <x v="0"/>
    <x v="1"/>
    <x v="1"/>
    <x v="1"/>
    <x v="1"/>
    <x v="7"/>
    <x v="0"/>
  </r>
  <r>
    <x v="10"/>
    <x v="1"/>
    <s v="H5215-007"/>
    <x v="34"/>
    <x v="0"/>
    <x v="1"/>
    <x v="1"/>
    <x v="1"/>
    <x v="1"/>
    <x v="7"/>
    <x v="0"/>
  </r>
  <r>
    <x v="10"/>
    <x v="1"/>
    <s v="H5215-007"/>
    <x v="41"/>
    <x v="0"/>
    <x v="1"/>
    <x v="1"/>
    <x v="1"/>
    <x v="1"/>
    <x v="7"/>
    <x v="0"/>
  </r>
  <r>
    <x v="10"/>
    <x v="1"/>
    <s v="H5215-007"/>
    <x v="45"/>
    <x v="0"/>
    <x v="1"/>
    <x v="1"/>
    <x v="1"/>
    <x v="1"/>
    <x v="7"/>
    <x v="0"/>
  </r>
  <r>
    <x v="10"/>
    <x v="1"/>
    <s v="H5215-007"/>
    <x v="47"/>
    <x v="0"/>
    <x v="1"/>
    <x v="1"/>
    <x v="1"/>
    <x v="1"/>
    <x v="7"/>
    <x v="0"/>
  </r>
  <r>
    <x v="10"/>
    <x v="1"/>
    <s v="H5215-007"/>
    <x v="51"/>
    <x v="0"/>
    <x v="1"/>
    <x v="1"/>
    <x v="1"/>
    <x v="1"/>
    <x v="7"/>
    <x v="0"/>
  </r>
  <r>
    <x v="10"/>
    <x v="1"/>
    <s v="H5215-007"/>
    <x v="52"/>
    <x v="0"/>
    <x v="1"/>
    <x v="1"/>
    <x v="1"/>
    <x v="1"/>
    <x v="7"/>
    <x v="0"/>
  </r>
  <r>
    <x v="10"/>
    <x v="1"/>
    <s v="H5215-007"/>
    <x v="8"/>
    <x v="0"/>
    <x v="1"/>
    <x v="1"/>
    <x v="1"/>
    <x v="1"/>
    <x v="7"/>
    <x v="0"/>
  </r>
  <r>
    <x v="10"/>
    <x v="1"/>
    <s v="H5215-007"/>
    <x v="61"/>
    <x v="0"/>
    <x v="1"/>
    <x v="1"/>
    <x v="1"/>
    <x v="1"/>
    <x v="7"/>
    <x v="0"/>
  </r>
  <r>
    <x v="10"/>
    <x v="1"/>
    <s v="H5215-007"/>
    <x v="68"/>
    <x v="0"/>
    <x v="1"/>
    <x v="1"/>
    <x v="1"/>
    <x v="1"/>
    <x v="7"/>
    <x v="0"/>
  </r>
  <r>
    <x v="10"/>
    <x v="1"/>
    <s v="H5215-007"/>
    <x v="69"/>
    <x v="0"/>
    <x v="1"/>
    <x v="1"/>
    <x v="1"/>
    <x v="1"/>
    <x v="7"/>
    <x v="0"/>
  </r>
  <r>
    <x v="10"/>
    <x v="1"/>
    <s v="H5215-007"/>
    <x v="70"/>
    <x v="0"/>
    <x v="1"/>
    <x v="1"/>
    <x v="1"/>
    <x v="1"/>
    <x v="7"/>
    <x v="0"/>
  </r>
  <r>
    <x v="10"/>
    <x v="1"/>
    <s v="H5215-007"/>
    <x v="62"/>
    <x v="0"/>
    <x v="1"/>
    <x v="1"/>
    <x v="1"/>
    <x v="1"/>
    <x v="7"/>
    <x v="0"/>
  </r>
  <r>
    <x v="11"/>
    <x v="1"/>
    <s v="H0294-027"/>
    <x v="16"/>
    <x v="0"/>
    <x v="1"/>
    <x v="1"/>
    <x v="1"/>
    <x v="1"/>
    <x v="8"/>
    <x v="0"/>
  </r>
  <r>
    <x v="11"/>
    <x v="1"/>
    <s v="H0294-027"/>
    <x v="17"/>
    <x v="0"/>
    <x v="1"/>
    <x v="1"/>
    <x v="1"/>
    <x v="1"/>
    <x v="8"/>
    <x v="0"/>
  </r>
  <r>
    <x v="11"/>
    <x v="1"/>
    <s v="H0294-027"/>
    <x v="0"/>
    <x v="0"/>
    <x v="1"/>
    <x v="1"/>
    <x v="1"/>
    <x v="1"/>
    <x v="8"/>
    <x v="0"/>
  </r>
  <r>
    <x v="11"/>
    <x v="1"/>
    <s v="H0294-027"/>
    <x v="18"/>
    <x v="0"/>
    <x v="1"/>
    <x v="1"/>
    <x v="1"/>
    <x v="1"/>
    <x v="8"/>
    <x v="0"/>
  </r>
  <r>
    <x v="11"/>
    <x v="1"/>
    <s v="H0294-027"/>
    <x v="19"/>
    <x v="0"/>
    <x v="1"/>
    <x v="1"/>
    <x v="1"/>
    <x v="1"/>
    <x v="8"/>
    <x v="0"/>
  </r>
  <r>
    <x v="11"/>
    <x v="1"/>
    <s v="H0294-027"/>
    <x v="20"/>
    <x v="0"/>
    <x v="1"/>
    <x v="1"/>
    <x v="1"/>
    <x v="1"/>
    <x v="8"/>
    <x v="0"/>
  </r>
  <r>
    <x v="11"/>
    <x v="1"/>
    <s v="H0294-027"/>
    <x v="21"/>
    <x v="0"/>
    <x v="1"/>
    <x v="1"/>
    <x v="1"/>
    <x v="1"/>
    <x v="8"/>
    <x v="0"/>
  </r>
  <r>
    <x v="11"/>
    <x v="1"/>
    <s v="H0294-027"/>
    <x v="22"/>
    <x v="0"/>
    <x v="1"/>
    <x v="1"/>
    <x v="1"/>
    <x v="1"/>
    <x v="8"/>
    <x v="0"/>
  </r>
  <r>
    <x v="11"/>
    <x v="1"/>
    <s v="H0294-027"/>
    <x v="1"/>
    <x v="0"/>
    <x v="1"/>
    <x v="1"/>
    <x v="1"/>
    <x v="1"/>
    <x v="8"/>
    <x v="0"/>
  </r>
  <r>
    <x v="11"/>
    <x v="1"/>
    <s v="H0294-027"/>
    <x v="2"/>
    <x v="0"/>
    <x v="1"/>
    <x v="1"/>
    <x v="1"/>
    <x v="1"/>
    <x v="8"/>
    <x v="0"/>
  </r>
  <r>
    <x v="11"/>
    <x v="1"/>
    <s v="H0294-027"/>
    <x v="23"/>
    <x v="0"/>
    <x v="1"/>
    <x v="1"/>
    <x v="1"/>
    <x v="1"/>
    <x v="8"/>
    <x v="0"/>
  </r>
  <r>
    <x v="11"/>
    <x v="1"/>
    <s v="H0294-027"/>
    <x v="24"/>
    <x v="0"/>
    <x v="1"/>
    <x v="1"/>
    <x v="1"/>
    <x v="1"/>
    <x v="8"/>
    <x v="0"/>
  </r>
  <r>
    <x v="11"/>
    <x v="1"/>
    <s v="H0294-027"/>
    <x v="25"/>
    <x v="0"/>
    <x v="1"/>
    <x v="1"/>
    <x v="1"/>
    <x v="1"/>
    <x v="8"/>
    <x v="0"/>
  </r>
  <r>
    <x v="11"/>
    <x v="1"/>
    <s v="H0294-027"/>
    <x v="26"/>
    <x v="0"/>
    <x v="1"/>
    <x v="1"/>
    <x v="1"/>
    <x v="1"/>
    <x v="8"/>
    <x v="0"/>
  </r>
  <r>
    <x v="11"/>
    <x v="1"/>
    <s v="H0294-027"/>
    <x v="27"/>
    <x v="0"/>
    <x v="1"/>
    <x v="1"/>
    <x v="1"/>
    <x v="1"/>
    <x v="8"/>
    <x v="0"/>
  </r>
  <r>
    <x v="11"/>
    <x v="1"/>
    <s v="H0294-027"/>
    <x v="28"/>
    <x v="0"/>
    <x v="1"/>
    <x v="1"/>
    <x v="1"/>
    <x v="1"/>
    <x v="8"/>
    <x v="0"/>
  </r>
  <r>
    <x v="11"/>
    <x v="1"/>
    <s v="H0294-027"/>
    <x v="3"/>
    <x v="0"/>
    <x v="1"/>
    <x v="1"/>
    <x v="1"/>
    <x v="1"/>
    <x v="8"/>
    <x v="0"/>
  </r>
  <r>
    <x v="11"/>
    <x v="1"/>
    <s v="H0294-027"/>
    <x v="4"/>
    <x v="0"/>
    <x v="1"/>
    <x v="1"/>
    <x v="1"/>
    <x v="1"/>
    <x v="8"/>
    <x v="0"/>
  </r>
  <r>
    <x v="11"/>
    <x v="1"/>
    <s v="H0294-027"/>
    <x v="29"/>
    <x v="0"/>
    <x v="1"/>
    <x v="1"/>
    <x v="1"/>
    <x v="1"/>
    <x v="8"/>
    <x v="0"/>
  </r>
  <r>
    <x v="11"/>
    <x v="1"/>
    <s v="H0294-027"/>
    <x v="30"/>
    <x v="0"/>
    <x v="1"/>
    <x v="1"/>
    <x v="1"/>
    <x v="1"/>
    <x v="8"/>
    <x v="0"/>
  </r>
  <r>
    <x v="11"/>
    <x v="1"/>
    <s v="H0294-027"/>
    <x v="31"/>
    <x v="0"/>
    <x v="1"/>
    <x v="1"/>
    <x v="1"/>
    <x v="1"/>
    <x v="8"/>
    <x v="0"/>
  </r>
  <r>
    <x v="11"/>
    <x v="1"/>
    <s v="H0294-027"/>
    <x v="32"/>
    <x v="0"/>
    <x v="1"/>
    <x v="1"/>
    <x v="1"/>
    <x v="1"/>
    <x v="8"/>
    <x v="0"/>
  </r>
  <r>
    <x v="11"/>
    <x v="1"/>
    <s v="H0294-027"/>
    <x v="33"/>
    <x v="0"/>
    <x v="1"/>
    <x v="1"/>
    <x v="1"/>
    <x v="1"/>
    <x v="8"/>
    <x v="0"/>
  </r>
  <r>
    <x v="11"/>
    <x v="1"/>
    <s v="H0294-027"/>
    <x v="34"/>
    <x v="0"/>
    <x v="1"/>
    <x v="1"/>
    <x v="1"/>
    <x v="1"/>
    <x v="8"/>
    <x v="0"/>
  </r>
  <r>
    <x v="11"/>
    <x v="1"/>
    <s v="H0294-027"/>
    <x v="35"/>
    <x v="0"/>
    <x v="1"/>
    <x v="1"/>
    <x v="1"/>
    <x v="1"/>
    <x v="8"/>
    <x v="0"/>
  </r>
  <r>
    <x v="11"/>
    <x v="1"/>
    <s v="H0294-027"/>
    <x v="36"/>
    <x v="0"/>
    <x v="1"/>
    <x v="1"/>
    <x v="1"/>
    <x v="1"/>
    <x v="8"/>
    <x v="0"/>
  </r>
  <r>
    <x v="11"/>
    <x v="1"/>
    <s v="H0294-027"/>
    <x v="37"/>
    <x v="0"/>
    <x v="1"/>
    <x v="1"/>
    <x v="1"/>
    <x v="1"/>
    <x v="8"/>
    <x v="0"/>
  </r>
  <r>
    <x v="11"/>
    <x v="1"/>
    <s v="H0294-027"/>
    <x v="38"/>
    <x v="0"/>
    <x v="1"/>
    <x v="1"/>
    <x v="1"/>
    <x v="1"/>
    <x v="8"/>
    <x v="0"/>
  </r>
  <r>
    <x v="11"/>
    <x v="1"/>
    <s v="H0294-027"/>
    <x v="39"/>
    <x v="0"/>
    <x v="1"/>
    <x v="1"/>
    <x v="1"/>
    <x v="1"/>
    <x v="8"/>
    <x v="0"/>
  </r>
  <r>
    <x v="11"/>
    <x v="1"/>
    <s v="H0294-027"/>
    <x v="40"/>
    <x v="0"/>
    <x v="1"/>
    <x v="1"/>
    <x v="1"/>
    <x v="1"/>
    <x v="8"/>
    <x v="0"/>
  </r>
  <r>
    <x v="11"/>
    <x v="1"/>
    <s v="H0294-027"/>
    <x v="41"/>
    <x v="0"/>
    <x v="1"/>
    <x v="1"/>
    <x v="1"/>
    <x v="1"/>
    <x v="8"/>
    <x v="0"/>
  </r>
  <r>
    <x v="11"/>
    <x v="1"/>
    <s v="H0294-027"/>
    <x v="42"/>
    <x v="0"/>
    <x v="1"/>
    <x v="1"/>
    <x v="1"/>
    <x v="1"/>
    <x v="8"/>
    <x v="0"/>
  </r>
  <r>
    <x v="11"/>
    <x v="1"/>
    <s v="H0294-027"/>
    <x v="43"/>
    <x v="0"/>
    <x v="1"/>
    <x v="1"/>
    <x v="1"/>
    <x v="1"/>
    <x v="8"/>
    <x v="0"/>
  </r>
  <r>
    <x v="11"/>
    <x v="1"/>
    <s v="H0294-027"/>
    <x v="44"/>
    <x v="0"/>
    <x v="1"/>
    <x v="1"/>
    <x v="1"/>
    <x v="1"/>
    <x v="8"/>
    <x v="0"/>
  </r>
  <r>
    <x v="11"/>
    <x v="1"/>
    <s v="H0294-027"/>
    <x v="5"/>
    <x v="0"/>
    <x v="1"/>
    <x v="1"/>
    <x v="1"/>
    <x v="1"/>
    <x v="8"/>
    <x v="0"/>
  </r>
  <r>
    <x v="11"/>
    <x v="1"/>
    <s v="H0294-027"/>
    <x v="45"/>
    <x v="0"/>
    <x v="1"/>
    <x v="1"/>
    <x v="1"/>
    <x v="1"/>
    <x v="8"/>
    <x v="0"/>
  </r>
  <r>
    <x v="11"/>
    <x v="1"/>
    <s v="H0294-027"/>
    <x v="6"/>
    <x v="0"/>
    <x v="1"/>
    <x v="1"/>
    <x v="1"/>
    <x v="1"/>
    <x v="8"/>
    <x v="0"/>
  </r>
  <r>
    <x v="11"/>
    <x v="1"/>
    <s v="H0294-027"/>
    <x v="46"/>
    <x v="0"/>
    <x v="1"/>
    <x v="1"/>
    <x v="1"/>
    <x v="1"/>
    <x v="8"/>
    <x v="0"/>
  </r>
  <r>
    <x v="11"/>
    <x v="1"/>
    <s v="H0294-027"/>
    <x v="47"/>
    <x v="0"/>
    <x v="1"/>
    <x v="1"/>
    <x v="1"/>
    <x v="1"/>
    <x v="8"/>
    <x v="0"/>
  </r>
  <r>
    <x v="11"/>
    <x v="1"/>
    <s v="H0294-027"/>
    <x v="48"/>
    <x v="0"/>
    <x v="1"/>
    <x v="1"/>
    <x v="1"/>
    <x v="1"/>
    <x v="8"/>
    <x v="0"/>
  </r>
  <r>
    <x v="11"/>
    <x v="1"/>
    <s v="H0294-027"/>
    <x v="49"/>
    <x v="0"/>
    <x v="1"/>
    <x v="1"/>
    <x v="1"/>
    <x v="1"/>
    <x v="8"/>
    <x v="0"/>
  </r>
  <r>
    <x v="11"/>
    <x v="1"/>
    <s v="H0294-027"/>
    <x v="50"/>
    <x v="0"/>
    <x v="1"/>
    <x v="1"/>
    <x v="1"/>
    <x v="1"/>
    <x v="8"/>
    <x v="0"/>
  </r>
  <r>
    <x v="11"/>
    <x v="1"/>
    <s v="H0294-027"/>
    <x v="51"/>
    <x v="0"/>
    <x v="1"/>
    <x v="1"/>
    <x v="1"/>
    <x v="1"/>
    <x v="8"/>
    <x v="0"/>
  </r>
  <r>
    <x v="11"/>
    <x v="1"/>
    <s v="H0294-027"/>
    <x v="7"/>
    <x v="0"/>
    <x v="1"/>
    <x v="1"/>
    <x v="1"/>
    <x v="1"/>
    <x v="8"/>
    <x v="0"/>
  </r>
  <r>
    <x v="11"/>
    <x v="1"/>
    <s v="H0294-027"/>
    <x v="52"/>
    <x v="0"/>
    <x v="1"/>
    <x v="1"/>
    <x v="1"/>
    <x v="1"/>
    <x v="8"/>
    <x v="0"/>
  </r>
  <r>
    <x v="11"/>
    <x v="1"/>
    <s v="H0294-027"/>
    <x v="53"/>
    <x v="0"/>
    <x v="1"/>
    <x v="1"/>
    <x v="1"/>
    <x v="1"/>
    <x v="8"/>
    <x v="0"/>
  </r>
  <r>
    <x v="11"/>
    <x v="1"/>
    <s v="H0294-027"/>
    <x v="54"/>
    <x v="0"/>
    <x v="1"/>
    <x v="1"/>
    <x v="1"/>
    <x v="1"/>
    <x v="8"/>
    <x v="0"/>
  </r>
  <r>
    <x v="11"/>
    <x v="1"/>
    <s v="H0294-027"/>
    <x v="55"/>
    <x v="0"/>
    <x v="1"/>
    <x v="1"/>
    <x v="1"/>
    <x v="1"/>
    <x v="8"/>
    <x v="0"/>
  </r>
  <r>
    <x v="11"/>
    <x v="1"/>
    <s v="H0294-027"/>
    <x v="56"/>
    <x v="0"/>
    <x v="1"/>
    <x v="1"/>
    <x v="1"/>
    <x v="1"/>
    <x v="8"/>
    <x v="0"/>
  </r>
  <r>
    <x v="11"/>
    <x v="1"/>
    <s v="H0294-027"/>
    <x v="8"/>
    <x v="0"/>
    <x v="1"/>
    <x v="1"/>
    <x v="1"/>
    <x v="1"/>
    <x v="8"/>
    <x v="0"/>
  </r>
  <r>
    <x v="11"/>
    <x v="1"/>
    <s v="H0294-027"/>
    <x v="9"/>
    <x v="0"/>
    <x v="1"/>
    <x v="1"/>
    <x v="1"/>
    <x v="1"/>
    <x v="8"/>
    <x v="0"/>
  </r>
  <r>
    <x v="11"/>
    <x v="1"/>
    <s v="H0294-027"/>
    <x v="57"/>
    <x v="0"/>
    <x v="1"/>
    <x v="1"/>
    <x v="1"/>
    <x v="1"/>
    <x v="8"/>
    <x v="0"/>
  </r>
  <r>
    <x v="11"/>
    <x v="1"/>
    <s v="H0294-027"/>
    <x v="58"/>
    <x v="0"/>
    <x v="1"/>
    <x v="1"/>
    <x v="1"/>
    <x v="1"/>
    <x v="8"/>
    <x v="0"/>
  </r>
  <r>
    <x v="11"/>
    <x v="1"/>
    <s v="H0294-027"/>
    <x v="59"/>
    <x v="0"/>
    <x v="1"/>
    <x v="1"/>
    <x v="1"/>
    <x v="1"/>
    <x v="8"/>
    <x v="0"/>
  </r>
  <r>
    <x v="11"/>
    <x v="1"/>
    <s v="H0294-027"/>
    <x v="10"/>
    <x v="0"/>
    <x v="1"/>
    <x v="1"/>
    <x v="1"/>
    <x v="1"/>
    <x v="8"/>
    <x v="0"/>
  </r>
  <r>
    <x v="11"/>
    <x v="1"/>
    <s v="H0294-027"/>
    <x v="60"/>
    <x v="0"/>
    <x v="1"/>
    <x v="1"/>
    <x v="1"/>
    <x v="1"/>
    <x v="8"/>
    <x v="0"/>
  </r>
  <r>
    <x v="11"/>
    <x v="1"/>
    <s v="H0294-027"/>
    <x v="11"/>
    <x v="0"/>
    <x v="1"/>
    <x v="1"/>
    <x v="1"/>
    <x v="1"/>
    <x v="8"/>
    <x v="0"/>
  </r>
  <r>
    <x v="11"/>
    <x v="1"/>
    <s v="H0294-027"/>
    <x v="61"/>
    <x v="0"/>
    <x v="1"/>
    <x v="1"/>
    <x v="1"/>
    <x v="1"/>
    <x v="8"/>
    <x v="0"/>
  </r>
  <r>
    <x v="11"/>
    <x v="1"/>
    <s v="H0294-027"/>
    <x v="62"/>
    <x v="0"/>
    <x v="1"/>
    <x v="1"/>
    <x v="1"/>
    <x v="1"/>
    <x v="8"/>
    <x v="0"/>
  </r>
  <r>
    <x v="11"/>
    <x v="1"/>
    <s v="H0294-027"/>
    <x v="71"/>
    <x v="0"/>
    <x v="1"/>
    <x v="1"/>
    <x v="1"/>
    <x v="1"/>
    <x v="8"/>
    <x v="0"/>
  </r>
  <r>
    <x v="11"/>
    <x v="1"/>
    <s v="H0294-027"/>
    <x v="12"/>
    <x v="0"/>
    <x v="1"/>
    <x v="1"/>
    <x v="1"/>
    <x v="1"/>
    <x v="8"/>
    <x v="0"/>
  </r>
  <r>
    <x v="11"/>
    <x v="1"/>
    <s v="H0294-027"/>
    <x v="63"/>
    <x v="0"/>
    <x v="1"/>
    <x v="1"/>
    <x v="1"/>
    <x v="1"/>
    <x v="8"/>
    <x v="0"/>
  </r>
  <r>
    <x v="11"/>
    <x v="1"/>
    <s v="H0294-027"/>
    <x v="64"/>
    <x v="0"/>
    <x v="1"/>
    <x v="1"/>
    <x v="1"/>
    <x v="1"/>
    <x v="8"/>
    <x v="0"/>
  </r>
  <r>
    <x v="11"/>
    <x v="1"/>
    <s v="H0294-027"/>
    <x v="13"/>
    <x v="0"/>
    <x v="1"/>
    <x v="1"/>
    <x v="1"/>
    <x v="1"/>
    <x v="8"/>
    <x v="0"/>
  </r>
  <r>
    <x v="11"/>
    <x v="1"/>
    <s v="H0294-027"/>
    <x v="65"/>
    <x v="0"/>
    <x v="1"/>
    <x v="1"/>
    <x v="1"/>
    <x v="1"/>
    <x v="8"/>
    <x v="0"/>
  </r>
  <r>
    <x v="11"/>
    <x v="1"/>
    <s v="H0294-027"/>
    <x v="14"/>
    <x v="0"/>
    <x v="1"/>
    <x v="1"/>
    <x v="1"/>
    <x v="1"/>
    <x v="8"/>
    <x v="0"/>
  </r>
  <r>
    <x v="11"/>
    <x v="1"/>
    <s v="H0294-027"/>
    <x v="66"/>
    <x v="0"/>
    <x v="1"/>
    <x v="1"/>
    <x v="1"/>
    <x v="1"/>
    <x v="8"/>
    <x v="0"/>
  </r>
  <r>
    <x v="11"/>
    <x v="1"/>
    <s v="H0294-027"/>
    <x v="67"/>
    <x v="0"/>
    <x v="1"/>
    <x v="1"/>
    <x v="1"/>
    <x v="1"/>
    <x v="8"/>
    <x v="0"/>
  </r>
  <r>
    <x v="11"/>
    <x v="1"/>
    <s v="H0294-027"/>
    <x v="68"/>
    <x v="0"/>
    <x v="1"/>
    <x v="1"/>
    <x v="1"/>
    <x v="1"/>
    <x v="8"/>
    <x v="0"/>
  </r>
  <r>
    <x v="11"/>
    <x v="1"/>
    <s v="H0294-027"/>
    <x v="69"/>
    <x v="0"/>
    <x v="1"/>
    <x v="1"/>
    <x v="1"/>
    <x v="1"/>
    <x v="8"/>
    <x v="0"/>
  </r>
  <r>
    <x v="11"/>
    <x v="1"/>
    <s v="H0294-027"/>
    <x v="70"/>
    <x v="0"/>
    <x v="1"/>
    <x v="1"/>
    <x v="1"/>
    <x v="1"/>
    <x v="8"/>
    <x v="0"/>
  </r>
  <r>
    <x v="11"/>
    <x v="1"/>
    <s v="H0294-027"/>
    <x v="15"/>
    <x v="0"/>
    <x v="1"/>
    <x v="1"/>
    <x v="1"/>
    <x v="1"/>
    <x v="8"/>
    <x v="0"/>
  </r>
  <r>
    <x v="12"/>
    <x v="2"/>
    <s v="H3794-004"/>
    <x v="16"/>
    <x v="0"/>
    <x v="1"/>
    <x v="1"/>
    <x v="1"/>
    <x v="1"/>
    <x v="8"/>
    <x v="0"/>
  </r>
  <r>
    <x v="12"/>
    <x v="2"/>
    <s v="H3794-004"/>
    <x v="17"/>
    <x v="0"/>
    <x v="1"/>
    <x v="1"/>
    <x v="1"/>
    <x v="1"/>
    <x v="8"/>
    <x v="0"/>
  </r>
  <r>
    <x v="12"/>
    <x v="2"/>
    <s v="H3794-004"/>
    <x v="0"/>
    <x v="0"/>
    <x v="1"/>
    <x v="1"/>
    <x v="1"/>
    <x v="1"/>
    <x v="8"/>
    <x v="0"/>
  </r>
  <r>
    <x v="12"/>
    <x v="2"/>
    <s v="H3794-004"/>
    <x v="18"/>
    <x v="0"/>
    <x v="1"/>
    <x v="1"/>
    <x v="1"/>
    <x v="1"/>
    <x v="8"/>
    <x v="0"/>
  </r>
  <r>
    <x v="12"/>
    <x v="2"/>
    <s v="H3794-004"/>
    <x v="19"/>
    <x v="0"/>
    <x v="1"/>
    <x v="1"/>
    <x v="1"/>
    <x v="1"/>
    <x v="8"/>
    <x v="0"/>
  </r>
  <r>
    <x v="12"/>
    <x v="2"/>
    <s v="H3794-004"/>
    <x v="20"/>
    <x v="0"/>
    <x v="1"/>
    <x v="1"/>
    <x v="1"/>
    <x v="1"/>
    <x v="8"/>
    <x v="0"/>
  </r>
  <r>
    <x v="12"/>
    <x v="2"/>
    <s v="H3794-004"/>
    <x v="21"/>
    <x v="0"/>
    <x v="1"/>
    <x v="1"/>
    <x v="1"/>
    <x v="1"/>
    <x v="8"/>
    <x v="0"/>
  </r>
  <r>
    <x v="12"/>
    <x v="2"/>
    <s v="H3794-004"/>
    <x v="22"/>
    <x v="0"/>
    <x v="1"/>
    <x v="1"/>
    <x v="1"/>
    <x v="1"/>
    <x v="8"/>
    <x v="0"/>
  </r>
  <r>
    <x v="12"/>
    <x v="2"/>
    <s v="H3794-004"/>
    <x v="1"/>
    <x v="0"/>
    <x v="1"/>
    <x v="1"/>
    <x v="1"/>
    <x v="1"/>
    <x v="8"/>
    <x v="0"/>
  </r>
  <r>
    <x v="12"/>
    <x v="2"/>
    <s v="H3794-004"/>
    <x v="2"/>
    <x v="0"/>
    <x v="1"/>
    <x v="1"/>
    <x v="1"/>
    <x v="1"/>
    <x v="8"/>
    <x v="0"/>
  </r>
  <r>
    <x v="12"/>
    <x v="2"/>
    <s v="H3794-004"/>
    <x v="23"/>
    <x v="0"/>
    <x v="1"/>
    <x v="1"/>
    <x v="1"/>
    <x v="1"/>
    <x v="8"/>
    <x v="0"/>
  </r>
  <r>
    <x v="12"/>
    <x v="2"/>
    <s v="H3794-004"/>
    <x v="24"/>
    <x v="0"/>
    <x v="1"/>
    <x v="1"/>
    <x v="1"/>
    <x v="1"/>
    <x v="8"/>
    <x v="0"/>
  </r>
  <r>
    <x v="12"/>
    <x v="2"/>
    <s v="H3794-004"/>
    <x v="25"/>
    <x v="0"/>
    <x v="1"/>
    <x v="1"/>
    <x v="1"/>
    <x v="1"/>
    <x v="8"/>
    <x v="0"/>
  </r>
  <r>
    <x v="12"/>
    <x v="2"/>
    <s v="H3794-004"/>
    <x v="26"/>
    <x v="0"/>
    <x v="1"/>
    <x v="1"/>
    <x v="1"/>
    <x v="1"/>
    <x v="8"/>
    <x v="0"/>
  </r>
  <r>
    <x v="12"/>
    <x v="2"/>
    <s v="H3794-004"/>
    <x v="27"/>
    <x v="0"/>
    <x v="1"/>
    <x v="1"/>
    <x v="1"/>
    <x v="1"/>
    <x v="8"/>
    <x v="0"/>
  </r>
  <r>
    <x v="12"/>
    <x v="2"/>
    <s v="H3794-004"/>
    <x v="28"/>
    <x v="0"/>
    <x v="1"/>
    <x v="1"/>
    <x v="1"/>
    <x v="1"/>
    <x v="8"/>
    <x v="0"/>
  </r>
  <r>
    <x v="12"/>
    <x v="2"/>
    <s v="H3794-004"/>
    <x v="3"/>
    <x v="0"/>
    <x v="1"/>
    <x v="1"/>
    <x v="1"/>
    <x v="1"/>
    <x v="8"/>
    <x v="0"/>
  </r>
  <r>
    <x v="12"/>
    <x v="2"/>
    <s v="H3794-004"/>
    <x v="4"/>
    <x v="0"/>
    <x v="1"/>
    <x v="1"/>
    <x v="1"/>
    <x v="1"/>
    <x v="8"/>
    <x v="0"/>
  </r>
  <r>
    <x v="12"/>
    <x v="2"/>
    <s v="H3794-004"/>
    <x v="29"/>
    <x v="0"/>
    <x v="1"/>
    <x v="1"/>
    <x v="1"/>
    <x v="1"/>
    <x v="8"/>
    <x v="0"/>
  </r>
  <r>
    <x v="12"/>
    <x v="2"/>
    <s v="H3794-004"/>
    <x v="30"/>
    <x v="0"/>
    <x v="1"/>
    <x v="1"/>
    <x v="1"/>
    <x v="1"/>
    <x v="8"/>
    <x v="0"/>
  </r>
  <r>
    <x v="12"/>
    <x v="2"/>
    <s v="H3794-004"/>
    <x v="31"/>
    <x v="0"/>
    <x v="1"/>
    <x v="1"/>
    <x v="1"/>
    <x v="1"/>
    <x v="8"/>
    <x v="0"/>
  </r>
  <r>
    <x v="12"/>
    <x v="2"/>
    <s v="H3794-004"/>
    <x v="32"/>
    <x v="0"/>
    <x v="1"/>
    <x v="1"/>
    <x v="1"/>
    <x v="1"/>
    <x v="8"/>
    <x v="0"/>
  </r>
  <r>
    <x v="12"/>
    <x v="2"/>
    <s v="H3794-004"/>
    <x v="33"/>
    <x v="0"/>
    <x v="1"/>
    <x v="1"/>
    <x v="1"/>
    <x v="1"/>
    <x v="8"/>
    <x v="0"/>
  </r>
  <r>
    <x v="12"/>
    <x v="2"/>
    <s v="H3794-004"/>
    <x v="34"/>
    <x v="0"/>
    <x v="1"/>
    <x v="1"/>
    <x v="1"/>
    <x v="1"/>
    <x v="8"/>
    <x v="0"/>
  </r>
  <r>
    <x v="12"/>
    <x v="2"/>
    <s v="H3794-004"/>
    <x v="35"/>
    <x v="0"/>
    <x v="1"/>
    <x v="1"/>
    <x v="1"/>
    <x v="1"/>
    <x v="8"/>
    <x v="0"/>
  </r>
  <r>
    <x v="12"/>
    <x v="2"/>
    <s v="H3794-004"/>
    <x v="36"/>
    <x v="0"/>
    <x v="1"/>
    <x v="1"/>
    <x v="1"/>
    <x v="1"/>
    <x v="8"/>
    <x v="0"/>
  </r>
  <r>
    <x v="12"/>
    <x v="2"/>
    <s v="H3794-004"/>
    <x v="37"/>
    <x v="0"/>
    <x v="1"/>
    <x v="1"/>
    <x v="1"/>
    <x v="1"/>
    <x v="8"/>
    <x v="0"/>
  </r>
  <r>
    <x v="12"/>
    <x v="2"/>
    <s v="H3794-004"/>
    <x v="38"/>
    <x v="0"/>
    <x v="1"/>
    <x v="1"/>
    <x v="1"/>
    <x v="1"/>
    <x v="8"/>
    <x v="0"/>
  </r>
  <r>
    <x v="12"/>
    <x v="2"/>
    <s v="H3794-004"/>
    <x v="39"/>
    <x v="0"/>
    <x v="1"/>
    <x v="1"/>
    <x v="1"/>
    <x v="1"/>
    <x v="8"/>
    <x v="0"/>
  </r>
  <r>
    <x v="12"/>
    <x v="2"/>
    <s v="H3794-004"/>
    <x v="40"/>
    <x v="0"/>
    <x v="1"/>
    <x v="1"/>
    <x v="1"/>
    <x v="1"/>
    <x v="8"/>
    <x v="0"/>
  </r>
  <r>
    <x v="12"/>
    <x v="2"/>
    <s v="H3794-004"/>
    <x v="41"/>
    <x v="0"/>
    <x v="1"/>
    <x v="1"/>
    <x v="1"/>
    <x v="1"/>
    <x v="8"/>
    <x v="0"/>
  </r>
  <r>
    <x v="12"/>
    <x v="2"/>
    <s v="H3794-004"/>
    <x v="42"/>
    <x v="0"/>
    <x v="1"/>
    <x v="1"/>
    <x v="1"/>
    <x v="1"/>
    <x v="8"/>
    <x v="0"/>
  </r>
  <r>
    <x v="12"/>
    <x v="2"/>
    <s v="H3794-004"/>
    <x v="43"/>
    <x v="0"/>
    <x v="1"/>
    <x v="1"/>
    <x v="1"/>
    <x v="1"/>
    <x v="8"/>
    <x v="0"/>
  </r>
  <r>
    <x v="12"/>
    <x v="2"/>
    <s v="H3794-004"/>
    <x v="44"/>
    <x v="0"/>
    <x v="1"/>
    <x v="1"/>
    <x v="1"/>
    <x v="1"/>
    <x v="8"/>
    <x v="0"/>
  </r>
  <r>
    <x v="12"/>
    <x v="2"/>
    <s v="H3794-004"/>
    <x v="5"/>
    <x v="0"/>
    <x v="1"/>
    <x v="1"/>
    <x v="1"/>
    <x v="1"/>
    <x v="8"/>
    <x v="0"/>
  </r>
  <r>
    <x v="12"/>
    <x v="2"/>
    <s v="H3794-004"/>
    <x v="45"/>
    <x v="0"/>
    <x v="1"/>
    <x v="1"/>
    <x v="1"/>
    <x v="1"/>
    <x v="8"/>
    <x v="0"/>
  </r>
  <r>
    <x v="12"/>
    <x v="2"/>
    <s v="H3794-004"/>
    <x v="6"/>
    <x v="0"/>
    <x v="1"/>
    <x v="1"/>
    <x v="1"/>
    <x v="1"/>
    <x v="8"/>
    <x v="0"/>
  </r>
  <r>
    <x v="12"/>
    <x v="2"/>
    <s v="H3794-004"/>
    <x v="46"/>
    <x v="0"/>
    <x v="1"/>
    <x v="1"/>
    <x v="1"/>
    <x v="1"/>
    <x v="8"/>
    <x v="0"/>
  </r>
  <r>
    <x v="12"/>
    <x v="2"/>
    <s v="H3794-004"/>
    <x v="47"/>
    <x v="0"/>
    <x v="1"/>
    <x v="1"/>
    <x v="1"/>
    <x v="1"/>
    <x v="8"/>
    <x v="0"/>
  </r>
  <r>
    <x v="12"/>
    <x v="2"/>
    <s v="H3794-004"/>
    <x v="48"/>
    <x v="0"/>
    <x v="1"/>
    <x v="1"/>
    <x v="1"/>
    <x v="1"/>
    <x v="8"/>
    <x v="0"/>
  </r>
  <r>
    <x v="12"/>
    <x v="2"/>
    <s v="H3794-004"/>
    <x v="49"/>
    <x v="0"/>
    <x v="1"/>
    <x v="1"/>
    <x v="1"/>
    <x v="1"/>
    <x v="8"/>
    <x v="0"/>
  </r>
  <r>
    <x v="12"/>
    <x v="2"/>
    <s v="H3794-004"/>
    <x v="50"/>
    <x v="0"/>
    <x v="1"/>
    <x v="1"/>
    <x v="1"/>
    <x v="1"/>
    <x v="8"/>
    <x v="0"/>
  </r>
  <r>
    <x v="12"/>
    <x v="2"/>
    <s v="H3794-004"/>
    <x v="51"/>
    <x v="0"/>
    <x v="1"/>
    <x v="1"/>
    <x v="1"/>
    <x v="1"/>
    <x v="8"/>
    <x v="0"/>
  </r>
  <r>
    <x v="12"/>
    <x v="2"/>
    <s v="H3794-004"/>
    <x v="7"/>
    <x v="0"/>
    <x v="1"/>
    <x v="1"/>
    <x v="1"/>
    <x v="1"/>
    <x v="8"/>
    <x v="0"/>
  </r>
  <r>
    <x v="12"/>
    <x v="2"/>
    <s v="H3794-004"/>
    <x v="52"/>
    <x v="0"/>
    <x v="1"/>
    <x v="1"/>
    <x v="1"/>
    <x v="1"/>
    <x v="8"/>
    <x v="0"/>
  </r>
  <r>
    <x v="12"/>
    <x v="2"/>
    <s v="H3794-004"/>
    <x v="53"/>
    <x v="0"/>
    <x v="1"/>
    <x v="1"/>
    <x v="1"/>
    <x v="1"/>
    <x v="8"/>
    <x v="0"/>
  </r>
  <r>
    <x v="12"/>
    <x v="2"/>
    <s v="H3794-004"/>
    <x v="54"/>
    <x v="0"/>
    <x v="1"/>
    <x v="1"/>
    <x v="1"/>
    <x v="1"/>
    <x v="8"/>
    <x v="0"/>
  </r>
  <r>
    <x v="12"/>
    <x v="2"/>
    <s v="H3794-004"/>
    <x v="55"/>
    <x v="0"/>
    <x v="1"/>
    <x v="1"/>
    <x v="1"/>
    <x v="1"/>
    <x v="8"/>
    <x v="0"/>
  </r>
  <r>
    <x v="12"/>
    <x v="2"/>
    <s v="H3794-004"/>
    <x v="56"/>
    <x v="0"/>
    <x v="1"/>
    <x v="1"/>
    <x v="1"/>
    <x v="1"/>
    <x v="8"/>
    <x v="0"/>
  </r>
  <r>
    <x v="12"/>
    <x v="2"/>
    <s v="H3794-004"/>
    <x v="8"/>
    <x v="0"/>
    <x v="1"/>
    <x v="1"/>
    <x v="1"/>
    <x v="1"/>
    <x v="8"/>
    <x v="0"/>
  </r>
  <r>
    <x v="12"/>
    <x v="2"/>
    <s v="H3794-004"/>
    <x v="9"/>
    <x v="0"/>
    <x v="1"/>
    <x v="1"/>
    <x v="1"/>
    <x v="1"/>
    <x v="8"/>
    <x v="0"/>
  </r>
  <r>
    <x v="12"/>
    <x v="2"/>
    <s v="H3794-004"/>
    <x v="57"/>
    <x v="0"/>
    <x v="1"/>
    <x v="1"/>
    <x v="1"/>
    <x v="1"/>
    <x v="8"/>
    <x v="0"/>
  </r>
  <r>
    <x v="12"/>
    <x v="2"/>
    <s v="H3794-004"/>
    <x v="58"/>
    <x v="0"/>
    <x v="1"/>
    <x v="1"/>
    <x v="1"/>
    <x v="1"/>
    <x v="8"/>
    <x v="0"/>
  </r>
  <r>
    <x v="12"/>
    <x v="2"/>
    <s v="H3794-004"/>
    <x v="59"/>
    <x v="0"/>
    <x v="1"/>
    <x v="1"/>
    <x v="1"/>
    <x v="1"/>
    <x v="8"/>
    <x v="0"/>
  </r>
  <r>
    <x v="12"/>
    <x v="2"/>
    <s v="H3794-004"/>
    <x v="10"/>
    <x v="0"/>
    <x v="1"/>
    <x v="1"/>
    <x v="1"/>
    <x v="1"/>
    <x v="8"/>
    <x v="0"/>
  </r>
  <r>
    <x v="12"/>
    <x v="2"/>
    <s v="H3794-004"/>
    <x v="60"/>
    <x v="0"/>
    <x v="1"/>
    <x v="1"/>
    <x v="1"/>
    <x v="1"/>
    <x v="8"/>
    <x v="0"/>
  </r>
  <r>
    <x v="12"/>
    <x v="2"/>
    <s v="H3794-004"/>
    <x v="11"/>
    <x v="0"/>
    <x v="1"/>
    <x v="1"/>
    <x v="1"/>
    <x v="1"/>
    <x v="8"/>
    <x v="0"/>
  </r>
  <r>
    <x v="12"/>
    <x v="2"/>
    <s v="H3794-004"/>
    <x v="61"/>
    <x v="0"/>
    <x v="1"/>
    <x v="1"/>
    <x v="1"/>
    <x v="1"/>
    <x v="8"/>
    <x v="0"/>
  </r>
  <r>
    <x v="12"/>
    <x v="2"/>
    <s v="H3794-004"/>
    <x v="62"/>
    <x v="0"/>
    <x v="1"/>
    <x v="1"/>
    <x v="1"/>
    <x v="1"/>
    <x v="8"/>
    <x v="0"/>
  </r>
  <r>
    <x v="12"/>
    <x v="2"/>
    <s v="H3794-004"/>
    <x v="71"/>
    <x v="0"/>
    <x v="1"/>
    <x v="1"/>
    <x v="1"/>
    <x v="1"/>
    <x v="8"/>
    <x v="0"/>
  </r>
  <r>
    <x v="12"/>
    <x v="2"/>
    <s v="H3794-004"/>
    <x v="12"/>
    <x v="0"/>
    <x v="1"/>
    <x v="1"/>
    <x v="1"/>
    <x v="1"/>
    <x v="8"/>
    <x v="0"/>
  </r>
  <r>
    <x v="12"/>
    <x v="2"/>
    <s v="H3794-004"/>
    <x v="63"/>
    <x v="0"/>
    <x v="1"/>
    <x v="1"/>
    <x v="1"/>
    <x v="1"/>
    <x v="8"/>
    <x v="0"/>
  </r>
  <r>
    <x v="12"/>
    <x v="2"/>
    <s v="H3794-004"/>
    <x v="64"/>
    <x v="0"/>
    <x v="1"/>
    <x v="1"/>
    <x v="1"/>
    <x v="1"/>
    <x v="8"/>
    <x v="0"/>
  </r>
  <r>
    <x v="12"/>
    <x v="2"/>
    <s v="H3794-004"/>
    <x v="13"/>
    <x v="0"/>
    <x v="1"/>
    <x v="1"/>
    <x v="1"/>
    <x v="1"/>
    <x v="8"/>
    <x v="0"/>
  </r>
  <r>
    <x v="12"/>
    <x v="2"/>
    <s v="H3794-004"/>
    <x v="65"/>
    <x v="0"/>
    <x v="1"/>
    <x v="1"/>
    <x v="1"/>
    <x v="1"/>
    <x v="8"/>
    <x v="0"/>
  </r>
  <r>
    <x v="12"/>
    <x v="2"/>
    <s v="H3794-004"/>
    <x v="14"/>
    <x v="0"/>
    <x v="1"/>
    <x v="1"/>
    <x v="1"/>
    <x v="1"/>
    <x v="8"/>
    <x v="0"/>
  </r>
  <r>
    <x v="12"/>
    <x v="2"/>
    <s v="H3794-004"/>
    <x v="66"/>
    <x v="0"/>
    <x v="1"/>
    <x v="1"/>
    <x v="1"/>
    <x v="1"/>
    <x v="8"/>
    <x v="0"/>
  </r>
  <r>
    <x v="12"/>
    <x v="2"/>
    <s v="H3794-004"/>
    <x v="67"/>
    <x v="0"/>
    <x v="1"/>
    <x v="1"/>
    <x v="1"/>
    <x v="1"/>
    <x v="8"/>
    <x v="0"/>
  </r>
  <r>
    <x v="12"/>
    <x v="2"/>
    <s v="H3794-004"/>
    <x v="68"/>
    <x v="0"/>
    <x v="1"/>
    <x v="1"/>
    <x v="1"/>
    <x v="1"/>
    <x v="8"/>
    <x v="0"/>
  </r>
  <r>
    <x v="12"/>
    <x v="2"/>
    <s v="H3794-004"/>
    <x v="69"/>
    <x v="0"/>
    <x v="1"/>
    <x v="1"/>
    <x v="1"/>
    <x v="1"/>
    <x v="8"/>
    <x v="0"/>
  </r>
  <r>
    <x v="12"/>
    <x v="2"/>
    <s v="H3794-004"/>
    <x v="70"/>
    <x v="0"/>
    <x v="1"/>
    <x v="1"/>
    <x v="1"/>
    <x v="1"/>
    <x v="8"/>
    <x v="0"/>
  </r>
  <r>
    <x v="12"/>
    <x v="2"/>
    <s v="H3794-004"/>
    <x v="15"/>
    <x v="0"/>
    <x v="1"/>
    <x v="1"/>
    <x v="1"/>
    <x v="1"/>
    <x v="8"/>
    <x v="0"/>
  </r>
  <r>
    <x v="13"/>
    <x v="2"/>
    <s v="H3794-002"/>
    <x v="16"/>
    <x v="0"/>
    <x v="1"/>
    <x v="1"/>
    <x v="1"/>
    <x v="1"/>
    <x v="8"/>
    <x v="1"/>
  </r>
  <r>
    <x v="13"/>
    <x v="2"/>
    <s v="H3794-002"/>
    <x v="17"/>
    <x v="0"/>
    <x v="1"/>
    <x v="1"/>
    <x v="1"/>
    <x v="1"/>
    <x v="8"/>
    <x v="1"/>
  </r>
  <r>
    <x v="13"/>
    <x v="2"/>
    <s v="H3794-002"/>
    <x v="0"/>
    <x v="0"/>
    <x v="1"/>
    <x v="1"/>
    <x v="1"/>
    <x v="1"/>
    <x v="8"/>
    <x v="1"/>
  </r>
  <r>
    <x v="13"/>
    <x v="2"/>
    <s v="H3794-002"/>
    <x v="18"/>
    <x v="0"/>
    <x v="1"/>
    <x v="1"/>
    <x v="1"/>
    <x v="1"/>
    <x v="8"/>
    <x v="1"/>
  </r>
  <r>
    <x v="13"/>
    <x v="2"/>
    <s v="H3794-002"/>
    <x v="19"/>
    <x v="0"/>
    <x v="1"/>
    <x v="1"/>
    <x v="1"/>
    <x v="1"/>
    <x v="8"/>
    <x v="1"/>
  </r>
  <r>
    <x v="13"/>
    <x v="2"/>
    <s v="H3794-002"/>
    <x v="20"/>
    <x v="0"/>
    <x v="1"/>
    <x v="1"/>
    <x v="1"/>
    <x v="1"/>
    <x v="8"/>
    <x v="1"/>
  </r>
  <r>
    <x v="13"/>
    <x v="2"/>
    <s v="H3794-002"/>
    <x v="21"/>
    <x v="0"/>
    <x v="1"/>
    <x v="1"/>
    <x v="1"/>
    <x v="1"/>
    <x v="8"/>
    <x v="1"/>
  </r>
  <r>
    <x v="13"/>
    <x v="2"/>
    <s v="H3794-002"/>
    <x v="22"/>
    <x v="0"/>
    <x v="1"/>
    <x v="1"/>
    <x v="1"/>
    <x v="1"/>
    <x v="8"/>
    <x v="1"/>
  </r>
  <r>
    <x v="13"/>
    <x v="2"/>
    <s v="H3794-002"/>
    <x v="1"/>
    <x v="0"/>
    <x v="1"/>
    <x v="1"/>
    <x v="1"/>
    <x v="1"/>
    <x v="8"/>
    <x v="1"/>
  </r>
  <r>
    <x v="13"/>
    <x v="2"/>
    <s v="H3794-002"/>
    <x v="2"/>
    <x v="0"/>
    <x v="1"/>
    <x v="1"/>
    <x v="1"/>
    <x v="1"/>
    <x v="8"/>
    <x v="1"/>
  </r>
  <r>
    <x v="13"/>
    <x v="2"/>
    <s v="H3794-002"/>
    <x v="23"/>
    <x v="0"/>
    <x v="1"/>
    <x v="1"/>
    <x v="1"/>
    <x v="1"/>
    <x v="8"/>
    <x v="1"/>
  </r>
  <r>
    <x v="13"/>
    <x v="2"/>
    <s v="H3794-002"/>
    <x v="24"/>
    <x v="0"/>
    <x v="1"/>
    <x v="1"/>
    <x v="1"/>
    <x v="1"/>
    <x v="8"/>
    <x v="1"/>
  </r>
  <r>
    <x v="13"/>
    <x v="2"/>
    <s v="H3794-002"/>
    <x v="25"/>
    <x v="0"/>
    <x v="1"/>
    <x v="1"/>
    <x v="1"/>
    <x v="1"/>
    <x v="8"/>
    <x v="1"/>
  </r>
  <r>
    <x v="13"/>
    <x v="2"/>
    <s v="H3794-002"/>
    <x v="26"/>
    <x v="0"/>
    <x v="1"/>
    <x v="1"/>
    <x v="1"/>
    <x v="1"/>
    <x v="8"/>
    <x v="1"/>
  </r>
  <r>
    <x v="13"/>
    <x v="2"/>
    <s v="H3794-002"/>
    <x v="27"/>
    <x v="0"/>
    <x v="1"/>
    <x v="1"/>
    <x v="1"/>
    <x v="1"/>
    <x v="8"/>
    <x v="1"/>
  </r>
  <r>
    <x v="13"/>
    <x v="2"/>
    <s v="H3794-002"/>
    <x v="28"/>
    <x v="0"/>
    <x v="1"/>
    <x v="1"/>
    <x v="1"/>
    <x v="1"/>
    <x v="8"/>
    <x v="1"/>
  </r>
  <r>
    <x v="13"/>
    <x v="2"/>
    <s v="H3794-002"/>
    <x v="3"/>
    <x v="0"/>
    <x v="1"/>
    <x v="1"/>
    <x v="1"/>
    <x v="1"/>
    <x v="8"/>
    <x v="1"/>
  </r>
  <r>
    <x v="13"/>
    <x v="2"/>
    <s v="H3794-002"/>
    <x v="4"/>
    <x v="0"/>
    <x v="1"/>
    <x v="1"/>
    <x v="1"/>
    <x v="1"/>
    <x v="8"/>
    <x v="1"/>
  </r>
  <r>
    <x v="13"/>
    <x v="2"/>
    <s v="H3794-002"/>
    <x v="29"/>
    <x v="0"/>
    <x v="1"/>
    <x v="1"/>
    <x v="1"/>
    <x v="1"/>
    <x v="8"/>
    <x v="1"/>
  </r>
  <r>
    <x v="13"/>
    <x v="2"/>
    <s v="H3794-002"/>
    <x v="30"/>
    <x v="0"/>
    <x v="1"/>
    <x v="1"/>
    <x v="1"/>
    <x v="1"/>
    <x v="8"/>
    <x v="1"/>
  </r>
  <r>
    <x v="13"/>
    <x v="2"/>
    <s v="H3794-002"/>
    <x v="31"/>
    <x v="0"/>
    <x v="1"/>
    <x v="1"/>
    <x v="1"/>
    <x v="1"/>
    <x v="8"/>
    <x v="1"/>
  </r>
  <r>
    <x v="13"/>
    <x v="2"/>
    <s v="H3794-002"/>
    <x v="32"/>
    <x v="0"/>
    <x v="1"/>
    <x v="1"/>
    <x v="1"/>
    <x v="1"/>
    <x v="8"/>
    <x v="1"/>
  </r>
  <r>
    <x v="13"/>
    <x v="2"/>
    <s v="H3794-002"/>
    <x v="33"/>
    <x v="0"/>
    <x v="1"/>
    <x v="1"/>
    <x v="1"/>
    <x v="1"/>
    <x v="8"/>
    <x v="1"/>
  </r>
  <r>
    <x v="13"/>
    <x v="2"/>
    <s v="H3794-002"/>
    <x v="34"/>
    <x v="0"/>
    <x v="1"/>
    <x v="1"/>
    <x v="1"/>
    <x v="1"/>
    <x v="8"/>
    <x v="1"/>
  </r>
  <r>
    <x v="13"/>
    <x v="2"/>
    <s v="H3794-002"/>
    <x v="35"/>
    <x v="0"/>
    <x v="1"/>
    <x v="1"/>
    <x v="1"/>
    <x v="1"/>
    <x v="8"/>
    <x v="1"/>
  </r>
  <r>
    <x v="13"/>
    <x v="2"/>
    <s v="H3794-002"/>
    <x v="36"/>
    <x v="0"/>
    <x v="1"/>
    <x v="1"/>
    <x v="1"/>
    <x v="1"/>
    <x v="8"/>
    <x v="1"/>
  </r>
  <r>
    <x v="13"/>
    <x v="2"/>
    <s v="H3794-002"/>
    <x v="37"/>
    <x v="0"/>
    <x v="1"/>
    <x v="1"/>
    <x v="1"/>
    <x v="1"/>
    <x v="8"/>
    <x v="1"/>
  </r>
  <r>
    <x v="13"/>
    <x v="2"/>
    <s v="H3794-002"/>
    <x v="38"/>
    <x v="0"/>
    <x v="1"/>
    <x v="1"/>
    <x v="1"/>
    <x v="1"/>
    <x v="8"/>
    <x v="1"/>
  </r>
  <r>
    <x v="13"/>
    <x v="2"/>
    <s v="H3794-002"/>
    <x v="39"/>
    <x v="0"/>
    <x v="1"/>
    <x v="1"/>
    <x v="1"/>
    <x v="1"/>
    <x v="8"/>
    <x v="1"/>
  </r>
  <r>
    <x v="13"/>
    <x v="2"/>
    <s v="H3794-002"/>
    <x v="40"/>
    <x v="0"/>
    <x v="1"/>
    <x v="1"/>
    <x v="1"/>
    <x v="1"/>
    <x v="8"/>
    <x v="1"/>
  </r>
  <r>
    <x v="13"/>
    <x v="2"/>
    <s v="H3794-002"/>
    <x v="41"/>
    <x v="0"/>
    <x v="1"/>
    <x v="1"/>
    <x v="1"/>
    <x v="1"/>
    <x v="8"/>
    <x v="1"/>
  </r>
  <r>
    <x v="13"/>
    <x v="2"/>
    <s v="H3794-002"/>
    <x v="42"/>
    <x v="0"/>
    <x v="1"/>
    <x v="1"/>
    <x v="1"/>
    <x v="1"/>
    <x v="8"/>
    <x v="1"/>
  </r>
  <r>
    <x v="13"/>
    <x v="2"/>
    <s v="H3794-002"/>
    <x v="43"/>
    <x v="0"/>
    <x v="1"/>
    <x v="1"/>
    <x v="1"/>
    <x v="1"/>
    <x v="8"/>
    <x v="1"/>
  </r>
  <r>
    <x v="13"/>
    <x v="2"/>
    <s v="H3794-002"/>
    <x v="44"/>
    <x v="0"/>
    <x v="1"/>
    <x v="1"/>
    <x v="1"/>
    <x v="1"/>
    <x v="8"/>
    <x v="1"/>
  </r>
  <r>
    <x v="13"/>
    <x v="2"/>
    <s v="H3794-002"/>
    <x v="5"/>
    <x v="0"/>
    <x v="1"/>
    <x v="1"/>
    <x v="1"/>
    <x v="1"/>
    <x v="8"/>
    <x v="1"/>
  </r>
  <r>
    <x v="13"/>
    <x v="2"/>
    <s v="H3794-002"/>
    <x v="45"/>
    <x v="0"/>
    <x v="1"/>
    <x v="1"/>
    <x v="1"/>
    <x v="1"/>
    <x v="8"/>
    <x v="1"/>
  </r>
  <r>
    <x v="13"/>
    <x v="2"/>
    <s v="H3794-002"/>
    <x v="6"/>
    <x v="0"/>
    <x v="1"/>
    <x v="1"/>
    <x v="1"/>
    <x v="1"/>
    <x v="8"/>
    <x v="1"/>
  </r>
  <r>
    <x v="13"/>
    <x v="2"/>
    <s v="H3794-002"/>
    <x v="46"/>
    <x v="0"/>
    <x v="1"/>
    <x v="1"/>
    <x v="1"/>
    <x v="1"/>
    <x v="8"/>
    <x v="1"/>
  </r>
  <r>
    <x v="13"/>
    <x v="2"/>
    <s v="H3794-002"/>
    <x v="47"/>
    <x v="0"/>
    <x v="1"/>
    <x v="1"/>
    <x v="1"/>
    <x v="1"/>
    <x v="8"/>
    <x v="1"/>
  </r>
  <r>
    <x v="13"/>
    <x v="2"/>
    <s v="H3794-002"/>
    <x v="48"/>
    <x v="0"/>
    <x v="1"/>
    <x v="1"/>
    <x v="1"/>
    <x v="1"/>
    <x v="8"/>
    <x v="1"/>
  </r>
  <r>
    <x v="13"/>
    <x v="2"/>
    <s v="H3794-002"/>
    <x v="49"/>
    <x v="0"/>
    <x v="1"/>
    <x v="1"/>
    <x v="1"/>
    <x v="1"/>
    <x v="8"/>
    <x v="1"/>
  </r>
  <r>
    <x v="13"/>
    <x v="2"/>
    <s v="H3794-002"/>
    <x v="50"/>
    <x v="0"/>
    <x v="1"/>
    <x v="1"/>
    <x v="1"/>
    <x v="1"/>
    <x v="8"/>
    <x v="1"/>
  </r>
  <r>
    <x v="13"/>
    <x v="2"/>
    <s v="H3794-002"/>
    <x v="51"/>
    <x v="0"/>
    <x v="1"/>
    <x v="1"/>
    <x v="1"/>
    <x v="1"/>
    <x v="8"/>
    <x v="1"/>
  </r>
  <r>
    <x v="13"/>
    <x v="2"/>
    <s v="H3794-002"/>
    <x v="7"/>
    <x v="0"/>
    <x v="1"/>
    <x v="1"/>
    <x v="1"/>
    <x v="1"/>
    <x v="8"/>
    <x v="1"/>
  </r>
  <r>
    <x v="13"/>
    <x v="2"/>
    <s v="H3794-002"/>
    <x v="52"/>
    <x v="0"/>
    <x v="1"/>
    <x v="1"/>
    <x v="1"/>
    <x v="1"/>
    <x v="8"/>
    <x v="1"/>
  </r>
  <r>
    <x v="13"/>
    <x v="2"/>
    <s v="H3794-002"/>
    <x v="53"/>
    <x v="0"/>
    <x v="1"/>
    <x v="1"/>
    <x v="1"/>
    <x v="1"/>
    <x v="8"/>
    <x v="1"/>
  </r>
  <r>
    <x v="13"/>
    <x v="2"/>
    <s v="H3794-002"/>
    <x v="54"/>
    <x v="0"/>
    <x v="1"/>
    <x v="1"/>
    <x v="1"/>
    <x v="1"/>
    <x v="8"/>
    <x v="1"/>
  </r>
  <r>
    <x v="13"/>
    <x v="2"/>
    <s v="H3794-002"/>
    <x v="55"/>
    <x v="0"/>
    <x v="1"/>
    <x v="1"/>
    <x v="1"/>
    <x v="1"/>
    <x v="8"/>
    <x v="1"/>
  </r>
  <r>
    <x v="13"/>
    <x v="2"/>
    <s v="H3794-002"/>
    <x v="56"/>
    <x v="0"/>
    <x v="1"/>
    <x v="1"/>
    <x v="1"/>
    <x v="1"/>
    <x v="8"/>
    <x v="1"/>
  </r>
  <r>
    <x v="13"/>
    <x v="2"/>
    <s v="H3794-002"/>
    <x v="8"/>
    <x v="0"/>
    <x v="1"/>
    <x v="1"/>
    <x v="1"/>
    <x v="1"/>
    <x v="8"/>
    <x v="1"/>
  </r>
  <r>
    <x v="13"/>
    <x v="2"/>
    <s v="H3794-002"/>
    <x v="9"/>
    <x v="0"/>
    <x v="1"/>
    <x v="1"/>
    <x v="1"/>
    <x v="1"/>
    <x v="8"/>
    <x v="1"/>
  </r>
  <r>
    <x v="13"/>
    <x v="2"/>
    <s v="H3794-002"/>
    <x v="57"/>
    <x v="0"/>
    <x v="1"/>
    <x v="1"/>
    <x v="1"/>
    <x v="1"/>
    <x v="8"/>
    <x v="1"/>
  </r>
  <r>
    <x v="13"/>
    <x v="2"/>
    <s v="H3794-002"/>
    <x v="58"/>
    <x v="0"/>
    <x v="1"/>
    <x v="1"/>
    <x v="1"/>
    <x v="1"/>
    <x v="8"/>
    <x v="1"/>
  </r>
  <r>
    <x v="13"/>
    <x v="2"/>
    <s v="H3794-002"/>
    <x v="59"/>
    <x v="0"/>
    <x v="1"/>
    <x v="1"/>
    <x v="1"/>
    <x v="1"/>
    <x v="8"/>
    <x v="1"/>
  </r>
  <r>
    <x v="13"/>
    <x v="2"/>
    <s v="H3794-002"/>
    <x v="10"/>
    <x v="0"/>
    <x v="1"/>
    <x v="1"/>
    <x v="1"/>
    <x v="1"/>
    <x v="8"/>
    <x v="1"/>
  </r>
  <r>
    <x v="13"/>
    <x v="2"/>
    <s v="H3794-002"/>
    <x v="60"/>
    <x v="0"/>
    <x v="1"/>
    <x v="1"/>
    <x v="1"/>
    <x v="1"/>
    <x v="8"/>
    <x v="1"/>
  </r>
  <r>
    <x v="13"/>
    <x v="2"/>
    <s v="H3794-002"/>
    <x v="11"/>
    <x v="0"/>
    <x v="1"/>
    <x v="1"/>
    <x v="1"/>
    <x v="1"/>
    <x v="8"/>
    <x v="1"/>
  </r>
  <r>
    <x v="13"/>
    <x v="2"/>
    <s v="H3794-002"/>
    <x v="61"/>
    <x v="0"/>
    <x v="1"/>
    <x v="1"/>
    <x v="1"/>
    <x v="1"/>
    <x v="8"/>
    <x v="1"/>
  </r>
  <r>
    <x v="13"/>
    <x v="2"/>
    <s v="H3794-002"/>
    <x v="62"/>
    <x v="0"/>
    <x v="1"/>
    <x v="1"/>
    <x v="1"/>
    <x v="1"/>
    <x v="8"/>
    <x v="1"/>
  </r>
  <r>
    <x v="13"/>
    <x v="2"/>
    <s v="H3794-002"/>
    <x v="71"/>
    <x v="0"/>
    <x v="1"/>
    <x v="1"/>
    <x v="1"/>
    <x v="1"/>
    <x v="8"/>
    <x v="1"/>
  </r>
  <r>
    <x v="13"/>
    <x v="2"/>
    <s v="H3794-002"/>
    <x v="12"/>
    <x v="0"/>
    <x v="1"/>
    <x v="1"/>
    <x v="1"/>
    <x v="1"/>
    <x v="8"/>
    <x v="1"/>
  </r>
  <r>
    <x v="13"/>
    <x v="2"/>
    <s v="H3794-002"/>
    <x v="63"/>
    <x v="0"/>
    <x v="1"/>
    <x v="1"/>
    <x v="1"/>
    <x v="1"/>
    <x v="8"/>
    <x v="1"/>
  </r>
  <r>
    <x v="13"/>
    <x v="2"/>
    <s v="H3794-002"/>
    <x v="64"/>
    <x v="0"/>
    <x v="1"/>
    <x v="1"/>
    <x v="1"/>
    <x v="1"/>
    <x v="8"/>
    <x v="1"/>
  </r>
  <r>
    <x v="13"/>
    <x v="2"/>
    <s v="H3794-002"/>
    <x v="13"/>
    <x v="0"/>
    <x v="1"/>
    <x v="1"/>
    <x v="1"/>
    <x v="1"/>
    <x v="8"/>
    <x v="1"/>
  </r>
  <r>
    <x v="13"/>
    <x v="2"/>
    <s v="H3794-002"/>
    <x v="65"/>
    <x v="0"/>
    <x v="1"/>
    <x v="1"/>
    <x v="1"/>
    <x v="1"/>
    <x v="8"/>
    <x v="1"/>
  </r>
  <r>
    <x v="13"/>
    <x v="2"/>
    <s v="H3794-002"/>
    <x v="14"/>
    <x v="0"/>
    <x v="1"/>
    <x v="1"/>
    <x v="1"/>
    <x v="1"/>
    <x v="8"/>
    <x v="1"/>
  </r>
  <r>
    <x v="13"/>
    <x v="2"/>
    <s v="H3794-002"/>
    <x v="66"/>
    <x v="0"/>
    <x v="1"/>
    <x v="1"/>
    <x v="1"/>
    <x v="1"/>
    <x v="8"/>
    <x v="1"/>
  </r>
  <r>
    <x v="13"/>
    <x v="2"/>
    <s v="H3794-002"/>
    <x v="67"/>
    <x v="0"/>
    <x v="1"/>
    <x v="1"/>
    <x v="1"/>
    <x v="1"/>
    <x v="8"/>
    <x v="1"/>
  </r>
  <r>
    <x v="13"/>
    <x v="2"/>
    <s v="H3794-002"/>
    <x v="68"/>
    <x v="0"/>
    <x v="1"/>
    <x v="1"/>
    <x v="1"/>
    <x v="1"/>
    <x v="8"/>
    <x v="1"/>
  </r>
  <r>
    <x v="13"/>
    <x v="2"/>
    <s v="H3794-002"/>
    <x v="69"/>
    <x v="0"/>
    <x v="1"/>
    <x v="1"/>
    <x v="1"/>
    <x v="1"/>
    <x v="8"/>
    <x v="1"/>
  </r>
  <r>
    <x v="13"/>
    <x v="2"/>
    <s v="H3794-002"/>
    <x v="70"/>
    <x v="0"/>
    <x v="1"/>
    <x v="1"/>
    <x v="1"/>
    <x v="1"/>
    <x v="8"/>
    <x v="1"/>
  </r>
  <r>
    <x v="13"/>
    <x v="2"/>
    <s v="H3794-002"/>
    <x v="15"/>
    <x v="0"/>
    <x v="1"/>
    <x v="1"/>
    <x v="1"/>
    <x v="1"/>
    <x v="8"/>
    <x v="1"/>
  </r>
  <r>
    <x v="14"/>
    <x v="2"/>
    <s v="H5253-024"/>
    <x v="19"/>
    <x v="0"/>
    <x v="1"/>
    <x v="1"/>
    <x v="1"/>
    <x v="1"/>
    <x v="8"/>
    <x v="0"/>
  </r>
  <r>
    <x v="14"/>
    <x v="2"/>
    <s v="H5253-024"/>
    <x v="22"/>
    <x v="0"/>
    <x v="1"/>
    <x v="1"/>
    <x v="1"/>
    <x v="1"/>
    <x v="8"/>
    <x v="0"/>
  </r>
  <r>
    <x v="14"/>
    <x v="2"/>
    <s v="H5253-024"/>
    <x v="34"/>
    <x v="0"/>
    <x v="1"/>
    <x v="1"/>
    <x v="1"/>
    <x v="1"/>
    <x v="8"/>
    <x v="0"/>
  </r>
  <r>
    <x v="14"/>
    <x v="2"/>
    <s v="H5253-024"/>
    <x v="41"/>
    <x v="0"/>
    <x v="1"/>
    <x v="1"/>
    <x v="1"/>
    <x v="1"/>
    <x v="8"/>
    <x v="0"/>
  </r>
  <r>
    <x v="14"/>
    <x v="2"/>
    <s v="H5253-024"/>
    <x v="42"/>
    <x v="0"/>
    <x v="1"/>
    <x v="1"/>
    <x v="1"/>
    <x v="1"/>
    <x v="8"/>
    <x v="0"/>
  </r>
  <r>
    <x v="14"/>
    <x v="2"/>
    <s v="H5253-024"/>
    <x v="49"/>
    <x v="0"/>
    <x v="1"/>
    <x v="1"/>
    <x v="1"/>
    <x v="1"/>
    <x v="8"/>
    <x v="0"/>
  </r>
  <r>
    <x v="14"/>
    <x v="2"/>
    <s v="H5253-024"/>
    <x v="50"/>
    <x v="0"/>
    <x v="1"/>
    <x v="1"/>
    <x v="1"/>
    <x v="1"/>
    <x v="8"/>
    <x v="0"/>
  </r>
  <r>
    <x v="14"/>
    <x v="2"/>
    <s v="H5253-024"/>
    <x v="51"/>
    <x v="0"/>
    <x v="1"/>
    <x v="1"/>
    <x v="1"/>
    <x v="1"/>
    <x v="8"/>
    <x v="0"/>
  </r>
  <r>
    <x v="14"/>
    <x v="2"/>
    <s v="H5253-024"/>
    <x v="52"/>
    <x v="0"/>
    <x v="1"/>
    <x v="1"/>
    <x v="1"/>
    <x v="1"/>
    <x v="8"/>
    <x v="0"/>
  </r>
  <r>
    <x v="14"/>
    <x v="2"/>
    <s v="H5253-024"/>
    <x v="53"/>
    <x v="0"/>
    <x v="1"/>
    <x v="1"/>
    <x v="1"/>
    <x v="1"/>
    <x v="8"/>
    <x v="0"/>
  </r>
  <r>
    <x v="14"/>
    <x v="2"/>
    <s v="H5253-024"/>
    <x v="57"/>
    <x v="0"/>
    <x v="1"/>
    <x v="1"/>
    <x v="1"/>
    <x v="1"/>
    <x v="8"/>
    <x v="0"/>
  </r>
  <r>
    <x v="14"/>
    <x v="2"/>
    <s v="H5253-024"/>
    <x v="61"/>
    <x v="0"/>
    <x v="1"/>
    <x v="1"/>
    <x v="1"/>
    <x v="1"/>
    <x v="8"/>
    <x v="0"/>
  </r>
  <r>
    <x v="14"/>
    <x v="2"/>
    <s v="H5253-024"/>
    <x v="62"/>
    <x v="0"/>
    <x v="1"/>
    <x v="1"/>
    <x v="1"/>
    <x v="1"/>
    <x v="8"/>
    <x v="0"/>
  </r>
  <r>
    <x v="14"/>
    <x v="2"/>
    <s v="H5253-024"/>
    <x v="63"/>
    <x v="0"/>
    <x v="1"/>
    <x v="1"/>
    <x v="1"/>
    <x v="1"/>
    <x v="8"/>
    <x v="0"/>
  </r>
  <r>
    <x v="14"/>
    <x v="2"/>
    <s v="H5253-024"/>
    <x v="64"/>
    <x v="0"/>
    <x v="1"/>
    <x v="1"/>
    <x v="1"/>
    <x v="1"/>
    <x v="8"/>
    <x v="0"/>
  </r>
  <r>
    <x v="14"/>
    <x v="2"/>
    <s v="H5253-024"/>
    <x v="66"/>
    <x v="0"/>
    <x v="1"/>
    <x v="1"/>
    <x v="1"/>
    <x v="1"/>
    <x v="8"/>
    <x v="0"/>
  </r>
  <r>
    <x v="14"/>
    <x v="2"/>
    <s v="H5253-024"/>
    <x v="67"/>
    <x v="0"/>
    <x v="1"/>
    <x v="1"/>
    <x v="1"/>
    <x v="1"/>
    <x v="8"/>
    <x v="0"/>
  </r>
  <r>
    <x v="14"/>
    <x v="2"/>
    <s v="H5253-024"/>
    <x v="68"/>
    <x v="0"/>
    <x v="1"/>
    <x v="1"/>
    <x v="1"/>
    <x v="1"/>
    <x v="8"/>
    <x v="0"/>
  </r>
  <r>
    <x v="14"/>
    <x v="2"/>
    <s v="H5253-024"/>
    <x v="69"/>
    <x v="0"/>
    <x v="1"/>
    <x v="1"/>
    <x v="1"/>
    <x v="1"/>
    <x v="8"/>
    <x v="0"/>
  </r>
  <r>
    <x v="14"/>
    <x v="2"/>
    <s v="H5253-024"/>
    <x v="70"/>
    <x v="0"/>
    <x v="1"/>
    <x v="1"/>
    <x v="1"/>
    <x v="1"/>
    <x v="8"/>
    <x v="0"/>
  </r>
  <r>
    <x v="15"/>
    <x v="0"/>
    <s v="H5262-030"/>
    <x v="25"/>
    <x v="0"/>
    <x v="1"/>
    <x v="0"/>
    <x v="0"/>
    <x v="0"/>
    <x v="2"/>
    <x v="0"/>
  </r>
  <r>
    <x v="16"/>
    <x v="0"/>
    <s v="H-8189-001"/>
    <x v="16"/>
    <x v="0"/>
    <x v="1"/>
    <x v="0"/>
    <x v="0"/>
    <x v="0"/>
    <x v="9"/>
    <x v="1"/>
  </r>
  <r>
    <x v="16"/>
    <x v="0"/>
    <s v="H-8189-001"/>
    <x v="19"/>
    <x v="0"/>
    <x v="1"/>
    <x v="0"/>
    <x v="0"/>
    <x v="0"/>
    <x v="9"/>
    <x v="1"/>
  </r>
  <r>
    <x v="16"/>
    <x v="0"/>
    <s v="H-8189-001"/>
    <x v="22"/>
    <x v="0"/>
    <x v="1"/>
    <x v="0"/>
    <x v="0"/>
    <x v="0"/>
    <x v="9"/>
    <x v="1"/>
  </r>
  <r>
    <x v="16"/>
    <x v="0"/>
    <s v="H-8189-001"/>
    <x v="2"/>
    <x v="0"/>
    <x v="1"/>
    <x v="0"/>
    <x v="0"/>
    <x v="0"/>
    <x v="9"/>
    <x v="1"/>
  </r>
  <r>
    <x v="16"/>
    <x v="0"/>
    <s v="H-8189-001"/>
    <x v="23"/>
    <x v="0"/>
    <x v="1"/>
    <x v="0"/>
    <x v="0"/>
    <x v="0"/>
    <x v="9"/>
    <x v="1"/>
  </r>
  <r>
    <x v="16"/>
    <x v="0"/>
    <s v="H-8189-001"/>
    <x v="25"/>
    <x v="0"/>
    <x v="1"/>
    <x v="0"/>
    <x v="0"/>
    <x v="0"/>
    <x v="9"/>
    <x v="1"/>
  </r>
  <r>
    <x v="16"/>
    <x v="0"/>
    <s v="H-8189-001"/>
    <x v="26"/>
    <x v="0"/>
    <x v="1"/>
    <x v="0"/>
    <x v="0"/>
    <x v="0"/>
    <x v="9"/>
    <x v="1"/>
  </r>
  <r>
    <x v="16"/>
    <x v="0"/>
    <s v="H-8189-001"/>
    <x v="30"/>
    <x v="0"/>
    <x v="1"/>
    <x v="0"/>
    <x v="0"/>
    <x v="0"/>
    <x v="9"/>
    <x v="1"/>
  </r>
  <r>
    <x v="16"/>
    <x v="0"/>
    <s v="H-8189-001"/>
    <x v="34"/>
    <x v="0"/>
    <x v="1"/>
    <x v="0"/>
    <x v="0"/>
    <x v="0"/>
    <x v="9"/>
    <x v="1"/>
  </r>
  <r>
    <x v="16"/>
    <x v="0"/>
    <s v="H-8189-001"/>
    <x v="38"/>
    <x v="0"/>
    <x v="1"/>
    <x v="0"/>
    <x v="0"/>
    <x v="0"/>
    <x v="9"/>
    <x v="1"/>
  </r>
  <r>
    <x v="16"/>
    <x v="0"/>
    <s v="H-8189-001"/>
    <x v="40"/>
    <x v="0"/>
    <x v="1"/>
    <x v="0"/>
    <x v="0"/>
    <x v="0"/>
    <x v="9"/>
    <x v="1"/>
  </r>
  <r>
    <x v="16"/>
    <x v="0"/>
    <s v="H-8189-001"/>
    <x v="41"/>
    <x v="0"/>
    <x v="1"/>
    <x v="0"/>
    <x v="0"/>
    <x v="0"/>
    <x v="9"/>
    <x v="1"/>
  </r>
  <r>
    <x v="16"/>
    <x v="0"/>
    <s v="H-8189-001"/>
    <x v="44"/>
    <x v="0"/>
    <x v="1"/>
    <x v="0"/>
    <x v="0"/>
    <x v="0"/>
    <x v="9"/>
    <x v="1"/>
  </r>
  <r>
    <x v="16"/>
    <x v="0"/>
    <s v="H-8189-001"/>
    <x v="5"/>
    <x v="0"/>
    <x v="1"/>
    <x v="0"/>
    <x v="0"/>
    <x v="0"/>
    <x v="9"/>
    <x v="1"/>
  </r>
  <r>
    <x v="16"/>
    <x v="0"/>
    <s v="H-8189-001"/>
    <x v="45"/>
    <x v="0"/>
    <x v="1"/>
    <x v="0"/>
    <x v="0"/>
    <x v="0"/>
    <x v="9"/>
    <x v="1"/>
  </r>
  <r>
    <x v="16"/>
    <x v="0"/>
    <s v="H-8189-001"/>
    <x v="6"/>
    <x v="0"/>
    <x v="1"/>
    <x v="0"/>
    <x v="0"/>
    <x v="0"/>
    <x v="9"/>
    <x v="1"/>
  </r>
  <r>
    <x v="16"/>
    <x v="0"/>
    <s v="H-8189-001"/>
    <x v="46"/>
    <x v="0"/>
    <x v="1"/>
    <x v="0"/>
    <x v="0"/>
    <x v="0"/>
    <x v="9"/>
    <x v="1"/>
  </r>
  <r>
    <x v="16"/>
    <x v="0"/>
    <s v="H-8189-001"/>
    <x v="47"/>
    <x v="0"/>
    <x v="1"/>
    <x v="0"/>
    <x v="0"/>
    <x v="0"/>
    <x v="9"/>
    <x v="1"/>
  </r>
  <r>
    <x v="16"/>
    <x v="0"/>
    <s v="H-8189-001"/>
    <x v="48"/>
    <x v="0"/>
    <x v="1"/>
    <x v="0"/>
    <x v="0"/>
    <x v="0"/>
    <x v="9"/>
    <x v="1"/>
  </r>
  <r>
    <x v="16"/>
    <x v="0"/>
    <s v="H-8189-001"/>
    <x v="49"/>
    <x v="0"/>
    <x v="1"/>
    <x v="0"/>
    <x v="0"/>
    <x v="0"/>
    <x v="9"/>
    <x v="1"/>
  </r>
  <r>
    <x v="16"/>
    <x v="0"/>
    <s v="H-8189-001"/>
    <x v="51"/>
    <x v="0"/>
    <x v="1"/>
    <x v="0"/>
    <x v="0"/>
    <x v="0"/>
    <x v="9"/>
    <x v="1"/>
  </r>
  <r>
    <x v="16"/>
    <x v="0"/>
    <s v="H-8189-001"/>
    <x v="52"/>
    <x v="0"/>
    <x v="1"/>
    <x v="0"/>
    <x v="0"/>
    <x v="0"/>
    <x v="9"/>
    <x v="1"/>
  </r>
  <r>
    <x v="16"/>
    <x v="0"/>
    <s v="H-8189-001"/>
    <x v="53"/>
    <x v="0"/>
    <x v="1"/>
    <x v="0"/>
    <x v="0"/>
    <x v="0"/>
    <x v="9"/>
    <x v="1"/>
  </r>
  <r>
    <x v="16"/>
    <x v="0"/>
    <s v="H-8189-001"/>
    <x v="8"/>
    <x v="0"/>
    <x v="1"/>
    <x v="0"/>
    <x v="0"/>
    <x v="0"/>
    <x v="9"/>
    <x v="1"/>
  </r>
  <r>
    <x v="16"/>
    <x v="0"/>
    <s v="H-8189-001"/>
    <x v="57"/>
    <x v="0"/>
    <x v="1"/>
    <x v="0"/>
    <x v="0"/>
    <x v="0"/>
    <x v="9"/>
    <x v="1"/>
  </r>
  <r>
    <x v="16"/>
    <x v="0"/>
    <s v="H-8189-001"/>
    <x v="61"/>
    <x v="0"/>
    <x v="1"/>
    <x v="0"/>
    <x v="0"/>
    <x v="0"/>
    <x v="9"/>
    <x v="1"/>
  </r>
  <r>
    <x v="16"/>
    <x v="0"/>
    <s v="H-8189-001"/>
    <x v="62"/>
    <x v="0"/>
    <x v="1"/>
    <x v="0"/>
    <x v="0"/>
    <x v="0"/>
    <x v="9"/>
    <x v="1"/>
  </r>
  <r>
    <x v="16"/>
    <x v="0"/>
    <s v="H-8189-001"/>
    <x v="12"/>
    <x v="0"/>
    <x v="1"/>
    <x v="0"/>
    <x v="0"/>
    <x v="0"/>
    <x v="9"/>
    <x v="1"/>
  </r>
  <r>
    <x v="16"/>
    <x v="0"/>
    <s v="H-8189-001"/>
    <x v="65"/>
    <x v="0"/>
    <x v="1"/>
    <x v="0"/>
    <x v="0"/>
    <x v="0"/>
    <x v="9"/>
    <x v="1"/>
  </r>
  <r>
    <x v="16"/>
    <x v="0"/>
    <s v="H-8189-001"/>
    <x v="66"/>
    <x v="0"/>
    <x v="1"/>
    <x v="0"/>
    <x v="0"/>
    <x v="0"/>
    <x v="9"/>
    <x v="1"/>
  </r>
  <r>
    <x v="16"/>
    <x v="0"/>
    <s v="H-8189-001"/>
    <x v="67"/>
    <x v="0"/>
    <x v="1"/>
    <x v="0"/>
    <x v="0"/>
    <x v="0"/>
    <x v="9"/>
    <x v="1"/>
  </r>
  <r>
    <x v="16"/>
    <x v="0"/>
    <s v="H-8189-001"/>
    <x v="68"/>
    <x v="0"/>
    <x v="1"/>
    <x v="0"/>
    <x v="0"/>
    <x v="0"/>
    <x v="9"/>
    <x v="1"/>
  </r>
  <r>
    <x v="16"/>
    <x v="0"/>
    <s v="H-8189-001"/>
    <x v="69"/>
    <x v="0"/>
    <x v="1"/>
    <x v="0"/>
    <x v="0"/>
    <x v="0"/>
    <x v="9"/>
    <x v="1"/>
  </r>
  <r>
    <x v="16"/>
    <x v="0"/>
    <s v="H-8189-001"/>
    <x v="70"/>
    <x v="0"/>
    <x v="1"/>
    <x v="0"/>
    <x v="0"/>
    <x v="0"/>
    <x v="9"/>
    <x v="1"/>
  </r>
  <r>
    <x v="16"/>
    <x v="0"/>
    <s v="H-8189-001"/>
    <x v="15"/>
    <x v="0"/>
    <x v="1"/>
    <x v="0"/>
    <x v="0"/>
    <x v="0"/>
    <x v="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E54B9B-4626-4A15-9986-62A12752D674}" name="PivotTable202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C18" firstHeaderRow="1" firstDataRow="1" firstDataCol="0"/>
  <pivotFields count="11">
    <pivotField showAll="0">
      <items count="19">
        <item x="0"/>
        <item x="2"/>
        <item x="1"/>
        <item x="3"/>
        <item x="4"/>
        <item x="5"/>
        <item x="6"/>
        <item x="7"/>
        <item x="8"/>
        <item x="9"/>
        <item x="10"/>
        <item m="1" x="17"/>
        <item x="11"/>
        <item x="13"/>
        <item x="14"/>
        <item x="12"/>
        <item x="15"/>
        <item x="16"/>
        <item t="default"/>
      </items>
    </pivotField>
    <pivotField showAll="0">
      <items count="4">
        <item x="0"/>
        <item x="2"/>
        <item x="1"/>
        <item t="default"/>
      </items>
    </pivotField>
    <pivotField showAll="0"/>
    <pivotField showAll="0">
      <items count="73">
        <item x="16"/>
        <item x="17"/>
        <item x="0"/>
        <item x="18"/>
        <item x="19"/>
        <item x="20"/>
        <item x="21"/>
        <item x="22"/>
        <item x="1"/>
        <item x="2"/>
        <item x="23"/>
        <item x="24"/>
        <item x="25"/>
        <item x="26"/>
        <item x="27"/>
        <item x="28"/>
        <item x="3"/>
        <item x="4"/>
        <item x="29"/>
        <item x="30"/>
        <item x="31"/>
        <item x="32"/>
        <item x="33"/>
        <item x="34"/>
        <item x="35"/>
        <item x="36"/>
        <item x="37"/>
        <item x="38"/>
        <item x="39"/>
        <item x="40"/>
        <item x="41"/>
        <item x="42"/>
        <item x="43"/>
        <item x="44"/>
        <item x="5"/>
        <item x="45"/>
        <item x="6"/>
        <item x="46"/>
        <item x="47"/>
        <item x="48"/>
        <item x="49"/>
        <item x="50"/>
        <item x="51"/>
        <item x="7"/>
        <item x="52"/>
        <item x="53"/>
        <item x="54"/>
        <item x="55"/>
        <item x="56"/>
        <item x="8"/>
        <item x="9"/>
        <item x="57"/>
        <item x="58"/>
        <item x="59"/>
        <item x="10"/>
        <item x="60"/>
        <item x="11"/>
        <item x="61"/>
        <item x="62"/>
        <item x="71"/>
        <item x="12"/>
        <item x="63"/>
        <item x="64"/>
        <item x="13"/>
        <item x="65"/>
        <item x="14"/>
        <item x="66"/>
        <item x="67"/>
        <item x="68"/>
        <item x="69"/>
        <item x="70"/>
        <item x="15"/>
        <item t="default"/>
      </items>
    </pivotField>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11">
        <item x="1"/>
        <item x="3"/>
        <item x="4"/>
        <item x="9"/>
        <item x="5"/>
        <item x="6"/>
        <item x="7"/>
        <item x="2"/>
        <item x="0"/>
        <item x="8"/>
        <item t="default"/>
      </items>
    </pivotField>
    <pivotField showAll="0">
      <items count="3">
        <item x="0"/>
        <item x="1"/>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__county" xr10:uid="{4CB143AF-F4F7-4A78-8D14-4B26043CFEC8}" sourceName="Service area (county)">
  <pivotTables>
    <pivotTable tabId="17" name="PivotTable2024"/>
  </pivotTables>
  <data>
    <tabular pivotCacheId="1559674575">
      <items count="72">
        <i x="16" s="1"/>
        <i x="17" s="1"/>
        <i x="0" s="1"/>
        <i x="18" s="1"/>
        <i x="19" s="1"/>
        <i x="20" s="1"/>
        <i x="21" s="1"/>
        <i x="22" s="1"/>
        <i x="1" s="1"/>
        <i x="2" s="1"/>
        <i x="23" s="1"/>
        <i x="24" s="1"/>
        <i x="25" s="1"/>
        <i x="26" s="1"/>
        <i x="27" s="1"/>
        <i x="28" s="1"/>
        <i x="3" s="1"/>
        <i x="4" s="1"/>
        <i x="29" s="1"/>
        <i x="30" s="1"/>
        <i x="31" s="1"/>
        <i x="32" s="1"/>
        <i x="33" s="1"/>
        <i x="34" s="1"/>
        <i x="35" s="1"/>
        <i x="36" s="1"/>
        <i x="37" s="1"/>
        <i x="38" s="1"/>
        <i x="39" s="1"/>
        <i x="40" s="1"/>
        <i x="41" s="1"/>
        <i x="42" s="1"/>
        <i x="43" s="1"/>
        <i x="44" s="1"/>
        <i x="5" s="1"/>
        <i x="45" s="1"/>
        <i x="6" s="1"/>
        <i x="46" s="1"/>
        <i x="47" s="1"/>
        <i x="48" s="1"/>
        <i x="49" s="1"/>
        <i x="50" s="1"/>
        <i x="51" s="1"/>
        <i x="7" s="1"/>
        <i x="52" s="1"/>
        <i x="53" s="1"/>
        <i x="54" s="1"/>
        <i x="55" s="1"/>
        <i x="56" s="1"/>
        <i x="8" s="1"/>
        <i x="9" s="1"/>
        <i x="57" s="1"/>
        <i x="58" s="1"/>
        <i x="59" s="1"/>
        <i x="10" s="1"/>
        <i x="60" s="1"/>
        <i x="11" s="1"/>
        <i x="61" s="1"/>
        <i x="62" s="1"/>
        <i x="71" s="1"/>
        <i x="12" s="1"/>
        <i x="63" s="1"/>
        <i x="64" s="1"/>
        <i x="13" s="1"/>
        <i x="65" s="1"/>
        <i x="14" s="1"/>
        <i x="66" s="1"/>
        <i x="67" s="1"/>
        <i x="68" s="1"/>
        <i x="69" s="1"/>
        <i x="70" s="1"/>
        <i x="1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Plan1" xr10:uid="{B5EAEE0E-99B9-46BE-9343-91C34977A126}" sourceName="Type of Plan">
  <pivotTables>
    <pivotTable tabId="17" name="PivotTable2024"/>
  </pivotTables>
  <data>
    <tabular pivotCacheId="1559674575" showMissing="0">
      <items count="3">
        <i x="0" s="1"/>
        <i x="2"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full_Medicaid?" xr10:uid="{5CFB233B-54C9-44E4-BB1D-80971F302285}" sourceName="Enrolls full Medicaid?">
  <pivotTables>
    <pivotTable tabId="17" name="PivotTable2024"/>
  </pivotTables>
  <data>
    <tabular pivotCacheId="1559674575">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QMB_only?1" xr10:uid="{80E058FC-8956-4403-9139-AF3CBB20603A}" sourceName="Enrolls QMB only?">
  <pivotTables>
    <pivotTable tabId="17" name="PivotTable2024"/>
  </pivotTables>
  <data>
    <tabular pivotCacheId="1559674575" showMissing="0">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SLMB_only?1" xr10:uid="{2D0BDF61-091F-411F-A3CB-8B346CA1888D}" sourceName="Enrolls SLMB only?">
  <pivotTables>
    <pivotTable tabId="17" name="PivotTable2024"/>
  </pivotTables>
  <data>
    <tabular pivotCacheId="1559674575" showMissing="0">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QI___SLMB___in_Wisconsin__only?1" xr10:uid="{040163B4-CD0D-4E3B-8F15-CD145A54B3E8}" sourceName="Enrolls QI (&quot;SLMB+&quot; in Wisconsin) only?">
  <pivotTables>
    <pivotTable tabId="17" name="PivotTable2024"/>
  </pivotTables>
  <data>
    <tabular pivotCacheId="1559674575" showMissing="0">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nrolls_QWDI?1" xr10:uid="{DD9F87C9-94CE-4FA2-BE46-A65551AF4C70}" sourceName="Enrolls QWDI?">
  <pivotTables>
    <pivotTable tabId="17" name="PivotTable2024"/>
  </pivotTables>
  <data>
    <tabular pivotCacheId="1559674575" showMissing="0">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ligned_SSI_Medicaid_HMO1" xr10:uid="{617BA71D-BB7F-45D8-97E3-48FF69C8B89E}" sourceName="Aligned SSI Medicaid HMO">
  <pivotTables>
    <pivotTable tabId="17" name="PivotTable2024"/>
  </pivotTables>
  <data>
    <tabular pivotCacheId="1559674575" showMissing="0">
      <items count="10">
        <i x="1" s="1"/>
        <i x="3" s="1"/>
        <i x="4" s="1"/>
        <i x="9" s="1"/>
        <i x="5" s="1"/>
        <i x="6" s="1"/>
        <i x="7" s="1"/>
        <i x="2" s="1"/>
        <i x="0" s="1"/>
        <i x="8"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ducts_default_enrollment?1" xr10:uid="{86474E73-B45A-4BFC-9033-751736D793D9}" sourceName="Conducts default enrollment?">
  <pivotTables>
    <pivotTable tabId="17" name="PivotTable2024"/>
  </pivotTables>
  <data>
    <tabular pivotCacheId="1559674575" showMissing="0">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al_Eligible_Special_Needs_Plan__D_SNP__plan_name" xr10:uid="{60E8B4C6-7E22-49DD-A990-25B5F7DF752B}" sourceName="Dual Eligible Special Needs Plan (D-SNP) plan name">
  <pivotTables>
    <pivotTable tabId="17" name="PivotTable2024"/>
  </pivotTables>
  <data>
    <tabular pivotCacheId="1559674575" showMissing="0">
      <items count="18">
        <i x="0" s="1"/>
        <i x="2" s="1"/>
        <i x="1" s="1"/>
        <i x="3" s="1"/>
        <i x="4" s="1"/>
        <i x="5" s="1"/>
        <i x="6" s="1"/>
        <i x="7" s="1"/>
        <i x="8" s="1"/>
        <i x="9" s="1"/>
        <i x="10" s="1"/>
        <i x="11" s="1"/>
        <i x="13" s="1"/>
        <i x="14" s="1"/>
        <i x="12" s="1"/>
        <i x="15" s="1"/>
        <i x="16" s="1"/>
        <i x="1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2024 service areas (county)" xr10:uid="{567CC137-3D26-4705-B389-9D89A718D44B}" cache="Slicer_Service_area__county" caption="Service area (county)" columnCount="2" style="SlicerStyleLight6" rowHeight="234950"/>
  <slicer name="Type of Plan 2" xr10:uid="{93E437C2-0497-4B68-BA58-AA79140A0CA5}" cache="Slicer_Type_of_Plan1" caption="Type of Plan" rowHeight="234950"/>
  <slicer name="2024 Enrolls full Medicaid?" xr10:uid="{F436D382-DFB9-4E6F-AD4E-AA1BE69C46C8}" cache="Slicer_Enrolls_full_Medicaid?" caption="Enrolls full Medicaid?" style="SlicerStyleLight3" rowHeight="234950"/>
  <slicer name="2024 Enrolls QMB only?" xr10:uid="{99A90956-D600-42A5-8A65-F7C77FCE146B}" cache="Slicer_Enrolls_QMB_only?1" caption="Enrolls QMB only?" style="SlicerStyleLight3" rowHeight="234950"/>
  <slicer name="2024 Enrolls SLMB only?" xr10:uid="{9808FC82-B6D0-429B-AEEB-87297C8CC761}" cache="Slicer_Enrolls_SLMB_only?1" caption="Enrolls SLMB only?" style="SlicerStyleLight3" rowHeight="234950"/>
  <slicer name="2024 Enrolls QI (&quot;SLMB+&quot; in Wisconsin) only?" xr10:uid="{84D10A36-7311-43D6-86D6-45631FC3B119}" cache="Slicer_Enrolls_QI___SLMB___in_Wisconsin__only?1" caption="Enrolls QI (&quot;SLMB+&quot; in WI) only?" style="SlicerStyleLight3" rowHeight="234950"/>
  <slicer name="2024 Enrolls QWDI?" xr10:uid="{A8EF4D6E-B11E-45D4-BDEF-27E7F524D9F7}" cache="Slicer_Enrolls_QWDI?1" caption="Enrolls QWDI?" style="SlicerStyleLight3" rowHeight="234950"/>
  <slicer name="Aligned SSI Medicaid HMO 2" xr10:uid="{37393C8E-9109-4D80-A8A0-368E03CD197A}" cache="Slicer_Aligned_SSI_Medicaid_HMO1" caption="Aligned SSI Medicaid HMO" style="SlicerStyleOther1" rowHeight="234950"/>
  <slicer name="Conducts default enrollment? 2" xr10:uid="{ECC2F66B-992F-487C-9129-BC581944696F}" cache="Slicer_Conducts_default_enrollment?1" caption="Conducts default enrollment?" style="SlicerStyleOther1" rowHeight="234950"/>
  <slicer name="2024 D-SNP names" xr10:uid="{3508B7F8-41EB-47AB-8A64-BF0B02381FB4}" cache="Slicer_Dual_Eligible_Special_Needs_Plan__D_SNP__plan_name" caption="D-SNP plan name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5DBEBF-8E1A-4BDB-A540-11CE6D44555E}" name="DSNPs2024" displayName="DSNPs2024" ref="A6:K656" totalsRowCount="1" headerRowDxfId="36" dataDxfId="34" totalsRowDxfId="33" headerRowBorderDxfId="35">
  <autoFilter ref="A6:K655" xr:uid="{1050A5A3-7B35-442F-B723-6F4E0975EBA1}"/>
  <sortState xmlns:xlrd2="http://schemas.microsoft.com/office/spreadsheetml/2017/richdata2" ref="A7:I655">
    <sortCondition ref="A6:A655"/>
  </sortState>
  <tableColumns count="11">
    <tableColumn id="1" xr3:uid="{F52F52E5-5CD9-45E2-842B-FBB318E75238}" name="Dual Eligible Special Needs Plan (D-SNP) plan name" totalsRowLabel="Total" dataDxfId="32" totalsRowDxfId="31"/>
    <tableColumn id="8" xr3:uid="{2525444A-8F0D-49A5-8DEF-F1F801086592}" name="Type of Plan" dataDxfId="30" totalsRowDxfId="29"/>
    <tableColumn id="6" xr3:uid="{A91FA697-D095-4DE1-A190-542B359E14EF}" name="Plan ID" dataDxfId="28" totalsRowDxfId="27"/>
    <tableColumn id="2" xr3:uid="{7E29456A-511E-47BA-8277-D761C9434B4C}" name="Service area (county)" totalsRowFunction="count" dataDxfId="26" totalsRowDxfId="25"/>
    <tableColumn id="4" xr3:uid="{F36E6D09-6286-457B-BD40-C7E992CB3AA0}" name="Enrolls full Medicaid?" dataDxfId="24" totalsRowDxfId="23"/>
    <tableColumn id="5" xr3:uid="{0D9BCB29-9664-49E0-8FE7-1DD83157017B}" name="Enrolls QMB only?" dataDxfId="22" totalsRowDxfId="21"/>
    <tableColumn id="7" xr3:uid="{91495868-AEF0-44B9-81F3-211B6B389F9D}" name="Enrolls SLMB only?" dataDxfId="20" totalsRowDxfId="19"/>
    <tableColumn id="9" xr3:uid="{5B91D090-9579-4D66-975D-6C8BC1F0EABF}" name="Enrolls QI (&quot;SLMB+&quot; in Wisconsin) only?" dataDxfId="18" totalsRowDxfId="17"/>
    <tableColumn id="10" xr3:uid="{D4F9EDC0-F9C2-4CFD-84F4-D90A9C837A65}" name="Enrolls QWDI?" dataDxfId="16" totalsRowDxfId="15"/>
    <tableColumn id="11" xr3:uid="{5A43EF53-A6EB-47AD-BE15-148E74D1267E}" name="Aligned SSI Medicaid HMO" dataDxfId="14" totalsRowDxfId="13"/>
    <tableColumn id="3" xr3:uid="{A1770349-A8E3-4FD6-9744-A2771A317ED7}" name="Conducts default enrollment?" dataDxfId="12" totalsRowDxfId="11"/>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D8672-E3D0-4A37-97BB-E43EE7BA3F1B}" name="Table35" displayName="Table35" ref="A3:J20" totalsRowShown="0" headerRowDxfId="10">
  <autoFilter ref="A3:J20" xr:uid="{5A14A037-ADF1-4226-B0D0-861CA2B37D45}"/>
  <tableColumns count="10">
    <tableColumn id="1" xr3:uid="{3D4F2023-FD3D-4997-98E8-C1D55C07966A}" name="Plan Benefit Package (PBP)" dataDxfId="9"/>
    <tableColumn id="10" xr3:uid="{381FA233-D5E8-4F72-ACA6-E5FD0EB2DED3}" name="Type of Plan" dataDxfId="8"/>
    <tableColumn id="9" xr3:uid="{B8145CB2-561A-4F70-9C18-61EE0C652CD1}" name="Plan Identifier" dataDxfId="7"/>
    <tableColumn id="8" xr3:uid="{4A53EFD4-C7E4-4DC1-8C7D-D74F1CB0140D}" name="Appendix A" dataDxfId="6"/>
    <tableColumn id="3" xr3:uid="{4C0872C3-790E-4965-8E50-35348D40AC41}" name="Change" dataDxfId="5"/>
    <tableColumn id="2" xr3:uid="{13F6B517-7662-4D16-BA47-7B0A5BB7FC08}" name="Total # of counties in 2024" dataDxfId="4">
      <calculatedColumnFormula>COUNTA('2024 Print-friendly list'!B374:B445)</calculatedColumnFormula>
    </tableColumn>
    <tableColumn id="4" xr3:uid="{CE2AFEDA-5180-456E-9D02-93B44C3F6C03}" name="Added counties" dataDxfId="3"/>
    <tableColumn id="5" xr3:uid="{16AE2189-79F9-44E6-BBE6-F7B7CB0E73A6}" name="Dropped counties" dataDxfId="2"/>
    <tableColumn id="6" xr3:uid="{BBE05776-5789-4FDE-A9F2-F2086C75A9B5}" name="Medicaid eligibility group changes" dataDxfId="1"/>
    <tableColumn id="7" xr3:uid="{ECF76B3C-F2AB-45C4-8B25-1A715F599215}" name="Notes" dataDxfId="0"/>
  </tableColumns>
  <tableStyleInfo name="TableStyleLight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Georgia">
      <a:majorFont>
        <a:latin typeface="Georgia Pro"/>
        <a:ea typeface=""/>
        <a:cs typeface=""/>
      </a:majorFont>
      <a:minorFont>
        <a:latin typeface="Georgia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hs.wisconsin.gov/familycare/fcp-index.htm" TargetMode="External"/><Relationship Id="rId2" Type="http://schemas.openxmlformats.org/officeDocument/2006/relationships/hyperlink" Target="http://www.medicare.gov/" TargetMode="External"/><Relationship Id="rId1" Type="http://schemas.openxmlformats.org/officeDocument/2006/relationships/hyperlink" Target="https://www.dhs.wisconsin.gov/benefit-specialists/d-snp.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hs.wisconsin.gov/benefit-specialists/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hs.wisconsin.gov/library/p-10062.htm" TargetMode="External"/><Relationship Id="rId7" Type="http://schemas.openxmlformats.org/officeDocument/2006/relationships/printerSettings" Target="../printerSettings/printerSettings2.bin"/><Relationship Id="rId2" Type="http://schemas.openxmlformats.org/officeDocument/2006/relationships/hyperlink" Target="https://www.medicare.gov/sign-upchange-plans/types-of-medicare-health-plans/medicare-advantage-plans/health-maintenance-organization-hmo" TargetMode="External"/><Relationship Id="rId1" Type="http://schemas.openxmlformats.org/officeDocument/2006/relationships/hyperlink" Target="https://www.medicare.gov/sign-upchange-plans/types-of-medicare-health-plans/medicare-advantage-plans/health-maintenance-organization-hmo" TargetMode="External"/><Relationship Id="rId6" Type="http://schemas.openxmlformats.org/officeDocument/2006/relationships/hyperlink" Target="https://www.dhs.wisconsin.gov/benefit-specialists/d-snp.htm" TargetMode="External"/><Relationship Id="rId5" Type="http://schemas.openxmlformats.org/officeDocument/2006/relationships/hyperlink" Target="https://www.dhs.wisconsin.gov/benefit-specialists/d-snp.htm" TargetMode="External"/><Relationship Id="rId4" Type="http://schemas.openxmlformats.org/officeDocument/2006/relationships/hyperlink" Target="https://www.medicare.gov/sign-upchange-plans/types-of-medicare-health-plans/preferred-provider-organization-ppo"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17" Type="http://schemas.openxmlformats.org/officeDocument/2006/relationships/hyperlink" Target="https://www.dhs.wisconsin.gov/benefit-specialists/d-snp-icare-medicare-partial-ma.htm" TargetMode="External"/><Relationship Id="rId671" Type="http://schemas.openxmlformats.org/officeDocument/2006/relationships/hyperlink" Target="https://www.dhs.wisconsin.gov/benefit-specialists/d-snp-unitedhealthcare-dual-complete-lp1.htm" TargetMode="External"/><Relationship Id="rId769" Type="http://schemas.openxmlformats.org/officeDocument/2006/relationships/hyperlink" Target="https://www.dhs.wisconsin.gov/benefit-specialists/d-snp-unitedhealthcare-dual-complete-lp1.htm" TargetMode="External"/><Relationship Id="rId976" Type="http://schemas.openxmlformats.org/officeDocument/2006/relationships/hyperlink" Target="https://www.dhs.wisconsin.gov/benefit-specialists/d-snp-unitedhealthcare-dual-complete-lp1-partial.htm" TargetMode="External"/><Relationship Id="rId1399" Type="http://schemas.openxmlformats.org/officeDocument/2006/relationships/hyperlink" Target="https://dhsdrupaluat.wisconsin.gov/benefit-specialists/d-snp-mhs.htm" TargetMode="External"/><Relationship Id="rId21" Type="http://schemas.openxmlformats.org/officeDocument/2006/relationships/hyperlink" Target="https://dhs.wisconsin.gov/benefit-specialists/d-snp-icare-medicare-full-ma.htm" TargetMode="External"/><Relationship Id="rId324" Type="http://schemas.openxmlformats.org/officeDocument/2006/relationships/hyperlink" Target="https://www.dhs.wisconsin.gov/benefit-specialists/d-snp-unitedhealthcare-dual-complete-choice-full.htm" TargetMode="External"/><Relationship Id="rId531" Type="http://schemas.openxmlformats.org/officeDocument/2006/relationships/hyperlink" Target="https://www.dhs.wisconsin.gov/benefit-specialists/d-snp-unitedhealthcare-dual-complete-choice-partial.htm" TargetMode="External"/><Relationship Id="rId629" Type="http://schemas.openxmlformats.org/officeDocument/2006/relationships/hyperlink" Target="https://www.dhs.wisconsin.gov/benefit-specialists/d-snp-unitedhealthcare-dual-complete-partial.htm" TargetMode="External"/><Relationship Id="rId1161" Type="http://schemas.openxmlformats.org/officeDocument/2006/relationships/hyperlink" Target="https://www.dhs.wisconsin.gov/benefit-specialists/d-snp-unitedhealthcare-dual-complete-select-full.htm" TargetMode="External"/><Relationship Id="rId1259" Type="http://schemas.openxmlformats.org/officeDocument/2006/relationships/hyperlink" Target="https://www.dhs.wisconsin.gov/benefit-specialists/d-snp-unitedhealthcare-dual-complete-select-partial.htm" TargetMode="External"/><Relationship Id="rId1466" Type="http://schemas.openxmlformats.org/officeDocument/2006/relationships/hyperlink" Target="https://www.dhs.wisconsin.gov/benefit-specialists/d-snp-unitedhealthcare-dual-complete-choice-full.htm" TargetMode="External"/><Relationship Id="rId170" Type="http://schemas.openxmlformats.org/officeDocument/2006/relationships/hyperlink" Target="https://www.dhs.wisconsin.gov/benefit-specialists/d-snp-icare-medicare-partial-ma.htm" TargetMode="External"/><Relationship Id="rId836" Type="http://schemas.openxmlformats.org/officeDocument/2006/relationships/hyperlink" Target="https://www.dhs.wisconsin.gov/benefit-specialists/d-snp-unitedhealthcare-dual-complete-lp1-partial.htm" TargetMode="External"/><Relationship Id="rId1021" Type="http://schemas.openxmlformats.org/officeDocument/2006/relationships/hyperlink" Target="https://www.dhs.wisconsin.gov/benefit-specialists/d-snp-unitedhealthcare-dual-complete-lp1-partial.htm" TargetMode="External"/><Relationship Id="rId1119" Type="http://schemas.openxmlformats.org/officeDocument/2006/relationships/hyperlink" Target="https://www.dhs.wisconsin.gov/benefit-specialists/d-snp-unitedhealthcare-dual-complete-select-full.htm" TargetMode="External"/><Relationship Id="rId268" Type="http://schemas.openxmlformats.org/officeDocument/2006/relationships/hyperlink" Target="https://www.dhs.wisconsin.gov/benefit-specialists/d-snp-unitedhealthcare-dual-complete-choice-full.htm" TargetMode="External"/><Relationship Id="rId475" Type="http://schemas.openxmlformats.org/officeDocument/2006/relationships/hyperlink" Target="https://www.dhs.wisconsin.gov/benefit-specialists/d-snp-unitedhealthcare-dual-complete-choice-partial.htm" TargetMode="External"/><Relationship Id="rId682" Type="http://schemas.openxmlformats.org/officeDocument/2006/relationships/hyperlink" Target="https://www.dhs.wisconsin.gov/benefit-specialists/d-snp-unitedhealthcare-dual-complete-lp1.htm" TargetMode="External"/><Relationship Id="rId903" Type="http://schemas.openxmlformats.org/officeDocument/2006/relationships/hyperlink" Target="https://www.dhs.wisconsin.gov/benefit-specialists/d-snp-unitedhealthcare-dual-complete-lp1-partial.htm" TargetMode="External"/><Relationship Id="rId1326" Type="http://schemas.openxmlformats.org/officeDocument/2006/relationships/hyperlink" Target="https://www.dhs.wisconsin.gov/benefit-specialists/d-snp-unitedhealthcare-dual-complete-select-partial.htm" TargetMode="External"/><Relationship Id="rId32" Type="http://schemas.openxmlformats.org/officeDocument/2006/relationships/hyperlink" Target="https://dhs.wisconsin.gov/benefit-specialists/d-snp-icare-medicare-full-ma.htm" TargetMode="External"/><Relationship Id="rId128" Type="http://schemas.openxmlformats.org/officeDocument/2006/relationships/hyperlink" Target="https://www.dhs.wisconsin.gov/benefit-specialists/d-snp-icare-medicare-partial-ma.htm" TargetMode="External"/><Relationship Id="rId335" Type="http://schemas.openxmlformats.org/officeDocument/2006/relationships/hyperlink" Target="https://www.dhs.wisconsin.gov/benefit-specialists/d-snp-unitedhealthcare-dual-complete-choice-full.htm" TargetMode="External"/><Relationship Id="rId542" Type="http://schemas.openxmlformats.org/officeDocument/2006/relationships/hyperlink" Target="https://www.dhs.wisconsin.gov/benefit-specialists/d-snp-unitedhealthcare-dual-complete-choice-partial.htm" TargetMode="External"/><Relationship Id="rId987" Type="http://schemas.openxmlformats.org/officeDocument/2006/relationships/hyperlink" Target="https://www.dhs.wisconsin.gov/benefit-specialists/d-snp-unitedhealthcare-dual-complete-lp1-partial.htm" TargetMode="External"/><Relationship Id="rId1172" Type="http://schemas.openxmlformats.org/officeDocument/2006/relationships/hyperlink" Target="https://www.dhs.wisconsin.gov/benefit-specialists/d-snp-unitedhealthcare-dual-complete-select-partial.htm" TargetMode="External"/><Relationship Id="rId181" Type="http://schemas.openxmlformats.org/officeDocument/2006/relationships/hyperlink" Target="https://www.dhs.wisconsin.gov/benefit-specialists/d-snp-icare-medicare-partial-ma.htm" TargetMode="External"/><Relationship Id="rId402" Type="http://schemas.openxmlformats.org/officeDocument/2006/relationships/hyperlink" Target="https://www.dhs.wisconsin.gov/benefit-specialists/d-snp-unitedhealthcare-dual-complete-choice-partial.htm" TargetMode="External"/><Relationship Id="rId847" Type="http://schemas.openxmlformats.org/officeDocument/2006/relationships/hyperlink" Target="https://www.dhs.wisconsin.gov/benefit-specialists/d-snp-unitedhealthcare-dual-complete-lp1-partial.htm" TargetMode="External"/><Relationship Id="rId1032" Type="http://schemas.openxmlformats.org/officeDocument/2006/relationships/hyperlink" Target="https://www.dhs.wisconsin.gov/benefit-specialists/d-snp-unitedhealthcare-dual-complete-select-full.htm" TargetMode="External"/><Relationship Id="rId279" Type="http://schemas.openxmlformats.org/officeDocument/2006/relationships/hyperlink" Target="https://www.dhs.wisconsin.gov/benefit-specialists/d-snp-unitedhealthcare-dual-complete-choice-full.htm" TargetMode="External"/><Relationship Id="rId486" Type="http://schemas.openxmlformats.org/officeDocument/2006/relationships/hyperlink" Target="https://www.dhs.wisconsin.gov/benefit-specialists/d-snp-unitedhealthcare-dual-complete-choice-partial.htm" TargetMode="External"/><Relationship Id="rId693" Type="http://schemas.openxmlformats.org/officeDocument/2006/relationships/hyperlink" Target="https://www.dhs.wisconsin.gov/benefit-specialists/d-snp-unitedhealthcare-dual-complete-lp1.htm" TargetMode="External"/><Relationship Id="rId707" Type="http://schemas.openxmlformats.org/officeDocument/2006/relationships/hyperlink" Target="https://www.dhs.wisconsin.gov/benefit-specialists/d-snp-unitedhealthcare-dual-complete-lp1.htm" TargetMode="External"/><Relationship Id="rId914" Type="http://schemas.openxmlformats.org/officeDocument/2006/relationships/hyperlink" Target="https://www.dhs.wisconsin.gov/benefit-specialists/d-snp-unitedhealthcare-dual-complete-lp1-partial.htm" TargetMode="External"/><Relationship Id="rId1337" Type="http://schemas.openxmlformats.org/officeDocument/2006/relationships/hyperlink" Target="https://www.dhs.wisconsin.gov/benefit-specialists/d-snp-unitedhealthcare-dual-complete-select-partial.htm" TargetMode="External"/><Relationship Id="rId43" Type="http://schemas.openxmlformats.org/officeDocument/2006/relationships/hyperlink" Target="https://dhs.wisconsin.gov/benefit-specialists/d-snp-icare-medicare-full-ma.htm" TargetMode="External"/><Relationship Id="rId139" Type="http://schemas.openxmlformats.org/officeDocument/2006/relationships/hyperlink" Target="https://www.dhs.wisconsin.gov/benefit-specialists/d-snp-icare-medicare-partial-ma.htm" TargetMode="External"/><Relationship Id="rId346" Type="http://schemas.openxmlformats.org/officeDocument/2006/relationships/hyperlink" Target="https://www.dhs.wisconsin.gov/benefit-specialists/d-snp-unitedhealthcare-dual-complete-choice-full.htm" TargetMode="External"/><Relationship Id="rId553" Type="http://schemas.openxmlformats.org/officeDocument/2006/relationships/hyperlink" Target="https://www.dhs.wisconsin.gov/benefit-specialists/d-snp-unitedhealthcare-dual-complete-choice-partial.htm" TargetMode="External"/><Relationship Id="rId760" Type="http://schemas.openxmlformats.org/officeDocument/2006/relationships/hyperlink" Target="https://www.dhs.wisconsin.gov/benefit-specialists/d-snp-unitedhealthcare-dual-complete-lp1.htm" TargetMode="External"/><Relationship Id="rId998" Type="http://schemas.openxmlformats.org/officeDocument/2006/relationships/hyperlink" Target="https://www.dhs.wisconsin.gov/benefit-specialists/d-snp-unitedhealthcare-dual-complete-lp1-partial.htm" TargetMode="External"/><Relationship Id="rId1183" Type="http://schemas.openxmlformats.org/officeDocument/2006/relationships/hyperlink" Target="https://www.dhs.wisconsin.gov/benefit-specialists/d-snp-unitedhealthcare-dual-complete-select-partial.htm" TargetMode="External"/><Relationship Id="rId1390" Type="http://schemas.openxmlformats.org/officeDocument/2006/relationships/hyperlink" Target="https://dhsdrupaluat.wisconsin.gov/benefit-specialists/d-snp-mhs.htm" TargetMode="External"/><Relationship Id="rId1404" Type="http://schemas.openxmlformats.org/officeDocument/2006/relationships/hyperlink" Target="https://dhsdrupaluat.wisconsin.gov/benefit-specialists/d-snp-mhs.htm" TargetMode="External"/><Relationship Id="rId192" Type="http://schemas.openxmlformats.org/officeDocument/2006/relationships/hyperlink" Target="https://www.dhs.wisconsin.gov/benefit-specialists/d-snp-icare-medicare-partial-ma.htm" TargetMode="External"/><Relationship Id="rId206" Type="http://schemas.openxmlformats.org/officeDocument/2006/relationships/hyperlink" Target="https://www.dhs.wisconsin.gov/benefit-specialists/d-snp-icare-medicare-partial-ma.htm" TargetMode="External"/><Relationship Id="rId413" Type="http://schemas.openxmlformats.org/officeDocument/2006/relationships/hyperlink" Target="https://www.dhs.wisconsin.gov/benefit-specialists/d-snp-unitedhealthcare-dual-complete-choice-partial.htm" TargetMode="External"/><Relationship Id="rId858" Type="http://schemas.openxmlformats.org/officeDocument/2006/relationships/hyperlink" Target="https://www.dhs.wisconsin.gov/benefit-specialists/d-snp-unitedhealthcare-dual-complete-lp1-partial.htm" TargetMode="External"/><Relationship Id="rId1043" Type="http://schemas.openxmlformats.org/officeDocument/2006/relationships/hyperlink" Target="https://www.dhs.wisconsin.gov/benefit-specialists/d-snp-unitedhealthcare-dual-complete-select-full.htm" TargetMode="External"/><Relationship Id="rId497" Type="http://schemas.openxmlformats.org/officeDocument/2006/relationships/hyperlink" Target="https://www.dhs.wisconsin.gov/benefit-specialists/d-snp-unitedhealthcare-dual-complete-choice-partial.htm" TargetMode="External"/><Relationship Id="rId620" Type="http://schemas.openxmlformats.org/officeDocument/2006/relationships/hyperlink" Target="https://www.dhs.wisconsin.gov/benefit-specialists/d-snp-unitedhealthcare-dual-complete-partial.htm" TargetMode="External"/><Relationship Id="rId718" Type="http://schemas.openxmlformats.org/officeDocument/2006/relationships/hyperlink" Target="https://www.dhs.wisconsin.gov/benefit-specialists/d-snp-unitedhealthcare-dual-complete-lp1.htm" TargetMode="External"/><Relationship Id="rId925" Type="http://schemas.openxmlformats.org/officeDocument/2006/relationships/hyperlink" Target="https://www.dhs.wisconsin.gov/benefit-specialists/d-snp-unitedhealthcare-dual-complete-lp1-partial.htm" TargetMode="External"/><Relationship Id="rId1250" Type="http://schemas.openxmlformats.org/officeDocument/2006/relationships/hyperlink" Target="https://www.dhs.wisconsin.gov/benefit-specialists/d-snp-unitedhealthcare-dual-complete-select-partial.htm" TargetMode="External"/><Relationship Id="rId1348" Type="http://schemas.openxmlformats.org/officeDocument/2006/relationships/hyperlink" Target="https://www.dhs.wisconsin.gov/benefit-specialists/d-snp-unitedhealthcare-dual-complete-select-partial.htm" TargetMode="External"/><Relationship Id="rId357" Type="http://schemas.openxmlformats.org/officeDocument/2006/relationships/hyperlink" Target="https://www.dhs.wisconsin.gov/benefit-specialists/d-snp-unitedhealthcare-dual-complete-choice-full.htm" TargetMode="External"/><Relationship Id="rId1110" Type="http://schemas.openxmlformats.org/officeDocument/2006/relationships/hyperlink" Target="https://www.dhs.wisconsin.gov/benefit-specialists/d-snp-unitedhealthcare-dual-complete-select-full.htm" TargetMode="External"/><Relationship Id="rId1194" Type="http://schemas.openxmlformats.org/officeDocument/2006/relationships/hyperlink" Target="https://www.dhs.wisconsin.gov/benefit-specialists/d-snp-unitedhealthcare-dual-complete-select-partial.htm" TargetMode="External"/><Relationship Id="rId1208" Type="http://schemas.openxmlformats.org/officeDocument/2006/relationships/hyperlink" Target="https://www.dhs.wisconsin.gov/benefit-specialists/d-snp-unitedhealthcare-dual-complete-select-partial.htm" TargetMode="External"/><Relationship Id="rId1415" Type="http://schemas.openxmlformats.org/officeDocument/2006/relationships/hyperlink" Target="https://dhsdrupaluat.wisconsin.gov/benefit-specialists/d-snp-mhs.htm" TargetMode="External"/><Relationship Id="rId54" Type="http://schemas.openxmlformats.org/officeDocument/2006/relationships/hyperlink" Target="https://dhs.wisconsin.gov/benefit-specialists/d-snp-icare-medicare-full-ma.htm" TargetMode="External"/><Relationship Id="rId217" Type="http://schemas.openxmlformats.org/officeDocument/2006/relationships/hyperlink" Target="https://www.dhs.wisconsin.gov/benefit-specialists/d-snp-my-choice-dual-advantage.htm" TargetMode="External"/><Relationship Id="rId564" Type="http://schemas.openxmlformats.org/officeDocument/2006/relationships/hyperlink" Target="https://www.dhs.wisconsin.gov/benefit-specialists/d-snp-unitedhealthcare-dual-complete-choice-partial.htm" TargetMode="External"/><Relationship Id="rId771" Type="http://schemas.openxmlformats.org/officeDocument/2006/relationships/hyperlink" Target="https://www.dhs.wisconsin.gov/benefit-specialists/d-snp-unitedhealthcare-dual-complete-lp1.htm" TargetMode="External"/><Relationship Id="rId869" Type="http://schemas.openxmlformats.org/officeDocument/2006/relationships/hyperlink" Target="https://www.dhs.wisconsin.gov/benefit-specialists/d-snp-unitedhealthcare-dual-complete-lp1-partial.htm" TargetMode="External"/><Relationship Id="rId424" Type="http://schemas.openxmlformats.org/officeDocument/2006/relationships/hyperlink" Target="https://www.dhs.wisconsin.gov/benefit-specialists/d-snp-unitedhealthcare-dual-complete-choice-partial.htm" TargetMode="External"/><Relationship Id="rId631" Type="http://schemas.openxmlformats.org/officeDocument/2006/relationships/hyperlink" Target="https://www.dhs.wisconsin.gov/benefit-specialists/d-snp-unitedhealthcare-dual-complete-partial.htm" TargetMode="External"/><Relationship Id="rId729" Type="http://schemas.openxmlformats.org/officeDocument/2006/relationships/hyperlink" Target="https://www.dhs.wisconsin.gov/benefit-specialists/d-snp-unitedhealthcare-dual-complete-lp1.htm" TargetMode="External"/><Relationship Id="rId1054" Type="http://schemas.openxmlformats.org/officeDocument/2006/relationships/hyperlink" Target="https://www.dhs.wisconsin.gov/benefit-specialists/d-snp-unitedhealthcare-dual-complete-select-full.htm" TargetMode="External"/><Relationship Id="rId1261" Type="http://schemas.openxmlformats.org/officeDocument/2006/relationships/hyperlink" Target="https://www.dhs.wisconsin.gov/benefit-specialists/d-snp-unitedhealthcare-dual-complete-select-partial.htm" TargetMode="External"/><Relationship Id="rId1359" Type="http://schemas.openxmlformats.org/officeDocument/2006/relationships/hyperlink" Target="https://www.dhs.wisconsin.gov/benefit-specialists/d-snp-unitedhealthcare-dual-complete-select-partial.htm" TargetMode="External"/><Relationship Id="rId270" Type="http://schemas.openxmlformats.org/officeDocument/2006/relationships/hyperlink" Target="https://www.dhs.wisconsin.gov/benefit-specialists/d-snp-unitedhealthcare-dual-complete-choice-full.htm" TargetMode="External"/><Relationship Id="rId936" Type="http://schemas.openxmlformats.org/officeDocument/2006/relationships/hyperlink" Target="https://www.dhs.wisconsin.gov/benefit-specialists/d-snp-unitedhealthcare-dual-complete-lp1-partial.htm" TargetMode="External"/><Relationship Id="rId1121" Type="http://schemas.openxmlformats.org/officeDocument/2006/relationships/hyperlink" Target="https://www.dhs.wisconsin.gov/benefit-specialists/d-snp-unitedhealthcare-dual-complete-select-full.htm" TargetMode="External"/><Relationship Id="rId1219" Type="http://schemas.openxmlformats.org/officeDocument/2006/relationships/hyperlink" Target="https://www.dhs.wisconsin.gov/benefit-specialists/d-snp-unitedhealthcare-dual-complete-select-partial.htm" TargetMode="External"/><Relationship Id="rId65" Type="http://schemas.openxmlformats.org/officeDocument/2006/relationships/hyperlink" Target="https://dhs.wisconsin.gov/benefit-specialists/d-snp-icare-medicare-full-ma.htm" TargetMode="External"/><Relationship Id="rId130" Type="http://schemas.openxmlformats.org/officeDocument/2006/relationships/hyperlink" Target="https://www.dhs.wisconsin.gov/benefit-specialists/d-snp-icare-medicare-partial-ma.htm" TargetMode="External"/><Relationship Id="rId368" Type="http://schemas.openxmlformats.org/officeDocument/2006/relationships/hyperlink" Target="https://www.dhs.wisconsin.gov/benefit-specialists/d-snp-unitedhealthcare-dual-complete-choice-partial.htm" TargetMode="External"/><Relationship Id="rId575" Type="http://schemas.openxmlformats.org/officeDocument/2006/relationships/hyperlink" Target="https://www.dhs.wisconsin.gov/benefit-specialists/d-snp-unitedhealthcare-dual-complete-full.htm" TargetMode="External"/><Relationship Id="rId782" Type="http://schemas.openxmlformats.org/officeDocument/2006/relationships/hyperlink" Target="https://www.dhs.wisconsin.gov/benefit-specialists/d-snp-unitedhealthcare-dual-complete-lp1.htm" TargetMode="External"/><Relationship Id="rId1426" Type="http://schemas.openxmlformats.org/officeDocument/2006/relationships/hyperlink" Target="https://dhsdrupaluat.wisconsin.gov/benefit-specialists/d-snp-mhs.htm" TargetMode="External"/><Relationship Id="rId228" Type="http://schemas.openxmlformats.org/officeDocument/2006/relationships/hyperlink" Target="https://www.dhs.wisconsin.gov/benefit-specialists/d-snp-unitedhealthcare-dual-complete-choice-full.htm" TargetMode="External"/><Relationship Id="rId435" Type="http://schemas.openxmlformats.org/officeDocument/2006/relationships/hyperlink" Target="https://www.dhs.wisconsin.gov/benefit-specialists/d-snp-unitedhealthcare-dual-complete-choice-partial.htm" TargetMode="External"/><Relationship Id="rId642" Type="http://schemas.openxmlformats.org/officeDocument/2006/relationships/hyperlink" Target="https://www.dhs.wisconsin.gov/benefit-specialists/d-snp-unitedhealthcare-dual-complete-partial.htm" TargetMode="External"/><Relationship Id="rId1065" Type="http://schemas.openxmlformats.org/officeDocument/2006/relationships/hyperlink" Target="https://www.dhs.wisconsin.gov/benefit-specialists/d-snp-unitedhealthcare-dual-complete-select-full.htm" TargetMode="External"/><Relationship Id="rId1272" Type="http://schemas.openxmlformats.org/officeDocument/2006/relationships/hyperlink" Target="https://www.dhs.wisconsin.gov/benefit-specialists/d-snp-unitedhealthcare-dual-complete-select-partial.htm" TargetMode="External"/><Relationship Id="rId281" Type="http://schemas.openxmlformats.org/officeDocument/2006/relationships/hyperlink" Target="https://www.dhs.wisconsin.gov/benefit-specialists/d-snp-unitedhealthcare-dual-complete-choice-full.htm" TargetMode="External"/><Relationship Id="rId502" Type="http://schemas.openxmlformats.org/officeDocument/2006/relationships/hyperlink" Target="https://www.dhs.wisconsin.gov/benefit-specialists/d-snp-unitedhealthcare-dual-complete-choice-partial.htm" TargetMode="External"/><Relationship Id="rId947" Type="http://schemas.openxmlformats.org/officeDocument/2006/relationships/hyperlink" Target="https://www.dhs.wisconsin.gov/benefit-specialists/d-snp-unitedhealthcare-dual-complete-lp1-partial.htm" TargetMode="External"/><Relationship Id="rId1132" Type="http://schemas.openxmlformats.org/officeDocument/2006/relationships/hyperlink" Target="https://www.dhs.wisconsin.gov/benefit-specialists/d-snp-unitedhealthcare-dual-complete-select-full.htm" TargetMode="External"/><Relationship Id="rId76" Type="http://schemas.openxmlformats.org/officeDocument/2006/relationships/hyperlink" Target="https://dhs.wisconsin.gov/benefit-specialists/d-snp-icare-medicare-full-ma.htm" TargetMode="External"/><Relationship Id="rId141" Type="http://schemas.openxmlformats.org/officeDocument/2006/relationships/hyperlink" Target="https://www.dhs.wisconsin.gov/benefit-specialists/d-snp-icare-medicare-partial-ma.htm" TargetMode="External"/><Relationship Id="rId379" Type="http://schemas.openxmlformats.org/officeDocument/2006/relationships/hyperlink" Target="https://www.dhs.wisconsin.gov/benefit-specialists/d-snp-unitedhealthcare-dual-complete-choice-partial.htm" TargetMode="External"/><Relationship Id="rId586" Type="http://schemas.openxmlformats.org/officeDocument/2006/relationships/hyperlink" Target="https://www.dhs.wisconsin.gov/benefit-specialists/d-snp-unitedhealthcare-dual-complete-full.htm" TargetMode="External"/><Relationship Id="rId793" Type="http://schemas.openxmlformats.org/officeDocument/2006/relationships/hyperlink" Target="https://www.dhs.wisconsin.gov/benefit-specialists/d-snp-unitedhealthcare-dual-complete-lp1.htm" TargetMode="External"/><Relationship Id="rId807" Type="http://schemas.openxmlformats.org/officeDocument/2006/relationships/hyperlink" Target="https://www.dhs.wisconsin.gov/benefit-specialists/d-snp-unitedhealthcare-dual-complete-lp1.htm" TargetMode="External"/><Relationship Id="rId1437" Type="http://schemas.openxmlformats.org/officeDocument/2006/relationships/hyperlink" Target="https://dhsdrupaluat.wisconsin.gov/benefit-specialists/d-snp-mhs.htm" TargetMode="External"/><Relationship Id="rId7" Type="http://schemas.openxmlformats.org/officeDocument/2006/relationships/hyperlink" Target="https://www.dhs.wisconsin.gov/benefit-specialists/d-snp-cooperative.htm" TargetMode="External"/><Relationship Id="rId239" Type="http://schemas.openxmlformats.org/officeDocument/2006/relationships/hyperlink" Target="https://www.dhs.wisconsin.gov/benefit-specialists/d-snp-unitedhealthcare-dual-complete-choice-full.htm" TargetMode="External"/><Relationship Id="rId446" Type="http://schemas.openxmlformats.org/officeDocument/2006/relationships/hyperlink" Target="https://www.dhs.wisconsin.gov/benefit-specialists/d-snp-unitedhealthcare-dual-complete-choice-partial.htm" TargetMode="External"/><Relationship Id="rId653" Type="http://schemas.openxmlformats.org/officeDocument/2006/relationships/hyperlink" Target="https://www.dhs.wisconsin.gov/benefit-specialists/d-snp-unitedhealthcare-dual-complete-partial.htm" TargetMode="External"/><Relationship Id="rId1076" Type="http://schemas.openxmlformats.org/officeDocument/2006/relationships/hyperlink" Target="https://www.dhs.wisconsin.gov/benefit-specialists/d-snp-unitedhealthcare-dual-complete-select-full.htm" TargetMode="External"/><Relationship Id="rId1283" Type="http://schemas.openxmlformats.org/officeDocument/2006/relationships/hyperlink" Target="https://www.dhs.wisconsin.gov/benefit-specialists/d-snp-unitedhealthcare-dual-complete-select-partial.htm" TargetMode="External"/><Relationship Id="rId292" Type="http://schemas.openxmlformats.org/officeDocument/2006/relationships/hyperlink" Target="https://www.dhs.wisconsin.gov/benefit-specialists/d-snp-unitedhealthcare-dual-complete-choice-full.htm" TargetMode="External"/><Relationship Id="rId306" Type="http://schemas.openxmlformats.org/officeDocument/2006/relationships/hyperlink" Target="https://www.dhs.wisconsin.gov/benefit-specialists/d-snp-unitedhealthcare-dual-complete-choice-full.htm" TargetMode="External"/><Relationship Id="rId860" Type="http://schemas.openxmlformats.org/officeDocument/2006/relationships/hyperlink" Target="https://www.dhs.wisconsin.gov/benefit-specialists/d-snp-unitedhealthcare-dual-complete-lp1-partial.htm" TargetMode="External"/><Relationship Id="rId958" Type="http://schemas.openxmlformats.org/officeDocument/2006/relationships/hyperlink" Target="https://www.dhs.wisconsin.gov/benefit-specialists/d-snp-unitedhealthcare-dual-complete-lp1-partial.htm" TargetMode="External"/><Relationship Id="rId1143" Type="http://schemas.openxmlformats.org/officeDocument/2006/relationships/hyperlink" Target="https://www.dhs.wisconsin.gov/benefit-specialists/d-snp-unitedhealthcare-dual-complete-select-full.htm" TargetMode="External"/><Relationship Id="rId87" Type="http://schemas.openxmlformats.org/officeDocument/2006/relationships/hyperlink" Target="https://dhs.wisconsin.gov/benefit-specialists/d-snp-icare-medicare-full-ma.htm" TargetMode="External"/><Relationship Id="rId513" Type="http://schemas.openxmlformats.org/officeDocument/2006/relationships/hyperlink" Target="https://www.dhs.wisconsin.gov/benefit-specialists/d-snp-unitedhealthcare-dual-complete-choice-partial.htm" TargetMode="External"/><Relationship Id="rId597" Type="http://schemas.openxmlformats.org/officeDocument/2006/relationships/hyperlink" Target="https://www.dhs.wisconsin.gov/benefit-specialists/d-snp-unitedhealthcare-dual-complete-full.htm" TargetMode="External"/><Relationship Id="rId720" Type="http://schemas.openxmlformats.org/officeDocument/2006/relationships/hyperlink" Target="https://www.dhs.wisconsin.gov/benefit-specialists/d-snp-unitedhealthcare-dual-complete-lp1.htm" TargetMode="External"/><Relationship Id="rId818" Type="http://schemas.openxmlformats.org/officeDocument/2006/relationships/hyperlink" Target="https://www.dhs.wisconsin.gov/benefit-specialists/d-snp-unitedhealthcare-dual-complete-lp1-partial.htm" TargetMode="External"/><Relationship Id="rId1350" Type="http://schemas.openxmlformats.org/officeDocument/2006/relationships/hyperlink" Target="https://www.dhs.wisconsin.gov/benefit-specialists/d-snp-unitedhealthcare-dual-complete-select-partial.htm" TargetMode="External"/><Relationship Id="rId1448" Type="http://schemas.openxmlformats.org/officeDocument/2006/relationships/hyperlink" Target="https://dhsdrupaluat.wisconsin.gov/benefit-specialists/d-snp-mhs.htm" TargetMode="External"/><Relationship Id="rId152" Type="http://schemas.openxmlformats.org/officeDocument/2006/relationships/hyperlink" Target="https://www.dhs.wisconsin.gov/benefit-specialists/d-snp-icare-medicare-partial-ma.htm" TargetMode="External"/><Relationship Id="rId457" Type="http://schemas.openxmlformats.org/officeDocument/2006/relationships/hyperlink" Target="https://www.dhs.wisconsin.gov/benefit-specialists/d-snp-unitedhealthcare-dual-complete-choice-partial.htm" TargetMode="External"/><Relationship Id="rId1003" Type="http://schemas.openxmlformats.org/officeDocument/2006/relationships/hyperlink" Target="https://www.dhs.wisconsin.gov/benefit-specialists/d-snp-unitedhealthcare-dual-complete-lp1-partial.htm" TargetMode="External"/><Relationship Id="rId1087" Type="http://schemas.openxmlformats.org/officeDocument/2006/relationships/hyperlink" Target="https://www.dhs.wisconsin.gov/benefit-specialists/d-snp-unitedhealthcare-dual-complete-select-full.htm" TargetMode="External"/><Relationship Id="rId1210" Type="http://schemas.openxmlformats.org/officeDocument/2006/relationships/hyperlink" Target="https://www.dhs.wisconsin.gov/benefit-specialists/d-snp-unitedhealthcare-dual-complete-select-partial.htm" TargetMode="External"/><Relationship Id="rId1294" Type="http://schemas.openxmlformats.org/officeDocument/2006/relationships/hyperlink" Target="https://www.dhs.wisconsin.gov/benefit-specialists/d-snp-unitedhealthcare-dual-complete-select-partial.htm" TargetMode="External"/><Relationship Id="rId1308" Type="http://schemas.openxmlformats.org/officeDocument/2006/relationships/hyperlink" Target="https://www.dhs.wisconsin.gov/benefit-specialists/d-snp-unitedhealthcare-dual-complete-select-partial.htm" TargetMode="External"/><Relationship Id="rId664" Type="http://schemas.openxmlformats.org/officeDocument/2006/relationships/hyperlink" Target="https://www.dhs.wisconsin.gov/benefit-specialists/d-snp-unitedhealthcare-dual-complete-partial.htm" TargetMode="External"/><Relationship Id="rId871" Type="http://schemas.openxmlformats.org/officeDocument/2006/relationships/hyperlink" Target="https://www.dhs.wisconsin.gov/benefit-specialists/d-snp-unitedhealthcare-dual-complete-lp1-partial.htm" TargetMode="External"/><Relationship Id="rId969" Type="http://schemas.openxmlformats.org/officeDocument/2006/relationships/hyperlink" Target="https://www.dhs.wisconsin.gov/benefit-specialists/d-snp-unitedhealthcare-dual-complete-lp1-partial.htm" TargetMode="External"/><Relationship Id="rId14" Type="http://schemas.openxmlformats.org/officeDocument/2006/relationships/hyperlink" Target="https://dhs.wisconsin.gov/benefit-specialists/d-snp-icare-medicare-full-ma.htm" TargetMode="External"/><Relationship Id="rId317" Type="http://schemas.openxmlformats.org/officeDocument/2006/relationships/hyperlink" Target="https://www.dhs.wisconsin.gov/benefit-specialists/d-snp-unitedhealthcare-dual-complete-choice-full.htm" TargetMode="External"/><Relationship Id="rId524" Type="http://schemas.openxmlformats.org/officeDocument/2006/relationships/hyperlink" Target="https://www.dhs.wisconsin.gov/benefit-specialists/d-snp-unitedhealthcare-dual-complete-choice-partial.htm" TargetMode="External"/><Relationship Id="rId731" Type="http://schemas.openxmlformats.org/officeDocument/2006/relationships/hyperlink" Target="https://www.dhs.wisconsin.gov/benefit-specialists/d-snp-unitedhealthcare-dual-complete-lp1.htm" TargetMode="External"/><Relationship Id="rId1154" Type="http://schemas.openxmlformats.org/officeDocument/2006/relationships/hyperlink" Target="https://www.dhs.wisconsin.gov/benefit-specialists/d-snp-unitedhealthcare-dual-complete-select-full.htm" TargetMode="External"/><Relationship Id="rId1361" Type="http://schemas.openxmlformats.org/officeDocument/2006/relationships/hyperlink" Target="https://www.dhs.wisconsin.gov/benefit-specialists/d-snp-unitedhealthcare-dual-complete-select-partial.htm" TargetMode="External"/><Relationship Id="rId1459" Type="http://schemas.openxmlformats.org/officeDocument/2006/relationships/hyperlink" Target="https://dhsdrupaluat.wisconsin.gov/benefit-specialists/d-snp-mhs.htm" TargetMode="External"/><Relationship Id="rId98" Type="http://schemas.openxmlformats.org/officeDocument/2006/relationships/hyperlink" Target="https://dhs.wisconsin.gov/benefit-specialists/d-snp-icare-medicare-full-ma.htm" TargetMode="External"/><Relationship Id="rId163" Type="http://schemas.openxmlformats.org/officeDocument/2006/relationships/hyperlink" Target="https://www.dhs.wisconsin.gov/benefit-specialists/d-snp-icare-medicare-partial-ma.htm" TargetMode="External"/><Relationship Id="rId370" Type="http://schemas.openxmlformats.org/officeDocument/2006/relationships/hyperlink" Target="https://www.dhs.wisconsin.gov/benefit-specialists/d-snp-unitedhealthcare-dual-complete-choice-partial.htm" TargetMode="External"/><Relationship Id="rId829" Type="http://schemas.openxmlformats.org/officeDocument/2006/relationships/hyperlink" Target="https://www.dhs.wisconsin.gov/benefit-specialists/d-snp-unitedhealthcare-dual-complete-lp1-partial.htm" TargetMode="External"/><Relationship Id="rId1014" Type="http://schemas.openxmlformats.org/officeDocument/2006/relationships/hyperlink" Target="https://www.dhs.wisconsin.gov/benefit-specialists/d-snp-unitedhealthcare-dual-complete-lp1-partial.htm" TargetMode="External"/><Relationship Id="rId1221" Type="http://schemas.openxmlformats.org/officeDocument/2006/relationships/hyperlink" Target="https://www.dhs.wisconsin.gov/benefit-specialists/d-snp-unitedhealthcare-dual-complete-select-partial.htm" TargetMode="External"/><Relationship Id="rId230" Type="http://schemas.openxmlformats.org/officeDocument/2006/relationships/hyperlink" Target="https://www.dhs.wisconsin.gov/benefit-specialists/d-snp-unitedhealthcare-dual-complete-choice-full.htm" TargetMode="External"/><Relationship Id="rId468" Type="http://schemas.openxmlformats.org/officeDocument/2006/relationships/hyperlink" Target="https://www.dhs.wisconsin.gov/benefit-specialists/d-snp-unitedhealthcare-dual-complete-choice-partial.htm" TargetMode="External"/><Relationship Id="rId675" Type="http://schemas.openxmlformats.org/officeDocument/2006/relationships/hyperlink" Target="https://www.dhs.wisconsin.gov/benefit-specialists/d-snp-unitedhealthcare-dual-complete-lp1.htm" TargetMode="External"/><Relationship Id="rId882" Type="http://schemas.openxmlformats.org/officeDocument/2006/relationships/hyperlink" Target="https://www.dhs.wisconsin.gov/benefit-specialists/d-snp-unitedhealthcare-dual-complete-lp1-partial.htm" TargetMode="External"/><Relationship Id="rId1098" Type="http://schemas.openxmlformats.org/officeDocument/2006/relationships/hyperlink" Target="https://www.dhs.wisconsin.gov/benefit-specialists/d-snp-unitedhealthcare-dual-complete-select-full.htm" TargetMode="External"/><Relationship Id="rId1319" Type="http://schemas.openxmlformats.org/officeDocument/2006/relationships/hyperlink" Target="https://www.dhs.wisconsin.gov/benefit-specialists/d-snp-unitedhealthcare-dual-complete-select-partial.htm" TargetMode="External"/><Relationship Id="rId25" Type="http://schemas.openxmlformats.org/officeDocument/2006/relationships/hyperlink" Target="https://dhs.wisconsin.gov/benefit-specialists/d-snp-icare-medicare-full-ma.htm" TargetMode="External"/><Relationship Id="rId328" Type="http://schemas.openxmlformats.org/officeDocument/2006/relationships/hyperlink" Target="https://www.dhs.wisconsin.gov/benefit-specialists/d-snp-unitedhealthcare-dual-complete-choice-full.htm" TargetMode="External"/><Relationship Id="rId535" Type="http://schemas.openxmlformats.org/officeDocument/2006/relationships/hyperlink" Target="https://www.dhs.wisconsin.gov/benefit-specialists/d-snp-unitedhealthcare-dual-complete-choice-partial.htm" TargetMode="External"/><Relationship Id="rId742" Type="http://schemas.openxmlformats.org/officeDocument/2006/relationships/hyperlink" Target="https://www.dhs.wisconsin.gov/benefit-specialists/d-snp-unitedhealthcare-dual-complete-lp1.htm" TargetMode="External"/><Relationship Id="rId1165" Type="http://schemas.openxmlformats.org/officeDocument/2006/relationships/hyperlink" Target="https://www.dhs.wisconsin.gov/benefit-specialists/d-snp-unitedhealthcare-dual-complete-select-full.htm" TargetMode="External"/><Relationship Id="rId1372" Type="http://schemas.openxmlformats.org/officeDocument/2006/relationships/hyperlink" Target="https://www.dhs.wisconsin.gov/benefit-specialists/d-snp-unitedhealthcare-dual-complete-select-partial.htm" TargetMode="External"/><Relationship Id="rId174" Type="http://schemas.openxmlformats.org/officeDocument/2006/relationships/hyperlink" Target="https://www.dhs.wisconsin.gov/benefit-specialists/d-snp-icare-medicare-partial-ma.htm" TargetMode="External"/><Relationship Id="rId381" Type="http://schemas.openxmlformats.org/officeDocument/2006/relationships/hyperlink" Target="https://www.dhs.wisconsin.gov/benefit-specialists/d-snp-unitedhealthcare-dual-complete-choice-partial.htm" TargetMode="External"/><Relationship Id="rId602" Type="http://schemas.openxmlformats.org/officeDocument/2006/relationships/hyperlink" Target="https://www.dhs.wisconsin.gov/benefit-specialists/d-snp-unitedhealthcare-dual-complete-full.htm" TargetMode="External"/><Relationship Id="rId1025" Type="http://schemas.openxmlformats.org/officeDocument/2006/relationships/hyperlink" Target="https://www.dhs.wisconsin.gov/benefit-specialists/d-snp-unitedhealthcare-dual-complete-lp1-partial.htm" TargetMode="External"/><Relationship Id="rId1232" Type="http://schemas.openxmlformats.org/officeDocument/2006/relationships/hyperlink" Target="https://www.dhs.wisconsin.gov/benefit-specialists/d-snp-unitedhealthcare-dual-complete-select-partial.htm" TargetMode="External"/><Relationship Id="rId241" Type="http://schemas.openxmlformats.org/officeDocument/2006/relationships/hyperlink" Target="https://www.dhs.wisconsin.gov/benefit-specialists/d-snp-unitedhealthcare-dual-complete-choice-full.htm" TargetMode="External"/><Relationship Id="rId479" Type="http://schemas.openxmlformats.org/officeDocument/2006/relationships/hyperlink" Target="https://www.dhs.wisconsin.gov/benefit-specialists/d-snp-unitedhealthcare-dual-complete-choice-partial.htm" TargetMode="External"/><Relationship Id="rId686" Type="http://schemas.openxmlformats.org/officeDocument/2006/relationships/hyperlink" Target="https://www.dhs.wisconsin.gov/benefit-specialists/d-snp-unitedhealthcare-dual-complete-lp1.htm" TargetMode="External"/><Relationship Id="rId893" Type="http://schemas.openxmlformats.org/officeDocument/2006/relationships/hyperlink" Target="https://www.dhs.wisconsin.gov/benefit-specialists/d-snp-unitedhealthcare-dual-complete-lp1-partial.htm" TargetMode="External"/><Relationship Id="rId907" Type="http://schemas.openxmlformats.org/officeDocument/2006/relationships/hyperlink" Target="https://www.dhs.wisconsin.gov/benefit-specialists/d-snp-unitedhealthcare-dual-complete-lp1-partial.htm" TargetMode="External"/><Relationship Id="rId36" Type="http://schemas.openxmlformats.org/officeDocument/2006/relationships/hyperlink" Target="https://dhs.wisconsin.gov/benefit-specialists/d-snp-icare-medicare-full-ma.htm" TargetMode="External"/><Relationship Id="rId339" Type="http://schemas.openxmlformats.org/officeDocument/2006/relationships/hyperlink" Target="https://www.dhs.wisconsin.gov/benefit-specialists/d-snp-unitedhealthcare-dual-complete-choice-full.htm" TargetMode="External"/><Relationship Id="rId546" Type="http://schemas.openxmlformats.org/officeDocument/2006/relationships/hyperlink" Target="https://www.dhs.wisconsin.gov/benefit-specialists/d-snp-unitedhealthcare-dual-complete-choice-partial.htm" TargetMode="External"/><Relationship Id="rId753" Type="http://schemas.openxmlformats.org/officeDocument/2006/relationships/hyperlink" Target="https://www.dhs.wisconsin.gov/benefit-specialists/d-snp-unitedhealthcare-dual-complete-lp1.htm" TargetMode="External"/><Relationship Id="rId1176" Type="http://schemas.openxmlformats.org/officeDocument/2006/relationships/hyperlink" Target="https://www.dhs.wisconsin.gov/benefit-specialists/d-snp-unitedhealthcare-dual-complete-select-partial.htm" TargetMode="External"/><Relationship Id="rId1383" Type="http://schemas.openxmlformats.org/officeDocument/2006/relationships/hyperlink" Target="https://www.dhs.wisconsin.gov/benefit-specialists/d-snp-unitedhealthcare-dual-complete-select-partial.htm" TargetMode="External"/><Relationship Id="rId101" Type="http://schemas.openxmlformats.org/officeDocument/2006/relationships/hyperlink" Target="https://dhs.wisconsin.gov/benefit-specialists/d-snp-icare-medicare-full-ma.htm" TargetMode="External"/><Relationship Id="rId185" Type="http://schemas.openxmlformats.org/officeDocument/2006/relationships/hyperlink" Target="https://www.dhs.wisconsin.gov/benefit-specialists/d-snp-icare-medicare-partial-ma.htm" TargetMode="External"/><Relationship Id="rId406" Type="http://schemas.openxmlformats.org/officeDocument/2006/relationships/hyperlink" Target="https://www.dhs.wisconsin.gov/benefit-specialists/d-snp-unitedhealthcare-dual-complete-choice-partial.htm" TargetMode="External"/><Relationship Id="rId960" Type="http://schemas.openxmlformats.org/officeDocument/2006/relationships/hyperlink" Target="https://www.dhs.wisconsin.gov/benefit-specialists/d-snp-unitedhealthcare-dual-complete-lp1-partial.htm" TargetMode="External"/><Relationship Id="rId1036" Type="http://schemas.openxmlformats.org/officeDocument/2006/relationships/hyperlink" Target="https://www.dhs.wisconsin.gov/benefit-specialists/d-snp-unitedhealthcare-dual-complete-select-full.htm" TargetMode="External"/><Relationship Id="rId1243" Type="http://schemas.openxmlformats.org/officeDocument/2006/relationships/hyperlink" Target="https://www.dhs.wisconsin.gov/benefit-specialists/d-snp-unitedhealthcare-dual-complete-select-partial.htm" TargetMode="External"/><Relationship Id="rId392" Type="http://schemas.openxmlformats.org/officeDocument/2006/relationships/hyperlink" Target="https://www.dhs.wisconsin.gov/benefit-specialists/d-snp-unitedhealthcare-dual-complete-choice-partial.htm" TargetMode="External"/><Relationship Id="rId613" Type="http://schemas.openxmlformats.org/officeDocument/2006/relationships/hyperlink" Target="https://www.dhs.wisconsin.gov/benefit-specialists/d-snp-unitedhealthcare-dual-complete-partial.htm" TargetMode="External"/><Relationship Id="rId697" Type="http://schemas.openxmlformats.org/officeDocument/2006/relationships/hyperlink" Target="https://www.dhs.wisconsin.gov/benefit-specialists/d-snp-unitedhealthcare-dual-complete-lp1.htm" TargetMode="External"/><Relationship Id="rId820" Type="http://schemas.openxmlformats.org/officeDocument/2006/relationships/hyperlink" Target="https://www.dhs.wisconsin.gov/benefit-specialists/d-snp-unitedhealthcare-dual-complete-lp1-partial.htm" TargetMode="External"/><Relationship Id="rId918" Type="http://schemas.openxmlformats.org/officeDocument/2006/relationships/hyperlink" Target="https://www.dhs.wisconsin.gov/benefit-specialists/d-snp-unitedhealthcare-dual-complete-lp1-partial.htm" TargetMode="External"/><Relationship Id="rId1450" Type="http://schemas.openxmlformats.org/officeDocument/2006/relationships/hyperlink" Target="https://dhsdrupaluat.wisconsin.gov/benefit-specialists/d-snp-mhs.htm" TargetMode="External"/><Relationship Id="rId252" Type="http://schemas.openxmlformats.org/officeDocument/2006/relationships/hyperlink" Target="https://www.dhs.wisconsin.gov/benefit-specialists/d-snp-unitedhealthcare-dual-complete-choice-full.htm" TargetMode="External"/><Relationship Id="rId1103" Type="http://schemas.openxmlformats.org/officeDocument/2006/relationships/hyperlink" Target="https://www.dhs.wisconsin.gov/benefit-specialists/d-snp-unitedhealthcare-dual-complete-select-full.htm" TargetMode="External"/><Relationship Id="rId1187" Type="http://schemas.openxmlformats.org/officeDocument/2006/relationships/hyperlink" Target="https://www.dhs.wisconsin.gov/benefit-specialists/d-snp-unitedhealthcare-dual-complete-select-partial.htm" TargetMode="External"/><Relationship Id="rId1310" Type="http://schemas.openxmlformats.org/officeDocument/2006/relationships/hyperlink" Target="https://www.dhs.wisconsin.gov/benefit-specialists/d-snp-unitedhealthcare-dual-complete-select-partial.htm" TargetMode="External"/><Relationship Id="rId1408" Type="http://schemas.openxmlformats.org/officeDocument/2006/relationships/hyperlink" Target="https://dhsdrupaluat.wisconsin.gov/benefit-specialists/d-snp-mhs.htm" TargetMode="External"/><Relationship Id="rId47" Type="http://schemas.openxmlformats.org/officeDocument/2006/relationships/hyperlink" Target="https://dhs.wisconsin.gov/benefit-specialists/d-snp-icare-medicare-full-ma.htm" TargetMode="External"/><Relationship Id="rId112" Type="http://schemas.openxmlformats.org/officeDocument/2006/relationships/hyperlink" Target="https://www.dhs.wisconsin.gov/benefit-specialists/d-snp-icare-medicare-partial-ma.htm" TargetMode="External"/><Relationship Id="rId557" Type="http://schemas.openxmlformats.org/officeDocument/2006/relationships/hyperlink" Target="https://www.dhs.wisconsin.gov/benefit-specialists/d-snp-unitedhealthcare-dual-complete-choice-partial.htm" TargetMode="External"/><Relationship Id="rId764" Type="http://schemas.openxmlformats.org/officeDocument/2006/relationships/hyperlink" Target="https://www.dhs.wisconsin.gov/benefit-specialists/d-snp-unitedhealthcare-dual-complete-lp1.htm" TargetMode="External"/><Relationship Id="rId971" Type="http://schemas.openxmlformats.org/officeDocument/2006/relationships/hyperlink" Target="https://www.dhs.wisconsin.gov/benefit-specialists/d-snp-unitedhealthcare-dual-complete-lp1-partial.htm" TargetMode="External"/><Relationship Id="rId1394" Type="http://schemas.openxmlformats.org/officeDocument/2006/relationships/hyperlink" Target="https://dhsdrupaluat.wisconsin.gov/benefit-specialists/d-snp-mhs.htm" TargetMode="External"/><Relationship Id="rId196" Type="http://schemas.openxmlformats.org/officeDocument/2006/relationships/hyperlink" Target="https://www.dhs.wisconsin.gov/benefit-specialists/d-snp-icare-medicare-partial-ma.htm" TargetMode="External"/><Relationship Id="rId417" Type="http://schemas.openxmlformats.org/officeDocument/2006/relationships/hyperlink" Target="https://www.dhs.wisconsin.gov/benefit-specialists/d-snp-unitedhealthcare-dual-complete-choice-partial.htm" TargetMode="External"/><Relationship Id="rId624" Type="http://schemas.openxmlformats.org/officeDocument/2006/relationships/hyperlink" Target="https://www.dhs.wisconsin.gov/benefit-specialists/d-snp-unitedhealthcare-dual-complete-partial.htm" TargetMode="External"/><Relationship Id="rId831" Type="http://schemas.openxmlformats.org/officeDocument/2006/relationships/hyperlink" Target="https://www.dhs.wisconsin.gov/benefit-specialists/d-snp-unitedhealthcare-dual-complete-lp1-partial.htm" TargetMode="External"/><Relationship Id="rId1047" Type="http://schemas.openxmlformats.org/officeDocument/2006/relationships/hyperlink" Target="https://www.dhs.wisconsin.gov/benefit-specialists/d-snp-unitedhealthcare-dual-complete-select-full.htm" TargetMode="External"/><Relationship Id="rId1254" Type="http://schemas.openxmlformats.org/officeDocument/2006/relationships/hyperlink" Target="https://www.dhs.wisconsin.gov/benefit-specialists/d-snp-unitedhealthcare-dual-complete-select-partial.htm" TargetMode="External"/><Relationship Id="rId1461" Type="http://schemas.openxmlformats.org/officeDocument/2006/relationships/hyperlink" Target="https://www.dhs.wisconsin.gov/benefit-specialists/d-snp-unitedhealthcare-dual-complete-choice-full.htm" TargetMode="External"/><Relationship Id="rId263" Type="http://schemas.openxmlformats.org/officeDocument/2006/relationships/hyperlink" Target="https://www.dhs.wisconsin.gov/benefit-specialists/d-snp-unitedhealthcare-dual-complete-choice-full.htm" TargetMode="External"/><Relationship Id="rId470" Type="http://schemas.openxmlformats.org/officeDocument/2006/relationships/hyperlink" Target="https://www.dhs.wisconsin.gov/benefit-specialists/d-snp-unitedhealthcare-dual-complete-choice-partial.htm" TargetMode="External"/><Relationship Id="rId929" Type="http://schemas.openxmlformats.org/officeDocument/2006/relationships/hyperlink" Target="https://www.dhs.wisconsin.gov/benefit-specialists/d-snp-unitedhealthcare-dual-complete-lp1-partial.htm" TargetMode="External"/><Relationship Id="rId1114" Type="http://schemas.openxmlformats.org/officeDocument/2006/relationships/hyperlink" Target="https://www.dhs.wisconsin.gov/benefit-specialists/d-snp-unitedhealthcare-dual-complete-select-full.htm" TargetMode="External"/><Relationship Id="rId1321" Type="http://schemas.openxmlformats.org/officeDocument/2006/relationships/hyperlink" Target="https://www.dhs.wisconsin.gov/benefit-specialists/d-snp-unitedhealthcare-dual-complete-select-partial.htm" TargetMode="External"/><Relationship Id="rId58" Type="http://schemas.openxmlformats.org/officeDocument/2006/relationships/hyperlink" Target="https://dhs.wisconsin.gov/benefit-specialists/d-snp-icare-medicare-full-ma.htm" TargetMode="External"/><Relationship Id="rId123" Type="http://schemas.openxmlformats.org/officeDocument/2006/relationships/hyperlink" Target="https://www.dhs.wisconsin.gov/benefit-specialists/d-snp-icare-medicare-partial-ma.htm" TargetMode="External"/><Relationship Id="rId330" Type="http://schemas.openxmlformats.org/officeDocument/2006/relationships/hyperlink" Target="https://www.dhs.wisconsin.gov/benefit-specialists/d-snp-unitedhealthcare-dual-complete-choice-full.htm" TargetMode="External"/><Relationship Id="rId568" Type="http://schemas.openxmlformats.org/officeDocument/2006/relationships/hyperlink" Target="https://www.dhs.wisconsin.gov/benefit-specialists/d-snp-unitedhealthcare-dual-complete-full.htm" TargetMode="External"/><Relationship Id="rId775" Type="http://schemas.openxmlformats.org/officeDocument/2006/relationships/hyperlink" Target="https://www.dhs.wisconsin.gov/benefit-specialists/d-snp-unitedhealthcare-dual-complete-lp1.htm" TargetMode="External"/><Relationship Id="rId982" Type="http://schemas.openxmlformats.org/officeDocument/2006/relationships/hyperlink" Target="https://www.dhs.wisconsin.gov/benefit-specialists/d-snp-unitedhealthcare-dual-complete-lp1-partial.htm" TargetMode="External"/><Relationship Id="rId1198" Type="http://schemas.openxmlformats.org/officeDocument/2006/relationships/hyperlink" Target="https://www.dhs.wisconsin.gov/benefit-specialists/d-snp-unitedhealthcare-dual-complete-select-partial.htm" TargetMode="External"/><Relationship Id="rId1419" Type="http://schemas.openxmlformats.org/officeDocument/2006/relationships/hyperlink" Target="https://dhsdrupaluat.wisconsin.gov/benefit-specialists/d-snp-mhs.htm" TargetMode="External"/><Relationship Id="rId428" Type="http://schemas.openxmlformats.org/officeDocument/2006/relationships/hyperlink" Target="https://www.dhs.wisconsin.gov/benefit-specialists/d-snp-unitedhealthcare-dual-complete-choice-partial.htm" TargetMode="External"/><Relationship Id="rId635" Type="http://schemas.openxmlformats.org/officeDocument/2006/relationships/hyperlink" Target="https://www.dhs.wisconsin.gov/benefit-specialists/d-snp-unitedhealthcare-dual-complete-partial.htm" TargetMode="External"/><Relationship Id="rId842" Type="http://schemas.openxmlformats.org/officeDocument/2006/relationships/hyperlink" Target="https://www.dhs.wisconsin.gov/benefit-specialists/d-snp-unitedhealthcare-dual-complete-lp1-partial.htm" TargetMode="External"/><Relationship Id="rId1058" Type="http://schemas.openxmlformats.org/officeDocument/2006/relationships/hyperlink" Target="https://www.dhs.wisconsin.gov/benefit-specialists/d-snp-unitedhealthcare-dual-complete-select-full.htm" TargetMode="External"/><Relationship Id="rId1265" Type="http://schemas.openxmlformats.org/officeDocument/2006/relationships/hyperlink" Target="https://www.dhs.wisconsin.gov/benefit-specialists/d-snp-unitedhealthcare-dual-complete-select-partial.htm" TargetMode="External"/><Relationship Id="rId1472" Type="http://schemas.openxmlformats.org/officeDocument/2006/relationships/hyperlink" Target="https://www.dhs.wisconsin.gov/benefit-specialists/d-snp-icare-medicare-partial-ma.htm" TargetMode="External"/><Relationship Id="rId274" Type="http://schemas.openxmlformats.org/officeDocument/2006/relationships/hyperlink" Target="https://www.dhs.wisconsin.gov/benefit-specialists/d-snp-unitedhealthcare-dual-complete-choice-full.htm" TargetMode="External"/><Relationship Id="rId481" Type="http://schemas.openxmlformats.org/officeDocument/2006/relationships/hyperlink" Target="https://www.dhs.wisconsin.gov/benefit-specialists/d-snp-unitedhealthcare-dual-complete-choice-partial.htm" TargetMode="External"/><Relationship Id="rId702" Type="http://schemas.openxmlformats.org/officeDocument/2006/relationships/hyperlink" Target="https://www.dhs.wisconsin.gov/benefit-specialists/d-snp-unitedhealthcare-dual-complete-lp1.htm" TargetMode="External"/><Relationship Id="rId1125" Type="http://schemas.openxmlformats.org/officeDocument/2006/relationships/hyperlink" Target="https://www.dhs.wisconsin.gov/benefit-specialists/d-snp-unitedhealthcare-dual-complete-select-full.htm" TargetMode="External"/><Relationship Id="rId1332" Type="http://schemas.openxmlformats.org/officeDocument/2006/relationships/hyperlink" Target="https://www.dhs.wisconsin.gov/benefit-specialists/d-snp-unitedhealthcare-dual-complete-select-partial.htm" TargetMode="External"/><Relationship Id="rId69" Type="http://schemas.openxmlformats.org/officeDocument/2006/relationships/hyperlink" Target="https://dhs.wisconsin.gov/benefit-specialists/d-snp-icare-medicare-full-ma.htm" TargetMode="External"/><Relationship Id="rId134" Type="http://schemas.openxmlformats.org/officeDocument/2006/relationships/hyperlink" Target="https://www.dhs.wisconsin.gov/benefit-specialists/d-snp-icare-medicare-partial-ma.htm" TargetMode="External"/><Relationship Id="rId579" Type="http://schemas.openxmlformats.org/officeDocument/2006/relationships/hyperlink" Target="https://www.dhs.wisconsin.gov/benefit-specialists/d-snp-unitedhealthcare-dual-complete-full.htm" TargetMode="External"/><Relationship Id="rId786" Type="http://schemas.openxmlformats.org/officeDocument/2006/relationships/hyperlink" Target="https://www.dhs.wisconsin.gov/benefit-specialists/d-snp-unitedhealthcare-dual-complete-lp1.htm" TargetMode="External"/><Relationship Id="rId993" Type="http://schemas.openxmlformats.org/officeDocument/2006/relationships/hyperlink" Target="https://www.dhs.wisconsin.gov/benefit-specialists/d-snp-unitedhealthcare-dual-complete-lp1-partial.htm" TargetMode="External"/><Relationship Id="rId341" Type="http://schemas.openxmlformats.org/officeDocument/2006/relationships/hyperlink" Target="https://www.dhs.wisconsin.gov/benefit-specialists/d-snp-unitedhealthcare-dual-complete-choice-full.htm" TargetMode="External"/><Relationship Id="rId439" Type="http://schemas.openxmlformats.org/officeDocument/2006/relationships/hyperlink" Target="https://www.dhs.wisconsin.gov/benefit-specialists/d-snp-unitedhealthcare-dual-complete-choice-partial.htm" TargetMode="External"/><Relationship Id="rId646" Type="http://schemas.openxmlformats.org/officeDocument/2006/relationships/hyperlink" Target="https://www.dhs.wisconsin.gov/benefit-specialists/d-snp-unitedhealthcare-dual-complete-partial.htm" TargetMode="External"/><Relationship Id="rId1069" Type="http://schemas.openxmlformats.org/officeDocument/2006/relationships/hyperlink" Target="https://www.dhs.wisconsin.gov/benefit-specialists/d-snp-unitedhealthcare-dual-complete-select-full.htm" TargetMode="External"/><Relationship Id="rId1276" Type="http://schemas.openxmlformats.org/officeDocument/2006/relationships/hyperlink" Target="https://www.dhs.wisconsin.gov/benefit-specialists/d-snp-unitedhealthcare-dual-complete-select-partial.htm" TargetMode="External"/><Relationship Id="rId201" Type="http://schemas.openxmlformats.org/officeDocument/2006/relationships/hyperlink" Target="https://www.dhs.wisconsin.gov/benefit-specialists/d-snp-icare-medicare-partial-ma.htm" TargetMode="External"/><Relationship Id="rId285" Type="http://schemas.openxmlformats.org/officeDocument/2006/relationships/hyperlink" Target="https://www.dhs.wisconsin.gov/benefit-specialists/d-snp-unitedhealthcare-dual-complete-choice-full.htm" TargetMode="External"/><Relationship Id="rId506" Type="http://schemas.openxmlformats.org/officeDocument/2006/relationships/hyperlink" Target="https://www.dhs.wisconsin.gov/benefit-specialists/d-snp-unitedhealthcare-dual-complete-choice-partial.htm" TargetMode="External"/><Relationship Id="rId853" Type="http://schemas.openxmlformats.org/officeDocument/2006/relationships/hyperlink" Target="https://www.dhs.wisconsin.gov/benefit-specialists/d-snp-unitedhealthcare-dual-complete-lp1-partial.htm" TargetMode="External"/><Relationship Id="rId1136" Type="http://schemas.openxmlformats.org/officeDocument/2006/relationships/hyperlink" Target="https://www.dhs.wisconsin.gov/benefit-specialists/d-snp-unitedhealthcare-dual-complete-select-full.htm" TargetMode="External"/><Relationship Id="rId492" Type="http://schemas.openxmlformats.org/officeDocument/2006/relationships/hyperlink" Target="https://www.dhs.wisconsin.gov/benefit-specialists/d-snp-unitedhealthcare-dual-complete-choice-partial.htm" TargetMode="External"/><Relationship Id="rId713" Type="http://schemas.openxmlformats.org/officeDocument/2006/relationships/hyperlink" Target="https://www.dhs.wisconsin.gov/benefit-specialists/d-snp-unitedhealthcare-dual-complete-lp1.htm" TargetMode="External"/><Relationship Id="rId797" Type="http://schemas.openxmlformats.org/officeDocument/2006/relationships/hyperlink" Target="https://www.dhs.wisconsin.gov/benefit-specialists/d-snp-unitedhealthcare-dual-complete-lp1.htm" TargetMode="External"/><Relationship Id="rId920" Type="http://schemas.openxmlformats.org/officeDocument/2006/relationships/hyperlink" Target="https://www.dhs.wisconsin.gov/benefit-specialists/d-snp-unitedhealthcare-dual-complete-lp1-partial.htm" TargetMode="External"/><Relationship Id="rId1343" Type="http://schemas.openxmlformats.org/officeDocument/2006/relationships/hyperlink" Target="https://www.dhs.wisconsin.gov/benefit-specialists/d-snp-unitedhealthcare-dual-complete-select-partial.htm" TargetMode="External"/><Relationship Id="rId145" Type="http://schemas.openxmlformats.org/officeDocument/2006/relationships/hyperlink" Target="https://www.dhs.wisconsin.gov/benefit-specialists/d-snp-icare-medicare-partial-ma.htm" TargetMode="External"/><Relationship Id="rId352" Type="http://schemas.openxmlformats.org/officeDocument/2006/relationships/hyperlink" Target="https://www.dhs.wisconsin.gov/benefit-specialists/d-snp-unitedhealthcare-dual-complete-choice-full.htm" TargetMode="External"/><Relationship Id="rId1203" Type="http://schemas.openxmlformats.org/officeDocument/2006/relationships/hyperlink" Target="https://www.dhs.wisconsin.gov/benefit-specialists/d-snp-unitedhealthcare-dual-complete-select-partial.htm" TargetMode="External"/><Relationship Id="rId1287" Type="http://schemas.openxmlformats.org/officeDocument/2006/relationships/hyperlink" Target="https://www.dhs.wisconsin.gov/benefit-specialists/d-snp-unitedhealthcare-dual-complete-select-partial.htm" TargetMode="External"/><Relationship Id="rId1410" Type="http://schemas.openxmlformats.org/officeDocument/2006/relationships/hyperlink" Target="https://dhsdrupaluat.wisconsin.gov/benefit-specialists/d-snp-mhs.htm" TargetMode="External"/><Relationship Id="rId212" Type="http://schemas.openxmlformats.org/officeDocument/2006/relationships/hyperlink" Target="https://www.dhs.wisconsin.gov/benefit-specialists/d-snp-icare-medicare-partial-ma.htm" TargetMode="External"/><Relationship Id="rId657" Type="http://schemas.openxmlformats.org/officeDocument/2006/relationships/hyperlink" Target="https://www.dhs.wisconsin.gov/benefit-specialists/d-snp-unitedhealthcare-dual-complete-partial.htm" TargetMode="External"/><Relationship Id="rId864" Type="http://schemas.openxmlformats.org/officeDocument/2006/relationships/hyperlink" Target="https://www.dhs.wisconsin.gov/benefit-specialists/d-snp-unitedhealthcare-dual-complete-lp1-partial.htm" TargetMode="External"/><Relationship Id="rId296" Type="http://schemas.openxmlformats.org/officeDocument/2006/relationships/hyperlink" Target="https://www.dhs.wisconsin.gov/benefit-specialists/d-snp-unitedhealthcare-dual-complete-choice-full.htm" TargetMode="External"/><Relationship Id="rId517" Type="http://schemas.openxmlformats.org/officeDocument/2006/relationships/hyperlink" Target="https://www.dhs.wisconsin.gov/benefit-specialists/d-snp-unitedhealthcare-dual-complete-choice-partial.htm" TargetMode="External"/><Relationship Id="rId724" Type="http://schemas.openxmlformats.org/officeDocument/2006/relationships/hyperlink" Target="https://www.dhs.wisconsin.gov/benefit-specialists/d-snp-unitedhealthcare-dual-complete-lp1.htm" TargetMode="External"/><Relationship Id="rId931" Type="http://schemas.openxmlformats.org/officeDocument/2006/relationships/hyperlink" Target="https://www.dhs.wisconsin.gov/benefit-specialists/d-snp-unitedhealthcare-dual-complete-lp1-partial.htm" TargetMode="External"/><Relationship Id="rId1147" Type="http://schemas.openxmlformats.org/officeDocument/2006/relationships/hyperlink" Target="https://www.dhs.wisconsin.gov/benefit-specialists/d-snp-unitedhealthcare-dual-complete-select-full.htm" TargetMode="External"/><Relationship Id="rId1354" Type="http://schemas.openxmlformats.org/officeDocument/2006/relationships/hyperlink" Target="https://www.dhs.wisconsin.gov/benefit-specialists/d-snp-unitedhealthcare-dual-complete-select-partial.htm" TargetMode="External"/><Relationship Id="rId60" Type="http://schemas.openxmlformats.org/officeDocument/2006/relationships/hyperlink" Target="https://dhs.wisconsin.gov/benefit-specialists/d-snp-icare-medicare-full-ma.htm" TargetMode="External"/><Relationship Id="rId156" Type="http://schemas.openxmlformats.org/officeDocument/2006/relationships/hyperlink" Target="https://www.dhs.wisconsin.gov/benefit-specialists/d-snp-icare-medicare-partial-ma.htm" TargetMode="External"/><Relationship Id="rId363" Type="http://schemas.openxmlformats.org/officeDocument/2006/relationships/hyperlink" Target="https://www.dhs.wisconsin.gov/benefit-specialists/d-snp-unitedhealthcare-dual-complete-choice-partial.htm" TargetMode="External"/><Relationship Id="rId570" Type="http://schemas.openxmlformats.org/officeDocument/2006/relationships/hyperlink" Target="https://www.dhs.wisconsin.gov/benefit-specialists/d-snp-unitedhealthcare-dual-complete-full.htm" TargetMode="External"/><Relationship Id="rId1007" Type="http://schemas.openxmlformats.org/officeDocument/2006/relationships/hyperlink" Target="https://www.dhs.wisconsin.gov/benefit-specialists/d-snp-unitedhealthcare-dual-complete-lp1-partial.htm" TargetMode="External"/><Relationship Id="rId1214" Type="http://schemas.openxmlformats.org/officeDocument/2006/relationships/hyperlink" Target="https://www.dhs.wisconsin.gov/benefit-specialists/d-snp-unitedhealthcare-dual-complete-select-partial.htm" TargetMode="External"/><Relationship Id="rId1421" Type="http://schemas.openxmlformats.org/officeDocument/2006/relationships/hyperlink" Target="https://dhsdrupaluat.wisconsin.gov/benefit-specialists/d-snp-mhs.htm" TargetMode="External"/><Relationship Id="rId223" Type="http://schemas.openxmlformats.org/officeDocument/2006/relationships/hyperlink" Target="https://www.dhs.wisconsin.gov/benefit-specialists/d-snp-unitedhealthcare-dual-complete-choice-full.htm" TargetMode="External"/><Relationship Id="rId430" Type="http://schemas.openxmlformats.org/officeDocument/2006/relationships/hyperlink" Target="https://www.dhs.wisconsin.gov/benefit-specialists/d-snp-unitedhealthcare-dual-complete-choice-partial.htm" TargetMode="External"/><Relationship Id="rId668" Type="http://schemas.openxmlformats.org/officeDocument/2006/relationships/hyperlink" Target="https://www.dhs.wisconsin.gov/benefit-specialists/d-snp-unitedhealthcare-dual-complete-lp1.htm" TargetMode="External"/><Relationship Id="rId875" Type="http://schemas.openxmlformats.org/officeDocument/2006/relationships/hyperlink" Target="https://www.dhs.wisconsin.gov/benefit-specialists/d-snp-unitedhealthcare-dual-complete-lp1-partial.htm" TargetMode="External"/><Relationship Id="rId1060" Type="http://schemas.openxmlformats.org/officeDocument/2006/relationships/hyperlink" Target="https://www.dhs.wisconsin.gov/benefit-specialists/d-snp-unitedhealthcare-dual-complete-select-full.htm" TargetMode="External"/><Relationship Id="rId1298" Type="http://schemas.openxmlformats.org/officeDocument/2006/relationships/hyperlink" Target="https://www.dhs.wisconsin.gov/benefit-specialists/d-snp-unitedhealthcare-dual-complete-select-partial.htm" TargetMode="External"/><Relationship Id="rId18" Type="http://schemas.openxmlformats.org/officeDocument/2006/relationships/hyperlink" Target="https://dhs.wisconsin.gov/benefit-specialists/d-snp-icare-medicare-full-ma.htm" TargetMode="External"/><Relationship Id="rId528" Type="http://schemas.openxmlformats.org/officeDocument/2006/relationships/hyperlink" Target="https://www.dhs.wisconsin.gov/benefit-specialists/d-snp-unitedhealthcare-dual-complete-choice-partial.htm" TargetMode="External"/><Relationship Id="rId735" Type="http://schemas.openxmlformats.org/officeDocument/2006/relationships/hyperlink" Target="https://www.dhs.wisconsin.gov/benefit-specialists/d-snp-unitedhealthcare-dual-complete-lp1.htm" TargetMode="External"/><Relationship Id="rId942" Type="http://schemas.openxmlformats.org/officeDocument/2006/relationships/hyperlink" Target="https://www.dhs.wisconsin.gov/benefit-specialists/d-snp-unitedhealthcare-dual-complete-lp1-partial.htm" TargetMode="External"/><Relationship Id="rId1158" Type="http://schemas.openxmlformats.org/officeDocument/2006/relationships/hyperlink" Target="https://www.dhs.wisconsin.gov/benefit-specialists/d-snp-unitedhealthcare-dual-complete-select-full.htm" TargetMode="External"/><Relationship Id="rId1365" Type="http://schemas.openxmlformats.org/officeDocument/2006/relationships/hyperlink" Target="https://www.dhs.wisconsin.gov/benefit-specialists/d-snp-unitedhealthcare-dual-complete-select-partial.htm" TargetMode="External"/><Relationship Id="rId167" Type="http://schemas.openxmlformats.org/officeDocument/2006/relationships/hyperlink" Target="https://www.dhs.wisconsin.gov/benefit-specialists/d-snp-icare-medicare-partial-ma.htm" TargetMode="External"/><Relationship Id="rId374" Type="http://schemas.openxmlformats.org/officeDocument/2006/relationships/hyperlink" Target="https://www.dhs.wisconsin.gov/benefit-specialists/d-snp-unitedhealthcare-dual-complete-choice-partial.htm" TargetMode="External"/><Relationship Id="rId581" Type="http://schemas.openxmlformats.org/officeDocument/2006/relationships/hyperlink" Target="https://www.dhs.wisconsin.gov/benefit-specialists/d-snp-unitedhealthcare-dual-complete-full.htm" TargetMode="External"/><Relationship Id="rId1018" Type="http://schemas.openxmlformats.org/officeDocument/2006/relationships/hyperlink" Target="https://www.dhs.wisconsin.gov/benefit-specialists/d-snp-unitedhealthcare-dual-complete-lp1-partial.htm" TargetMode="External"/><Relationship Id="rId1225" Type="http://schemas.openxmlformats.org/officeDocument/2006/relationships/hyperlink" Target="https://www.dhs.wisconsin.gov/benefit-specialists/d-snp-unitedhealthcare-dual-complete-select-partial.htm" TargetMode="External"/><Relationship Id="rId1432" Type="http://schemas.openxmlformats.org/officeDocument/2006/relationships/hyperlink" Target="https://dhsdrupaluat.wisconsin.gov/benefit-specialists/d-snp-mhs.htm" TargetMode="External"/><Relationship Id="rId71" Type="http://schemas.openxmlformats.org/officeDocument/2006/relationships/hyperlink" Target="https://dhs.wisconsin.gov/benefit-specialists/d-snp-icare-medicare-full-ma.htm" TargetMode="External"/><Relationship Id="rId234" Type="http://schemas.openxmlformats.org/officeDocument/2006/relationships/hyperlink" Target="https://www.dhs.wisconsin.gov/benefit-specialists/d-snp-unitedhealthcare-dual-complete-choice-full.htm" TargetMode="External"/><Relationship Id="rId679" Type="http://schemas.openxmlformats.org/officeDocument/2006/relationships/hyperlink" Target="https://www.dhs.wisconsin.gov/benefit-specialists/d-snp-unitedhealthcare-dual-complete-lp1.htm" TargetMode="External"/><Relationship Id="rId802" Type="http://schemas.openxmlformats.org/officeDocument/2006/relationships/hyperlink" Target="https://www.dhs.wisconsin.gov/benefit-specialists/d-snp-unitedhealthcare-dual-complete-lp1.htm" TargetMode="External"/><Relationship Id="rId886" Type="http://schemas.openxmlformats.org/officeDocument/2006/relationships/hyperlink" Target="https://www.dhs.wisconsin.gov/benefit-specialists/d-snp-unitedhealthcare-dual-complete-lp1-partial.htm" TargetMode="External"/><Relationship Id="rId2" Type="http://schemas.openxmlformats.org/officeDocument/2006/relationships/hyperlink" Target="https://www.dhs.wisconsin.gov/benefit-specialists/d-snp-ally.htm" TargetMode="External"/><Relationship Id="rId29" Type="http://schemas.openxmlformats.org/officeDocument/2006/relationships/hyperlink" Target="https://dhs.wisconsin.gov/benefit-specialists/d-snp-icare-medicare-full-ma.htm" TargetMode="External"/><Relationship Id="rId441" Type="http://schemas.openxmlformats.org/officeDocument/2006/relationships/hyperlink" Target="https://www.dhs.wisconsin.gov/benefit-specialists/d-snp-unitedhealthcare-dual-complete-choice-partial.htm" TargetMode="External"/><Relationship Id="rId539" Type="http://schemas.openxmlformats.org/officeDocument/2006/relationships/hyperlink" Target="https://www.dhs.wisconsin.gov/benefit-specialists/d-snp-unitedhealthcare-dual-complete-choice-partial.htm" TargetMode="External"/><Relationship Id="rId746" Type="http://schemas.openxmlformats.org/officeDocument/2006/relationships/hyperlink" Target="https://www.dhs.wisconsin.gov/benefit-specialists/d-snp-unitedhealthcare-dual-complete-lp1.htm" TargetMode="External"/><Relationship Id="rId1071" Type="http://schemas.openxmlformats.org/officeDocument/2006/relationships/hyperlink" Target="https://www.dhs.wisconsin.gov/benefit-specialists/d-snp-unitedhealthcare-dual-complete-select-full.htm" TargetMode="External"/><Relationship Id="rId1169" Type="http://schemas.openxmlformats.org/officeDocument/2006/relationships/hyperlink" Target="https://www.dhs.wisconsin.gov/benefit-specialists/d-snp-unitedhealthcare-dual-complete-select-full.htm" TargetMode="External"/><Relationship Id="rId1376" Type="http://schemas.openxmlformats.org/officeDocument/2006/relationships/hyperlink" Target="https://www.dhs.wisconsin.gov/benefit-specialists/d-snp-unitedhealthcare-dual-complete-select-partial.htm" TargetMode="External"/><Relationship Id="rId178" Type="http://schemas.openxmlformats.org/officeDocument/2006/relationships/hyperlink" Target="https://www.dhs.wisconsin.gov/benefit-specialists/d-snp-icare-medicare-partial-ma.htm" TargetMode="External"/><Relationship Id="rId301" Type="http://schemas.openxmlformats.org/officeDocument/2006/relationships/hyperlink" Target="https://www.dhs.wisconsin.gov/benefit-specialists/d-snp-unitedhealthcare-dual-complete-choice-full.htm" TargetMode="External"/><Relationship Id="rId953" Type="http://schemas.openxmlformats.org/officeDocument/2006/relationships/hyperlink" Target="https://www.dhs.wisconsin.gov/benefit-specialists/d-snp-unitedhealthcare-dual-complete-lp1-partial.htm" TargetMode="External"/><Relationship Id="rId1029" Type="http://schemas.openxmlformats.org/officeDocument/2006/relationships/hyperlink" Target="https://www.dhs.wisconsin.gov/benefit-specialists/d-snp-unitedhealthcare-dual-complete-select-full.htm" TargetMode="External"/><Relationship Id="rId1236" Type="http://schemas.openxmlformats.org/officeDocument/2006/relationships/hyperlink" Target="https://www.dhs.wisconsin.gov/benefit-specialists/d-snp-unitedhealthcare-dual-complete-select-partial.htm" TargetMode="External"/><Relationship Id="rId82" Type="http://schemas.openxmlformats.org/officeDocument/2006/relationships/hyperlink" Target="https://dhs.wisconsin.gov/benefit-specialists/d-snp-icare-medicare-full-ma.htm" TargetMode="External"/><Relationship Id="rId385" Type="http://schemas.openxmlformats.org/officeDocument/2006/relationships/hyperlink" Target="https://www.dhs.wisconsin.gov/benefit-specialists/d-snp-unitedhealthcare-dual-complete-choice-partial.htm" TargetMode="External"/><Relationship Id="rId592" Type="http://schemas.openxmlformats.org/officeDocument/2006/relationships/hyperlink" Target="https://www.dhs.wisconsin.gov/benefit-specialists/d-snp-unitedhealthcare-dual-complete-full.htm" TargetMode="External"/><Relationship Id="rId606" Type="http://schemas.openxmlformats.org/officeDocument/2006/relationships/hyperlink" Target="https://www.dhs.wisconsin.gov/benefit-specialists/d-snp-unitedhealthcare-dual-complete-full.htm" TargetMode="External"/><Relationship Id="rId813" Type="http://schemas.openxmlformats.org/officeDocument/2006/relationships/hyperlink" Target="https://www.dhs.wisconsin.gov/benefit-specialists/d-snp-unitedhealthcare-dual-complete-lp1-partial.htm" TargetMode="External"/><Relationship Id="rId1443" Type="http://schemas.openxmlformats.org/officeDocument/2006/relationships/hyperlink" Target="https://dhsdrupaluat.wisconsin.gov/benefit-specialists/d-snp-mhs.htm" TargetMode="External"/><Relationship Id="rId245" Type="http://schemas.openxmlformats.org/officeDocument/2006/relationships/hyperlink" Target="https://www.dhs.wisconsin.gov/benefit-specialists/d-snp-unitedhealthcare-dual-complete-choice-full.htm" TargetMode="External"/><Relationship Id="rId452" Type="http://schemas.openxmlformats.org/officeDocument/2006/relationships/hyperlink" Target="https://www.dhs.wisconsin.gov/benefit-specialists/d-snp-unitedhealthcare-dual-complete-choice-partial.htm" TargetMode="External"/><Relationship Id="rId897" Type="http://schemas.openxmlformats.org/officeDocument/2006/relationships/hyperlink" Target="https://www.dhs.wisconsin.gov/benefit-specialists/d-snp-unitedhealthcare-dual-complete-lp1-partial.htm" TargetMode="External"/><Relationship Id="rId1082" Type="http://schemas.openxmlformats.org/officeDocument/2006/relationships/hyperlink" Target="https://www.dhs.wisconsin.gov/benefit-specialists/d-snp-unitedhealthcare-dual-complete-select-full.htm" TargetMode="External"/><Relationship Id="rId1303" Type="http://schemas.openxmlformats.org/officeDocument/2006/relationships/hyperlink" Target="https://www.dhs.wisconsin.gov/benefit-specialists/d-snp-unitedhealthcare-dual-complete-select-partial.htm" TargetMode="External"/><Relationship Id="rId105" Type="http://schemas.openxmlformats.org/officeDocument/2006/relationships/hyperlink" Target="https://dhs.wisconsin.gov/benefit-specialists/d-snp-icare-medicare-full-ma.htm" TargetMode="External"/><Relationship Id="rId312" Type="http://schemas.openxmlformats.org/officeDocument/2006/relationships/hyperlink" Target="https://www.dhs.wisconsin.gov/benefit-specialists/d-snp-unitedhealthcare-dual-complete-choice-full.htm" TargetMode="External"/><Relationship Id="rId757" Type="http://schemas.openxmlformats.org/officeDocument/2006/relationships/hyperlink" Target="https://www.dhs.wisconsin.gov/benefit-specialists/d-snp-unitedhealthcare-dual-complete-lp1.htm" TargetMode="External"/><Relationship Id="rId964" Type="http://schemas.openxmlformats.org/officeDocument/2006/relationships/hyperlink" Target="https://www.dhs.wisconsin.gov/benefit-specialists/d-snp-unitedhealthcare-dual-complete-lp1-partial.htm" TargetMode="External"/><Relationship Id="rId1387" Type="http://schemas.openxmlformats.org/officeDocument/2006/relationships/hyperlink" Target="https://www.dhs.wisconsin.gov/benefit-specialists/d-snp-unitedhealthcare-dual-complete-select-partial.htm" TargetMode="External"/><Relationship Id="rId93" Type="http://schemas.openxmlformats.org/officeDocument/2006/relationships/hyperlink" Target="https://dhs.wisconsin.gov/benefit-specialists/d-snp-icare-medicare-full-ma.htm" TargetMode="External"/><Relationship Id="rId189" Type="http://schemas.openxmlformats.org/officeDocument/2006/relationships/hyperlink" Target="https://www.dhs.wisconsin.gov/benefit-specialists/d-snp-icare-medicare-partial-ma.htm" TargetMode="External"/><Relationship Id="rId396" Type="http://schemas.openxmlformats.org/officeDocument/2006/relationships/hyperlink" Target="https://www.dhs.wisconsin.gov/benefit-specialists/d-snp-unitedhealthcare-dual-complete-choice-partial.htm" TargetMode="External"/><Relationship Id="rId617" Type="http://schemas.openxmlformats.org/officeDocument/2006/relationships/hyperlink" Target="https://www.dhs.wisconsin.gov/benefit-specialists/d-snp-unitedhealthcare-dual-complete-partial.htm" TargetMode="External"/><Relationship Id="rId824" Type="http://schemas.openxmlformats.org/officeDocument/2006/relationships/hyperlink" Target="https://www.dhs.wisconsin.gov/benefit-specialists/d-snp-unitedhealthcare-dual-complete-lp1-partial.htm" TargetMode="External"/><Relationship Id="rId1247" Type="http://schemas.openxmlformats.org/officeDocument/2006/relationships/hyperlink" Target="https://www.dhs.wisconsin.gov/benefit-specialists/d-snp-unitedhealthcare-dual-complete-select-partial.htm" TargetMode="External"/><Relationship Id="rId1454" Type="http://schemas.openxmlformats.org/officeDocument/2006/relationships/hyperlink" Target="https://dhsdrupaluat.wisconsin.gov/benefit-specialists/d-snp-mhs.htm" TargetMode="External"/><Relationship Id="rId256" Type="http://schemas.openxmlformats.org/officeDocument/2006/relationships/hyperlink" Target="https://www.dhs.wisconsin.gov/benefit-specialists/d-snp-unitedhealthcare-dual-complete-choice-full.htm" TargetMode="External"/><Relationship Id="rId463" Type="http://schemas.openxmlformats.org/officeDocument/2006/relationships/hyperlink" Target="https://www.dhs.wisconsin.gov/benefit-specialists/d-snp-unitedhealthcare-dual-complete-choice-partial.htm" TargetMode="External"/><Relationship Id="rId670" Type="http://schemas.openxmlformats.org/officeDocument/2006/relationships/hyperlink" Target="https://www.dhs.wisconsin.gov/benefit-specialists/d-snp-unitedhealthcare-dual-complete-lp1.htm" TargetMode="External"/><Relationship Id="rId1093" Type="http://schemas.openxmlformats.org/officeDocument/2006/relationships/hyperlink" Target="https://www.dhs.wisconsin.gov/benefit-specialists/d-snp-unitedhealthcare-dual-complete-select-full.htm" TargetMode="External"/><Relationship Id="rId1107" Type="http://schemas.openxmlformats.org/officeDocument/2006/relationships/hyperlink" Target="https://www.dhs.wisconsin.gov/benefit-specialists/d-snp-unitedhealthcare-dual-complete-select-full.htm" TargetMode="External"/><Relationship Id="rId1314" Type="http://schemas.openxmlformats.org/officeDocument/2006/relationships/hyperlink" Target="https://www.dhs.wisconsin.gov/benefit-specialists/d-snp-unitedhealthcare-dual-complete-select-partial.htm" TargetMode="External"/><Relationship Id="rId116" Type="http://schemas.openxmlformats.org/officeDocument/2006/relationships/hyperlink" Target="https://www.dhs.wisconsin.gov/benefit-specialists/d-snp-icare-medicare-partial-ma.htm" TargetMode="External"/><Relationship Id="rId323" Type="http://schemas.openxmlformats.org/officeDocument/2006/relationships/hyperlink" Target="https://www.dhs.wisconsin.gov/benefit-specialists/d-snp-unitedhealthcare-dual-complete-choice-full.htm" TargetMode="External"/><Relationship Id="rId530" Type="http://schemas.openxmlformats.org/officeDocument/2006/relationships/hyperlink" Target="https://www.dhs.wisconsin.gov/benefit-specialists/d-snp-unitedhealthcare-dual-complete-choice-partial.htm" TargetMode="External"/><Relationship Id="rId768" Type="http://schemas.openxmlformats.org/officeDocument/2006/relationships/hyperlink" Target="https://www.dhs.wisconsin.gov/benefit-specialists/d-snp-unitedhealthcare-dual-complete-lp1.htm" TargetMode="External"/><Relationship Id="rId975" Type="http://schemas.openxmlformats.org/officeDocument/2006/relationships/hyperlink" Target="https://www.dhs.wisconsin.gov/benefit-specialists/d-snp-unitedhealthcare-dual-complete-lp1-partial.htm" TargetMode="External"/><Relationship Id="rId1160" Type="http://schemas.openxmlformats.org/officeDocument/2006/relationships/hyperlink" Target="https://www.dhs.wisconsin.gov/benefit-specialists/d-snp-unitedhealthcare-dual-complete-select-full.htm" TargetMode="External"/><Relationship Id="rId1398" Type="http://schemas.openxmlformats.org/officeDocument/2006/relationships/hyperlink" Target="https://dhsdrupaluat.wisconsin.gov/benefit-specialists/d-snp-mhs.htm" TargetMode="External"/><Relationship Id="rId20" Type="http://schemas.openxmlformats.org/officeDocument/2006/relationships/hyperlink" Target="https://dhs.wisconsin.gov/benefit-specialists/d-snp-icare-medicare-full-ma.htm" TargetMode="External"/><Relationship Id="rId628" Type="http://schemas.openxmlformats.org/officeDocument/2006/relationships/hyperlink" Target="https://www.dhs.wisconsin.gov/benefit-specialists/d-snp-unitedhealthcare-dual-complete-partial.htm" TargetMode="External"/><Relationship Id="rId835" Type="http://schemas.openxmlformats.org/officeDocument/2006/relationships/hyperlink" Target="https://www.dhs.wisconsin.gov/benefit-specialists/d-snp-unitedhealthcare-dual-complete-lp1-partial.htm" TargetMode="External"/><Relationship Id="rId1258" Type="http://schemas.openxmlformats.org/officeDocument/2006/relationships/hyperlink" Target="https://www.dhs.wisconsin.gov/benefit-specialists/d-snp-unitedhealthcare-dual-complete-select-partial.htm" TargetMode="External"/><Relationship Id="rId1465" Type="http://schemas.openxmlformats.org/officeDocument/2006/relationships/hyperlink" Target="https://www.dhs.wisconsin.gov/benefit-specialists/d-snp-unitedhealthcare-dual-complete-choice-full.htm" TargetMode="External"/><Relationship Id="rId267" Type="http://schemas.openxmlformats.org/officeDocument/2006/relationships/hyperlink" Target="https://www.dhs.wisconsin.gov/benefit-specialists/d-snp-unitedhealthcare-dual-complete-choice-full.htm" TargetMode="External"/><Relationship Id="rId474" Type="http://schemas.openxmlformats.org/officeDocument/2006/relationships/hyperlink" Target="https://www.dhs.wisconsin.gov/benefit-specialists/d-snp-unitedhealthcare-dual-complete-choice-partial.htm" TargetMode="External"/><Relationship Id="rId1020" Type="http://schemas.openxmlformats.org/officeDocument/2006/relationships/hyperlink" Target="https://www.dhs.wisconsin.gov/benefit-specialists/d-snp-unitedhealthcare-dual-complete-lp1-partial.htm" TargetMode="External"/><Relationship Id="rId1118" Type="http://schemas.openxmlformats.org/officeDocument/2006/relationships/hyperlink" Target="https://www.dhs.wisconsin.gov/benefit-specialists/d-snp-unitedhealthcare-dual-complete-select-full.htm" TargetMode="External"/><Relationship Id="rId1325" Type="http://schemas.openxmlformats.org/officeDocument/2006/relationships/hyperlink" Target="https://www.dhs.wisconsin.gov/benefit-specialists/d-snp-unitedhealthcare-dual-complete-select-partial.htm" TargetMode="External"/><Relationship Id="rId127" Type="http://schemas.openxmlformats.org/officeDocument/2006/relationships/hyperlink" Target="https://www.dhs.wisconsin.gov/benefit-specialists/d-snp-icare-medicare-partial-ma.htm" TargetMode="External"/><Relationship Id="rId681" Type="http://schemas.openxmlformats.org/officeDocument/2006/relationships/hyperlink" Target="https://www.dhs.wisconsin.gov/benefit-specialists/d-snp-unitedhealthcare-dual-complete-lp1.htm" TargetMode="External"/><Relationship Id="rId779" Type="http://schemas.openxmlformats.org/officeDocument/2006/relationships/hyperlink" Target="https://www.dhs.wisconsin.gov/benefit-specialists/d-snp-unitedhealthcare-dual-complete-lp1.htm" TargetMode="External"/><Relationship Id="rId902" Type="http://schemas.openxmlformats.org/officeDocument/2006/relationships/hyperlink" Target="https://www.dhs.wisconsin.gov/benefit-specialists/d-snp-unitedhealthcare-dual-complete-lp1-partial.htm" TargetMode="External"/><Relationship Id="rId986" Type="http://schemas.openxmlformats.org/officeDocument/2006/relationships/hyperlink" Target="https://www.dhs.wisconsin.gov/benefit-specialists/d-snp-unitedhealthcare-dual-complete-lp1-partial.htm" TargetMode="External"/><Relationship Id="rId31" Type="http://schemas.openxmlformats.org/officeDocument/2006/relationships/hyperlink" Target="https://dhs.wisconsin.gov/benefit-specialists/d-snp-icare-medicare-full-ma.htm" TargetMode="External"/><Relationship Id="rId334" Type="http://schemas.openxmlformats.org/officeDocument/2006/relationships/hyperlink" Target="https://www.dhs.wisconsin.gov/benefit-specialists/d-snp-unitedhealthcare-dual-complete-choice-full.htm" TargetMode="External"/><Relationship Id="rId541" Type="http://schemas.openxmlformats.org/officeDocument/2006/relationships/hyperlink" Target="https://www.dhs.wisconsin.gov/benefit-specialists/d-snp-unitedhealthcare-dual-complete-choice-partial.htm" TargetMode="External"/><Relationship Id="rId639" Type="http://schemas.openxmlformats.org/officeDocument/2006/relationships/hyperlink" Target="https://www.dhs.wisconsin.gov/benefit-specialists/d-snp-unitedhealthcare-dual-complete-partial.htm" TargetMode="External"/><Relationship Id="rId1171" Type="http://schemas.openxmlformats.org/officeDocument/2006/relationships/hyperlink" Target="https://www.dhs.wisconsin.gov/benefit-specialists/d-snp-unitedhealthcare-dual-complete-select-full.htm" TargetMode="External"/><Relationship Id="rId1269" Type="http://schemas.openxmlformats.org/officeDocument/2006/relationships/hyperlink" Target="https://www.dhs.wisconsin.gov/benefit-specialists/d-snp-unitedhealthcare-dual-complete-select-partial.htm" TargetMode="External"/><Relationship Id="rId1476" Type="http://schemas.openxmlformats.org/officeDocument/2006/relationships/comments" Target="../comments1.xml"/><Relationship Id="rId180" Type="http://schemas.openxmlformats.org/officeDocument/2006/relationships/hyperlink" Target="https://www.dhs.wisconsin.gov/benefit-specialists/d-snp-icare-medicare-partial-ma.htm" TargetMode="External"/><Relationship Id="rId278" Type="http://schemas.openxmlformats.org/officeDocument/2006/relationships/hyperlink" Target="https://www.dhs.wisconsin.gov/benefit-specialists/d-snp-unitedhealthcare-dual-complete-choice-full.htm" TargetMode="External"/><Relationship Id="rId401" Type="http://schemas.openxmlformats.org/officeDocument/2006/relationships/hyperlink" Target="https://www.dhs.wisconsin.gov/benefit-specialists/d-snp-unitedhealthcare-dual-complete-choice-partial.htm" TargetMode="External"/><Relationship Id="rId846" Type="http://schemas.openxmlformats.org/officeDocument/2006/relationships/hyperlink" Target="https://www.dhs.wisconsin.gov/benefit-specialists/d-snp-unitedhealthcare-dual-complete-lp1-partial.htm" TargetMode="External"/><Relationship Id="rId1031" Type="http://schemas.openxmlformats.org/officeDocument/2006/relationships/hyperlink" Target="https://www.dhs.wisconsin.gov/benefit-specialists/d-snp-unitedhealthcare-dual-complete-select-full.htm" TargetMode="External"/><Relationship Id="rId1129" Type="http://schemas.openxmlformats.org/officeDocument/2006/relationships/hyperlink" Target="https://www.dhs.wisconsin.gov/benefit-specialists/d-snp-unitedhealthcare-dual-complete-select-full.htm" TargetMode="External"/><Relationship Id="rId485" Type="http://schemas.openxmlformats.org/officeDocument/2006/relationships/hyperlink" Target="https://www.dhs.wisconsin.gov/benefit-specialists/d-snp-unitedhealthcare-dual-complete-choice-partial.htm" TargetMode="External"/><Relationship Id="rId692" Type="http://schemas.openxmlformats.org/officeDocument/2006/relationships/hyperlink" Target="https://www.dhs.wisconsin.gov/benefit-specialists/d-snp-unitedhealthcare-dual-complete-lp1.htm" TargetMode="External"/><Relationship Id="rId706" Type="http://schemas.openxmlformats.org/officeDocument/2006/relationships/hyperlink" Target="https://www.dhs.wisconsin.gov/benefit-specialists/d-snp-unitedhealthcare-dual-complete-lp1.htm" TargetMode="External"/><Relationship Id="rId913" Type="http://schemas.openxmlformats.org/officeDocument/2006/relationships/hyperlink" Target="https://www.dhs.wisconsin.gov/benefit-specialists/d-snp-unitedhealthcare-dual-complete-lp1-partial.htm" TargetMode="External"/><Relationship Id="rId1336" Type="http://schemas.openxmlformats.org/officeDocument/2006/relationships/hyperlink" Target="https://www.dhs.wisconsin.gov/benefit-specialists/d-snp-unitedhealthcare-dual-complete-select-partial.htm" TargetMode="External"/><Relationship Id="rId42" Type="http://schemas.openxmlformats.org/officeDocument/2006/relationships/hyperlink" Target="https://dhs.wisconsin.gov/benefit-specialists/d-snp-icare-medicare-full-ma.htm" TargetMode="External"/><Relationship Id="rId138" Type="http://schemas.openxmlformats.org/officeDocument/2006/relationships/hyperlink" Target="https://www.dhs.wisconsin.gov/benefit-specialists/d-snp-icare-medicare-partial-ma.htm" TargetMode="External"/><Relationship Id="rId345" Type="http://schemas.openxmlformats.org/officeDocument/2006/relationships/hyperlink" Target="https://www.dhs.wisconsin.gov/benefit-specialists/d-snp-unitedhealthcare-dual-complete-choice-full.htm" TargetMode="External"/><Relationship Id="rId552" Type="http://schemas.openxmlformats.org/officeDocument/2006/relationships/hyperlink" Target="https://www.dhs.wisconsin.gov/benefit-specialists/d-snp-unitedhealthcare-dual-complete-choice-partial.htm" TargetMode="External"/><Relationship Id="rId997" Type="http://schemas.openxmlformats.org/officeDocument/2006/relationships/hyperlink" Target="https://www.dhs.wisconsin.gov/benefit-specialists/d-snp-unitedhealthcare-dual-complete-lp1-partial.htm" TargetMode="External"/><Relationship Id="rId1182" Type="http://schemas.openxmlformats.org/officeDocument/2006/relationships/hyperlink" Target="https://www.dhs.wisconsin.gov/benefit-specialists/d-snp-unitedhealthcare-dual-complete-select-partial.htm" TargetMode="External"/><Relationship Id="rId1403" Type="http://schemas.openxmlformats.org/officeDocument/2006/relationships/hyperlink" Target="https://dhsdrupaluat.wisconsin.gov/benefit-specialists/d-snp-mhs.htm" TargetMode="External"/><Relationship Id="rId191" Type="http://schemas.openxmlformats.org/officeDocument/2006/relationships/hyperlink" Target="https://www.dhs.wisconsin.gov/benefit-specialists/d-snp-icare-medicare-partial-ma.htm" TargetMode="External"/><Relationship Id="rId205" Type="http://schemas.openxmlformats.org/officeDocument/2006/relationships/hyperlink" Target="https://www.dhs.wisconsin.gov/benefit-specialists/d-snp-icare-medicare-partial-ma.htm" TargetMode="External"/><Relationship Id="rId412" Type="http://schemas.openxmlformats.org/officeDocument/2006/relationships/hyperlink" Target="https://www.dhs.wisconsin.gov/benefit-specialists/d-snp-unitedhealthcare-dual-complete-choice-partial.htm" TargetMode="External"/><Relationship Id="rId857" Type="http://schemas.openxmlformats.org/officeDocument/2006/relationships/hyperlink" Target="https://www.dhs.wisconsin.gov/benefit-specialists/d-snp-unitedhealthcare-dual-complete-lp1-partial.htm" TargetMode="External"/><Relationship Id="rId1042" Type="http://schemas.openxmlformats.org/officeDocument/2006/relationships/hyperlink" Target="https://www.dhs.wisconsin.gov/benefit-specialists/d-snp-unitedhealthcare-dual-complete-select-full.htm" TargetMode="External"/><Relationship Id="rId289" Type="http://schemas.openxmlformats.org/officeDocument/2006/relationships/hyperlink" Target="https://www.dhs.wisconsin.gov/benefit-specialists/d-snp-unitedhealthcare-dual-complete-choice-full.htm" TargetMode="External"/><Relationship Id="rId496" Type="http://schemas.openxmlformats.org/officeDocument/2006/relationships/hyperlink" Target="https://www.dhs.wisconsin.gov/benefit-specialists/d-snp-unitedhealthcare-dual-complete-choice-partial.htm" TargetMode="External"/><Relationship Id="rId717" Type="http://schemas.openxmlformats.org/officeDocument/2006/relationships/hyperlink" Target="https://www.dhs.wisconsin.gov/benefit-specialists/d-snp-unitedhealthcare-dual-complete-lp1.htm" TargetMode="External"/><Relationship Id="rId924" Type="http://schemas.openxmlformats.org/officeDocument/2006/relationships/hyperlink" Target="https://www.dhs.wisconsin.gov/benefit-specialists/d-snp-unitedhealthcare-dual-complete-lp1-partial.htm" TargetMode="External"/><Relationship Id="rId1347" Type="http://schemas.openxmlformats.org/officeDocument/2006/relationships/hyperlink" Target="https://www.dhs.wisconsin.gov/benefit-specialists/d-snp-unitedhealthcare-dual-complete-select-partial.htm" TargetMode="External"/><Relationship Id="rId53" Type="http://schemas.openxmlformats.org/officeDocument/2006/relationships/hyperlink" Target="https://dhs.wisconsin.gov/benefit-specialists/d-snp-icare-medicare-full-ma.htm" TargetMode="External"/><Relationship Id="rId149" Type="http://schemas.openxmlformats.org/officeDocument/2006/relationships/hyperlink" Target="https://www.dhs.wisconsin.gov/benefit-specialists/d-snp-icare-medicare-partial-ma.htm" TargetMode="External"/><Relationship Id="rId356" Type="http://schemas.openxmlformats.org/officeDocument/2006/relationships/hyperlink" Target="https://www.dhs.wisconsin.gov/benefit-specialists/d-snp-unitedhealthcare-dual-complete-choice-full.htm" TargetMode="External"/><Relationship Id="rId563" Type="http://schemas.openxmlformats.org/officeDocument/2006/relationships/hyperlink" Target="https://www.dhs.wisconsin.gov/benefit-specialists/d-snp-unitedhealthcare-dual-complete-choice-partial.htm" TargetMode="External"/><Relationship Id="rId770" Type="http://schemas.openxmlformats.org/officeDocument/2006/relationships/hyperlink" Target="https://www.dhs.wisconsin.gov/benefit-specialists/d-snp-unitedhealthcare-dual-complete-lp1.htm" TargetMode="External"/><Relationship Id="rId1193" Type="http://schemas.openxmlformats.org/officeDocument/2006/relationships/hyperlink" Target="https://www.dhs.wisconsin.gov/benefit-specialists/d-snp-unitedhealthcare-dual-complete-select-partial.htm" TargetMode="External"/><Relationship Id="rId1207" Type="http://schemas.openxmlformats.org/officeDocument/2006/relationships/hyperlink" Target="https://www.dhs.wisconsin.gov/benefit-specialists/d-snp-unitedhealthcare-dual-complete-select-partial.htm" TargetMode="External"/><Relationship Id="rId1414" Type="http://schemas.openxmlformats.org/officeDocument/2006/relationships/hyperlink" Target="https://dhsdrupaluat.wisconsin.gov/benefit-specialists/d-snp-mhs.htm" TargetMode="External"/><Relationship Id="rId216" Type="http://schemas.openxmlformats.org/officeDocument/2006/relationships/hyperlink" Target="https://www.dhs.wisconsin.gov/benefit-specialists/d-snp-my-choice-dual-advantage.htm" TargetMode="External"/><Relationship Id="rId423" Type="http://schemas.openxmlformats.org/officeDocument/2006/relationships/hyperlink" Target="https://www.dhs.wisconsin.gov/benefit-specialists/d-snp-unitedhealthcare-dual-complete-choice-partial.htm" TargetMode="External"/><Relationship Id="rId868" Type="http://schemas.openxmlformats.org/officeDocument/2006/relationships/hyperlink" Target="https://www.dhs.wisconsin.gov/benefit-specialists/d-snp-unitedhealthcare-dual-complete-lp1-partial.htm" TargetMode="External"/><Relationship Id="rId1053" Type="http://schemas.openxmlformats.org/officeDocument/2006/relationships/hyperlink" Target="https://www.dhs.wisconsin.gov/benefit-specialists/d-snp-unitedhealthcare-dual-complete-select-full.htm" TargetMode="External"/><Relationship Id="rId1260" Type="http://schemas.openxmlformats.org/officeDocument/2006/relationships/hyperlink" Target="https://www.dhs.wisconsin.gov/benefit-specialists/d-snp-unitedhealthcare-dual-complete-select-partial.htm" TargetMode="External"/><Relationship Id="rId630" Type="http://schemas.openxmlformats.org/officeDocument/2006/relationships/hyperlink" Target="https://www.dhs.wisconsin.gov/benefit-specialists/d-snp-unitedhealthcare-dual-complete-partial.htm" TargetMode="External"/><Relationship Id="rId728" Type="http://schemas.openxmlformats.org/officeDocument/2006/relationships/hyperlink" Target="https://www.dhs.wisconsin.gov/benefit-specialists/d-snp-unitedhealthcare-dual-complete-lp1.htm" TargetMode="External"/><Relationship Id="rId935" Type="http://schemas.openxmlformats.org/officeDocument/2006/relationships/hyperlink" Target="https://www.dhs.wisconsin.gov/benefit-specialists/d-snp-unitedhealthcare-dual-complete-lp1-partial.htm" TargetMode="External"/><Relationship Id="rId1358" Type="http://schemas.openxmlformats.org/officeDocument/2006/relationships/hyperlink" Target="https://www.dhs.wisconsin.gov/benefit-specialists/d-snp-unitedhealthcare-dual-complete-select-partial.htm" TargetMode="External"/><Relationship Id="rId64" Type="http://schemas.openxmlformats.org/officeDocument/2006/relationships/hyperlink" Target="https://dhs.wisconsin.gov/benefit-specialists/d-snp-icare-medicare-full-ma.htm" TargetMode="External"/><Relationship Id="rId367" Type="http://schemas.openxmlformats.org/officeDocument/2006/relationships/hyperlink" Target="https://www.dhs.wisconsin.gov/benefit-specialists/d-snp-unitedhealthcare-dual-complete-choice-partial.htm" TargetMode="External"/><Relationship Id="rId574" Type="http://schemas.openxmlformats.org/officeDocument/2006/relationships/hyperlink" Target="https://www.dhs.wisconsin.gov/benefit-specialists/d-snp-unitedhealthcare-dual-complete-full.htm" TargetMode="External"/><Relationship Id="rId1120" Type="http://schemas.openxmlformats.org/officeDocument/2006/relationships/hyperlink" Target="https://www.dhs.wisconsin.gov/benefit-specialists/d-snp-unitedhealthcare-dual-complete-select-full.htm" TargetMode="External"/><Relationship Id="rId1218" Type="http://schemas.openxmlformats.org/officeDocument/2006/relationships/hyperlink" Target="https://www.dhs.wisconsin.gov/benefit-specialists/d-snp-unitedhealthcare-dual-complete-select-partial.htm" TargetMode="External"/><Relationship Id="rId1425" Type="http://schemas.openxmlformats.org/officeDocument/2006/relationships/hyperlink" Target="https://dhsdrupaluat.wisconsin.gov/benefit-specialists/d-snp-mhs.htm" TargetMode="External"/><Relationship Id="rId227" Type="http://schemas.openxmlformats.org/officeDocument/2006/relationships/hyperlink" Target="https://www.dhs.wisconsin.gov/benefit-specialists/d-snp-unitedhealthcare-dual-complete-choice-full.htm" TargetMode="External"/><Relationship Id="rId781" Type="http://schemas.openxmlformats.org/officeDocument/2006/relationships/hyperlink" Target="https://www.dhs.wisconsin.gov/benefit-specialists/d-snp-unitedhealthcare-dual-complete-lp1.htm" TargetMode="External"/><Relationship Id="rId879" Type="http://schemas.openxmlformats.org/officeDocument/2006/relationships/hyperlink" Target="https://www.dhs.wisconsin.gov/benefit-specialists/d-snp-unitedhealthcare-dual-complete-lp1-partial.htm" TargetMode="External"/><Relationship Id="rId434" Type="http://schemas.openxmlformats.org/officeDocument/2006/relationships/hyperlink" Target="https://www.dhs.wisconsin.gov/benefit-specialists/d-snp-unitedhealthcare-dual-complete-choice-partial.htm" TargetMode="External"/><Relationship Id="rId641" Type="http://schemas.openxmlformats.org/officeDocument/2006/relationships/hyperlink" Target="https://www.dhs.wisconsin.gov/benefit-specialists/d-snp-unitedhealthcare-dual-complete-partial.htm" TargetMode="External"/><Relationship Id="rId739" Type="http://schemas.openxmlformats.org/officeDocument/2006/relationships/hyperlink" Target="https://www.dhs.wisconsin.gov/benefit-specialists/d-snp-unitedhealthcare-dual-complete-lp1.htm" TargetMode="External"/><Relationship Id="rId1064" Type="http://schemas.openxmlformats.org/officeDocument/2006/relationships/hyperlink" Target="https://www.dhs.wisconsin.gov/benefit-specialists/d-snp-unitedhealthcare-dual-complete-select-full.htm" TargetMode="External"/><Relationship Id="rId1271" Type="http://schemas.openxmlformats.org/officeDocument/2006/relationships/hyperlink" Target="https://www.dhs.wisconsin.gov/benefit-specialists/d-snp-unitedhealthcare-dual-complete-select-partial.htm" TargetMode="External"/><Relationship Id="rId1369" Type="http://schemas.openxmlformats.org/officeDocument/2006/relationships/hyperlink" Target="https://www.dhs.wisconsin.gov/benefit-specialists/d-snp-unitedhealthcare-dual-complete-select-partial.htm" TargetMode="External"/><Relationship Id="rId280" Type="http://schemas.openxmlformats.org/officeDocument/2006/relationships/hyperlink" Target="https://www.dhs.wisconsin.gov/benefit-specialists/d-snp-unitedhealthcare-dual-complete-choice-full.htm" TargetMode="External"/><Relationship Id="rId501" Type="http://schemas.openxmlformats.org/officeDocument/2006/relationships/hyperlink" Target="https://www.dhs.wisconsin.gov/benefit-specialists/d-snp-unitedhealthcare-dual-complete-choice-partial.htm" TargetMode="External"/><Relationship Id="rId946" Type="http://schemas.openxmlformats.org/officeDocument/2006/relationships/hyperlink" Target="https://www.dhs.wisconsin.gov/benefit-specialists/d-snp-unitedhealthcare-dual-complete-lp1-partial.htm" TargetMode="External"/><Relationship Id="rId1131" Type="http://schemas.openxmlformats.org/officeDocument/2006/relationships/hyperlink" Target="https://www.dhs.wisconsin.gov/benefit-specialists/d-snp-unitedhealthcare-dual-complete-select-full.htm" TargetMode="External"/><Relationship Id="rId1229" Type="http://schemas.openxmlformats.org/officeDocument/2006/relationships/hyperlink" Target="https://www.dhs.wisconsin.gov/benefit-specialists/d-snp-unitedhealthcare-dual-complete-select-partial.htm" TargetMode="External"/><Relationship Id="rId75" Type="http://schemas.openxmlformats.org/officeDocument/2006/relationships/hyperlink" Target="https://dhs.wisconsin.gov/benefit-specialists/d-snp-icare-medicare-full-ma.htm" TargetMode="External"/><Relationship Id="rId140" Type="http://schemas.openxmlformats.org/officeDocument/2006/relationships/hyperlink" Target="https://www.dhs.wisconsin.gov/benefit-specialists/d-snp-icare-medicare-partial-ma.htm" TargetMode="External"/><Relationship Id="rId378" Type="http://schemas.openxmlformats.org/officeDocument/2006/relationships/hyperlink" Target="https://www.dhs.wisconsin.gov/benefit-specialists/d-snp-unitedhealthcare-dual-complete-choice-partial.htm" TargetMode="External"/><Relationship Id="rId585" Type="http://schemas.openxmlformats.org/officeDocument/2006/relationships/hyperlink" Target="https://www.dhs.wisconsin.gov/benefit-specialists/d-snp-unitedhealthcare-dual-complete-full.htm" TargetMode="External"/><Relationship Id="rId792" Type="http://schemas.openxmlformats.org/officeDocument/2006/relationships/hyperlink" Target="https://www.dhs.wisconsin.gov/benefit-specialists/d-snp-unitedhealthcare-dual-complete-lp1.htm" TargetMode="External"/><Relationship Id="rId806" Type="http://schemas.openxmlformats.org/officeDocument/2006/relationships/hyperlink" Target="https://www.dhs.wisconsin.gov/benefit-specialists/d-snp-unitedhealthcare-dual-complete-lp1.htm" TargetMode="External"/><Relationship Id="rId1436" Type="http://schemas.openxmlformats.org/officeDocument/2006/relationships/hyperlink" Target="https://dhsdrupaluat.wisconsin.gov/benefit-specialists/d-snp-mhs.htm" TargetMode="External"/><Relationship Id="rId6" Type="http://schemas.openxmlformats.org/officeDocument/2006/relationships/hyperlink" Target="https://www.dhs.wisconsin.gov/benefit-specialists/d-snp-cooperative.htm" TargetMode="External"/><Relationship Id="rId238" Type="http://schemas.openxmlformats.org/officeDocument/2006/relationships/hyperlink" Target="https://www.dhs.wisconsin.gov/benefit-specialists/d-snp-unitedhealthcare-dual-complete-choice-full.htm" TargetMode="External"/><Relationship Id="rId445" Type="http://schemas.openxmlformats.org/officeDocument/2006/relationships/hyperlink" Target="https://www.dhs.wisconsin.gov/benefit-specialists/d-snp-unitedhealthcare-dual-complete-choice-partial.htm" TargetMode="External"/><Relationship Id="rId652" Type="http://schemas.openxmlformats.org/officeDocument/2006/relationships/hyperlink" Target="https://www.dhs.wisconsin.gov/benefit-specialists/d-snp-unitedhealthcare-dual-complete-partial.htm" TargetMode="External"/><Relationship Id="rId1075" Type="http://schemas.openxmlformats.org/officeDocument/2006/relationships/hyperlink" Target="https://www.dhs.wisconsin.gov/benefit-specialists/d-snp-unitedhealthcare-dual-complete-select-full.htm" TargetMode="External"/><Relationship Id="rId1282" Type="http://schemas.openxmlformats.org/officeDocument/2006/relationships/hyperlink" Target="https://www.dhs.wisconsin.gov/benefit-specialists/d-snp-unitedhealthcare-dual-complete-select-partial.htm" TargetMode="External"/><Relationship Id="rId291" Type="http://schemas.openxmlformats.org/officeDocument/2006/relationships/hyperlink" Target="https://www.dhs.wisconsin.gov/benefit-specialists/d-snp-unitedhealthcare-dual-complete-choice-full.htm" TargetMode="External"/><Relationship Id="rId305" Type="http://schemas.openxmlformats.org/officeDocument/2006/relationships/hyperlink" Target="https://www.dhs.wisconsin.gov/benefit-specialists/d-snp-unitedhealthcare-dual-complete-choice-full.htm" TargetMode="External"/><Relationship Id="rId512" Type="http://schemas.openxmlformats.org/officeDocument/2006/relationships/hyperlink" Target="https://www.dhs.wisconsin.gov/benefit-specialists/d-snp-unitedhealthcare-dual-complete-choice-partial.htm" TargetMode="External"/><Relationship Id="rId957" Type="http://schemas.openxmlformats.org/officeDocument/2006/relationships/hyperlink" Target="https://www.dhs.wisconsin.gov/benefit-specialists/d-snp-unitedhealthcare-dual-complete-lp1-partial.htm" TargetMode="External"/><Relationship Id="rId1142" Type="http://schemas.openxmlformats.org/officeDocument/2006/relationships/hyperlink" Target="https://www.dhs.wisconsin.gov/benefit-specialists/d-snp-unitedhealthcare-dual-complete-select-full.htm" TargetMode="External"/><Relationship Id="rId86" Type="http://schemas.openxmlformats.org/officeDocument/2006/relationships/hyperlink" Target="https://dhs.wisconsin.gov/benefit-specialists/d-snp-icare-medicare-full-ma.htm" TargetMode="External"/><Relationship Id="rId151" Type="http://schemas.openxmlformats.org/officeDocument/2006/relationships/hyperlink" Target="https://www.dhs.wisconsin.gov/benefit-specialists/d-snp-icare-medicare-partial-ma.htm" TargetMode="External"/><Relationship Id="rId389" Type="http://schemas.openxmlformats.org/officeDocument/2006/relationships/hyperlink" Target="https://www.dhs.wisconsin.gov/benefit-specialists/d-snp-unitedhealthcare-dual-complete-choice-partial.htm" TargetMode="External"/><Relationship Id="rId596" Type="http://schemas.openxmlformats.org/officeDocument/2006/relationships/hyperlink" Target="https://www.dhs.wisconsin.gov/benefit-specialists/d-snp-unitedhealthcare-dual-complete-full.htm" TargetMode="External"/><Relationship Id="rId817" Type="http://schemas.openxmlformats.org/officeDocument/2006/relationships/hyperlink" Target="https://www.dhs.wisconsin.gov/benefit-specialists/d-snp-unitedhealthcare-dual-complete-lp1-partial.htm" TargetMode="External"/><Relationship Id="rId1002" Type="http://schemas.openxmlformats.org/officeDocument/2006/relationships/hyperlink" Target="https://www.dhs.wisconsin.gov/benefit-specialists/d-snp-unitedhealthcare-dual-complete-lp1-partial.htm" TargetMode="External"/><Relationship Id="rId1447" Type="http://schemas.openxmlformats.org/officeDocument/2006/relationships/hyperlink" Target="https://dhsdrupaluat.wisconsin.gov/benefit-specialists/d-snp-mhs.htm" TargetMode="External"/><Relationship Id="rId249" Type="http://schemas.openxmlformats.org/officeDocument/2006/relationships/hyperlink" Target="https://www.dhs.wisconsin.gov/benefit-specialists/d-snp-unitedhealthcare-dual-complete-choice-full.htm" TargetMode="External"/><Relationship Id="rId456" Type="http://schemas.openxmlformats.org/officeDocument/2006/relationships/hyperlink" Target="https://www.dhs.wisconsin.gov/benefit-specialists/d-snp-unitedhealthcare-dual-complete-choice-partial.htm" TargetMode="External"/><Relationship Id="rId663" Type="http://schemas.openxmlformats.org/officeDocument/2006/relationships/hyperlink" Target="https://www.dhs.wisconsin.gov/benefit-specialists/d-snp-unitedhealthcare-dual-complete-partial.htm" TargetMode="External"/><Relationship Id="rId870" Type="http://schemas.openxmlformats.org/officeDocument/2006/relationships/hyperlink" Target="https://www.dhs.wisconsin.gov/benefit-specialists/d-snp-unitedhealthcare-dual-complete-lp1-partial.htm" TargetMode="External"/><Relationship Id="rId1086" Type="http://schemas.openxmlformats.org/officeDocument/2006/relationships/hyperlink" Target="https://www.dhs.wisconsin.gov/benefit-specialists/d-snp-unitedhealthcare-dual-complete-select-full.htm" TargetMode="External"/><Relationship Id="rId1293" Type="http://schemas.openxmlformats.org/officeDocument/2006/relationships/hyperlink" Target="https://www.dhs.wisconsin.gov/benefit-specialists/d-snp-unitedhealthcare-dual-complete-select-partial.htm" TargetMode="External"/><Relationship Id="rId1307" Type="http://schemas.openxmlformats.org/officeDocument/2006/relationships/hyperlink" Target="https://www.dhs.wisconsin.gov/benefit-specialists/d-snp-unitedhealthcare-dual-complete-select-partial.htm" TargetMode="External"/><Relationship Id="rId13" Type="http://schemas.openxmlformats.org/officeDocument/2006/relationships/hyperlink" Target="https://dhs.wisconsin.gov/benefit-specialists/d-snp-icare-medicare-full-ma.htm" TargetMode="External"/><Relationship Id="rId109" Type="http://schemas.openxmlformats.org/officeDocument/2006/relationships/hyperlink" Target="https://dhs.wisconsin.gov/benefit-specialists/d-snp-icare-medicare-full-ma.htm" TargetMode="External"/><Relationship Id="rId316" Type="http://schemas.openxmlformats.org/officeDocument/2006/relationships/hyperlink" Target="https://www.dhs.wisconsin.gov/benefit-specialists/d-snp-unitedhealthcare-dual-complete-choice-full.htm" TargetMode="External"/><Relationship Id="rId523" Type="http://schemas.openxmlformats.org/officeDocument/2006/relationships/hyperlink" Target="https://www.dhs.wisconsin.gov/benefit-specialists/d-snp-unitedhealthcare-dual-complete-choice-partial.htm" TargetMode="External"/><Relationship Id="rId968" Type="http://schemas.openxmlformats.org/officeDocument/2006/relationships/hyperlink" Target="https://www.dhs.wisconsin.gov/benefit-specialists/d-snp-unitedhealthcare-dual-complete-lp1-partial.htm" TargetMode="External"/><Relationship Id="rId1153" Type="http://schemas.openxmlformats.org/officeDocument/2006/relationships/hyperlink" Target="https://www.dhs.wisconsin.gov/benefit-specialists/d-snp-unitedhealthcare-dual-complete-select-full.htm" TargetMode="External"/><Relationship Id="rId97" Type="http://schemas.openxmlformats.org/officeDocument/2006/relationships/hyperlink" Target="https://dhs.wisconsin.gov/benefit-specialists/d-snp-icare-medicare-full-ma.htm" TargetMode="External"/><Relationship Id="rId730" Type="http://schemas.openxmlformats.org/officeDocument/2006/relationships/hyperlink" Target="https://www.dhs.wisconsin.gov/benefit-specialists/d-snp-unitedhealthcare-dual-complete-lp1.htm" TargetMode="External"/><Relationship Id="rId828" Type="http://schemas.openxmlformats.org/officeDocument/2006/relationships/hyperlink" Target="https://www.dhs.wisconsin.gov/benefit-specialists/d-snp-unitedhealthcare-dual-complete-lp1-partial.htm" TargetMode="External"/><Relationship Id="rId1013" Type="http://schemas.openxmlformats.org/officeDocument/2006/relationships/hyperlink" Target="https://www.dhs.wisconsin.gov/benefit-specialists/d-snp-unitedhealthcare-dual-complete-lp1-partial.htm" TargetMode="External"/><Relationship Id="rId1360" Type="http://schemas.openxmlformats.org/officeDocument/2006/relationships/hyperlink" Target="https://www.dhs.wisconsin.gov/benefit-specialists/d-snp-unitedhealthcare-dual-complete-select-partial.htm" TargetMode="External"/><Relationship Id="rId1458" Type="http://schemas.openxmlformats.org/officeDocument/2006/relationships/hyperlink" Target="https://dhsdrupaluat.wisconsin.gov/benefit-specialists/d-snp-mhs.htm" TargetMode="External"/><Relationship Id="rId162" Type="http://schemas.openxmlformats.org/officeDocument/2006/relationships/hyperlink" Target="https://www.dhs.wisconsin.gov/benefit-specialists/d-snp-icare-medicare-partial-ma.htm" TargetMode="External"/><Relationship Id="rId467" Type="http://schemas.openxmlformats.org/officeDocument/2006/relationships/hyperlink" Target="https://www.dhs.wisconsin.gov/benefit-specialists/d-snp-unitedhealthcare-dual-complete-choice-partial.htm" TargetMode="External"/><Relationship Id="rId1097" Type="http://schemas.openxmlformats.org/officeDocument/2006/relationships/hyperlink" Target="https://www.dhs.wisconsin.gov/benefit-specialists/d-snp-unitedhealthcare-dual-complete-select-full.htm" TargetMode="External"/><Relationship Id="rId1220" Type="http://schemas.openxmlformats.org/officeDocument/2006/relationships/hyperlink" Target="https://www.dhs.wisconsin.gov/benefit-specialists/d-snp-unitedhealthcare-dual-complete-select-partial.htm" TargetMode="External"/><Relationship Id="rId1318" Type="http://schemas.openxmlformats.org/officeDocument/2006/relationships/hyperlink" Target="https://www.dhs.wisconsin.gov/benefit-specialists/d-snp-unitedhealthcare-dual-complete-select-partial.htm" TargetMode="External"/><Relationship Id="rId674" Type="http://schemas.openxmlformats.org/officeDocument/2006/relationships/hyperlink" Target="https://www.dhs.wisconsin.gov/benefit-specialists/d-snp-unitedhealthcare-dual-complete-lp1.htm" TargetMode="External"/><Relationship Id="rId881" Type="http://schemas.openxmlformats.org/officeDocument/2006/relationships/hyperlink" Target="https://www.dhs.wisconsin.gov/benefit-specialists/d-snp-unitedhealthcare-dual-complete-lp1-partial.htm" TargetMode="External"/><Relationship Id="rId979" Type="http://schemas.openxmlformats.org/officeDocument/2006/relationships/hyperlink" Target="https://www.dhs.wisconsin.gov/benefit-specialists/d-snp-unitedhealthcare-dual-complete-lp1-partial.htm" TargetMode="External"/><Relationship Id="rId24" Type="http://schemas.openxmlformats.org/officeDocument/2006/relationships/hyperlink" Target="https://dhs.wisconsin.gov/benefit-specialists/d-snp-icare-medicare-full-ma.htm" TargetMode="External"/><Relationship Id="rId327" Type="http://schemas.openxmlformats.org/officeDocument/2006/relationships/hyperlink" Target="https://www.dhs.wisconsin.gov/benefit-specialists/d-snp-unitedhealthcare-dual-complete-choice-full.htm" TargetMode="External"/><Relationship Id="rId534" Type="http://schemas.openxmlformats.org/officeDocument/2006/relationships/hyperlink" Target="https://www.dhs.wisconsin.gov/benefit-specialists/d-snp-unitedhealthcare-dual-complete-choice-partial.htm" TargetMode="External"/><Relationship Id="rId741" Type="http://schemas.openxmlformats.org/officeDocument/2006/relationships/hyperlink" Target="https://www.dhs.wisconsin.gov/benefit-specialists/d-snp-unitedhealthcare-dual-complete-lp1.htm" TargetMode="External"/><Relationship Id="rId839" Type="http://schemas.openxmlformats.org/officeDocument/2006/relationships/hyperlink" Target="https://www.dhs.wisconsin.gov/benefit-specialists/d-snp-unitedhealthcare-dual-complete-lp1-partial.htm" TargetMode="External"/><Relationship Id="rId1164" Type="http://schemas.openxmlformats.org/officeDocument/2006/relationships/hyperlink" Target="https://www.dhs.wisconsin.gov/benefit-specialists/d-snp-unitedhealthcare-dual-complete-select-full.htm" TargetMode="External"/><Relationship Id="rId1371" Type="http://schemas.openxmlformats.org/officeDocument/2006/relationships/hyperlink" Target="https://www.dhs.wisconsin.gov/benefit-specialists/d-snp-unitedhealthcare-dual-complete-select-partial.htm" TargetMode="External"/><Relationship Id="rId1469" Type="http://schemas.openxmlformats.org/officeDocument/2006/relationships/hyperlink" Target="https://www.dhs.wisconsin.gov/benefit-specialists/d-snp-unitedhealthcare-dual-complete-choice-partial.htm" TargetMode="External"/><Relationship Id="rId173" Type="http://schemas.openxmlformats.org/officeDocument/2006/relationships/hyperlink" Target="https://www.dhs.wisconsin.gov/benefit-specialists/d-snp-icare-medicare-partial-ma.htm" TargetMode="External"/><Relationship Id="rId380" Type="http://schemas.openxmlformats.org/officeDocument/2006/relationships/hyperlink" Target="https://www.dhs.wisconsin.gov/benefit-specialists/d-snp-unitedhealthcare-dual-complete-choice-partial.htm" TargetMode="External"/><Relationship Id="rId601" Type="http://schemas.openxmlformats.org/officeDocument/2006/relationships/hyperlink" Target="https://www.dhs.wisconsin.gov/benefit-specialists/d-snp-unitedhealthcare-dual-complete-full.htm" TargetMode="External"/><Relationship Id="rId1024" Type="http://schemas.openxmlformats.org/officeDocument/2006/relationships/hyperlink" Target="https://www.dhs.wisconsin.gov/benefit-specialists/d-snp-unitedhealthcare-dual-complete-lp1-partial.htm" TargetMode="External"/><Relationship Id="rId1231" Type="http://schemas.openxmlformats.org/officeDocument/2006/relationships/hyperlink" Target="https://www.dhs.wisconsin.gov/benefit-specialists/d-snp-unitedhealthcare-dual-complete-select-partial.htm" TargetMode="External"/><Relationship Id="rId240" Type="http://schemas.openxmlformats.org/officeDocument/2006/relationships/hyperlink" Target="https://www.dhs.wisconsin.gov/benefit-specialists/d-snp-unitedhealthcare-dual-complete-choice-full.htm" TargetMode="External"/><Relationship Id="rId478" Type="http://schemas.openxmlformats.org/officeDocument/2006/relationships/hyperlink" Target="https://www.dhs.wisconsin.gov/benefit-specialists/d-snp-unitedhealthcare-dual-complete-choice-partial.htm" TargetMode="External"/><Relationship Id="rId685" Type="http://schemas.openxmlformats.org/officeDocument/2006/relationships/hyperlink" Target="https://www.dhs.wisconsin.gov/benefit-specialists/d-snp-unitedhealthcare-dual-complete-lp1.htm" TargetMode="External"/><Relationship Id="rId892" Type="http://schemas.openxmlformats.org/officeDocument/2006/relationships/hyperlink" Target="https://www.dhs.wisconsin.gov/benefit-specialists/d-snp-unitedhealthcare-dual-complete-lp1-partial.htm" TargetMode="External"/><Relationship Id="rId906" Type="http://schemas.openxmlformats.org/officeDocument/2006/relationships/hyperlink" Target="https://www.dhs.wisconsin.gov/benefit-specialists/d-snp-unitedhealthcare-dual-complete-lp1-partial.htm" TargetMode="External"/><Relationship Id="rId1329" Type="http://schemas.openxmlformats.org/officeDocument/2006/relationships/hyperlink" Target="https://www.dhs.wisconsin.gov/benefit-specialists/d-snp-unitedhealthcare-dual-complete-select-partial.htm" TargetMode="External"/><Relationship Id="rId35" Type="http://schemas.openxmlformats.org/officeDocument/2006/relationships/hyperlink" Target="https://dhs.wisconsin.gov/benefit-specialists/d-snp-icare-medicare-full-ma.htm" TargetMode="External"/><Relationship Id="rId100" Type="http://schemas.openxmlformats.org/officeDocument/2006/relationships/hyperlink" Target="https://dhs.wisconsin.gov/benefit-specialists/d-snp-icare-medicare-full-ma.htm" TargetMode="External"/><Relationship Id="rId338" Type="http://schemas.openxmlformats.org/officeDocument/2006/relationships/hyperlink" Target="https://www.dhs.wisconsin.gov/benefit-specialists/d-snp-unitedhealthcare-dual-complete-choice-full.htm" TargetMode="External"/><Relationship Id="rId545" Type="http://schemas.openxmlformats.org/officeDocument/2006/relationships/hyperlink" Target="https://www.dhs.wisconsin.gov/benefit-specialists/d-snp-unitedhealthcare-dual-complete-choice-partial.htm" TargetMode="External"/><Relationship Id="rId752" Type="http://schemas.openxmlformats.org/officeDocument/2006/relationships/hyperlink" Target="https://www.dhs.wisconsin.gov/benefit-specialists/d-snp-unitedhealthcare-dual-complete-lp1.htm" TargetMode="External"/><Relationship Id="rId1175" Type="http://schemas.openxmlformats.org/officeDocument/2006/relationships/hyperlink" Target="https://www.dhs.wisconsin.gov/benefit-specialists/d-snp-unitedhealthcare-dual-complete-select-partial.htm" TargetMode="External"/><Relationship Id="rId1382" Type="http://schemas.openxmlformats.org/officeDocument/2006/relationships/hyperlink" Target="https://www.dhs.wisconsin.gov/benefit-specialists/d-snp-unitedhealthcare-dual-complete-select-partial.htm" TargetMode="External"/><Relationship Id="rId184" Type="http://schemas.openxmlformats.org/officeDocument/2006/relationships/hyperlink" Target="https://www.dhs.wisconsin.gov/benefit-specialists/d-snp-icare-medicare-partial-ma.htm" TargetMode="External"/><Relationship Id="rId391" Type="http://schemas.openxmlformats.org/officeDocument/2006/relationships/hyperlink" Target="https://www.dhs.wisconsin.gov/benefit-specialists/d-snp-unitedhealthcare-dual-complete-choice-partial.htm" TargetMode="External"/><Relationship Id="rId405" Type="http://schemas.openxmlformats.org/officeDocument/2006/relationships/hyperlink" Target="https://www.dhs.wisconsin.gov/benefit-specialists/d-snp-unitedhealthcare-dual-complete-choice-partial.htm" TargetMode="External"/><Relationship Id="rId612" Type="http://schemas.openxmlformats.org/officeDocument/2006/relationships/hyperlink" Target="https://www.dhs.wisconsin.gov/benefit-specialists/d-snp-unitedhealthcare-dual-complete-partial.htm" TargetMode="External"/><Relationship Id="rId1035" Type="http://schemas.openxmlformats.org/officeDocument/2006/relationships/hyperlink" Target="https://www.dhs.wisconsin.gov/benefit-specialists/d-snp-unitedhealthcare-dual-complete-select-full.htm" TargetMode="External"/><Relationship Id="rId1242" Type="http://schemas.openxmlformats.org/officeDocument/2006/relationships/hyperlink" Target="https://www.dhs.wisconsin.gov/benefit-specialists/d-snp-unitedhealthcare-dual-complete-select-partial.htm" TargetMode="External"/><Relationship Id="rId251" Type="http://schemas.openxmlformats.org/officeDocument/2006/relationships/hyperlink" Target="https://www.dhs.wisconsin.gov/benefit-specialists/d-snp-unitedhealthcare-dual-complete-choice-full.htm" TargetMode="External"/><Relationship Id="rId489" Type="http://schemas.openxmlformats.org/officeDocument/2006/relationships/hyperlink" Target="https://www.dhs.wisconsin.gov/benefit-specialists/d-snp-unitedhealthcare-dual-complete-choice-partial.htm" TargetMode="External"/><Relationship Id="rId696" Type="http://schemas.openxmlformats.org/officeDocument/2006/relationships/hyperlink" Target="https://www.dhs.wisconsin.gov/benefit-specialists/d-snp-unitedhealthcare-dual-complete-lp1.htm" TargetMode="External"/><Relationship Id="rId917" Type="http://schemas.openxmlformats.org/officeDocument/2006/relationships/hyperlink" Target="https://www.dhs.wisconsin.gov/benefit-specialists/d-snp-unitedhealthcare-dual-complete-lp1-partial.htm" TargetMode="External"/><Relationship Id="rId1102" Type="http://schemas.openxmlformats.org/officeDocument/2006/relationships/hyperlink" Target="https://www.dhs.wisconsin.gov/benefit-specialists/d-snp-unitedhealthcare-dual-complete-select-full.htm" TargetMode="External"/><Relationship Id="rId46" Type="http://schemas.openxmlformats.org/officeDocument/2006/relationships/hyperlink" Target="https://dhs.wisconsin.gov/benefit-specialists/d-snp-icare-medicare-full-ma.htm" TargetMode="External"/><Relationship Id="rId349" Type="http://schemas.openxmlformats.org/officeDocument/2006/relationships/hyperlink" Target="https://www.dhs.wisconsin.gov/benefit-specialists/d-snp-unitedhealthcare-dual-complete-choice-full.htm" TargetMode="External"/><Relationship Id="rId556" Type="http://schemas.openxmlformats.org/officeDocument/2006/relationships/hyperlink" Target="https://www.dhs.wisconsin.gov/benefit-specialists/d-snp-unitedhealthcare-dual-complete-choice-partial.htm" TargetMode="External"/><Relationship Id="rId763" Type="http://schemas.openxmlformats.org/officeDocument/2006/relationships/hyperlink" Target="https://www.dhs.wisconsin.gov/benefit-specialists/d-snp-unitedhealthcare-dual-complete-lp1.htm" TargetMode="External"/><Relationship Id="rId1186" Type="http://schemas.openxmlformats.org/officeDocument/2006/relationships/hyperlink" Target="https://www.dhs.wisconsin.gov/benefit-specialists/d-snp-unitedhealthcare-dual-complete-select-partial.htm" TargetMode="External"/><Relationship Id="rId1393" Type="http://schemas.openxmlformats.org/officeDocument/2006/relationships/hyperlink" Target="https://dhsdrupaluat.wisconsin.gov/benefit-specialists/d-snp-mhs.htm" TargetMode="External"/><Relationship Id="rId1407" Type="http://schemas.openxmlformats.org/officeDocument/2006/relationships/hyperlink" Target="https://dhsdrupaluat.wisconsin.gov/benefit-specialists/d-snp-mhs.htm" TargetMode="External"/><Relationship Id="rId111" Type="http://schemas.openxmlformats.org/officeDocument/2006/relationships/hyperlink" Target="https://dhs.wisconsin.gov/benefit-specialists/d-snp-icare-medicare-full-ma.htm" TargetMode="External"/><Relationship Id="rId195" Type="http://schemas.openxmlformats.org/officeDocument/2006/relationships/hyperlink" Target="https://www.dhs.wisconsin.gov/benefit-specialists/d-snp-icare-medicare-partial-ma.htm" TargetMode="External"/><Relationship Id="rId209" Type="http://schemas.openxmlformats.org/officeDocument/2006/relationships/hyperlink" Target="https://www.dhs.wisconsin.gov/benefit-specialists/d-snp-icare-medicare-partial-ma.htm" TargetMode="External"/><Relationship Id="rId416" Type="http://schemas.openxmlformats.org/officeDocument/2006/relationships/hyperlink" Target="https://www.dhs.wisconsin.gov/benefit-specialists/d-snp-unitedhealthcare-dual-complete-choice-partial.htm" TargetMode="External"/><Relationship Id="rId970" Type="http://schemas.openxmlformats.org/officeDocument/2006/relationships/hyperlink" Target="https://www.dhs.wisconsin.gov/benefit-specialists/d-snp-unitedhealthcare-dual-complete-lp1-partial.htm" TargetMode="External"/><Relationship Id="rId1046" Type="http://schemas.openxmlformats.org/officeDocument/2006/relationships/hyperlink" Target="https://www.dhs.wisconsin.gov/benefit-specialists/d-snp-unitedhealthcare-dual-complete-select-full.htm" TargetMode="External"/><Relationship Id="rId1253" Type="http://schemas.openxmlformats.org/officeDocument/2006/relationships/hyperlink" Target="https://www.dhs.wisconsin.gov/benefit-specialists/d-snp-unitedhealthcare-dual-complete-select-partial.htm" TargetMode="External"/><Relationship Id="rId623" Type="http://schemas.openxmlformats.org/officeDocument/2006/relationships/hyperlink" Target="https://www.dhs.wisconsin.gov/benefit-specialists/d-snp-unitedhealthcare-dual-complete-partial.htm" TargetMode="External"/><Relationship Id="rId830" Type="http://schemas.openxmlformats.org/officeDocument/2006/relationships/hyperlink" Target="https://www.dhs.wisconsin.gov/benefit-specialists/d-snp-unitedhealthcare-dual-complete-lp1-partial.htm" TargetMode="External"/><Relationship Id="rId928" Type="http://schemas.openxmlformats.org/officeDocument/2006/relationships/hyperlink" Target="https://www.dhs.wisconsin.gov/benefit-specialists/d-snp-unitedhealthcare-dual-complete-lp1-partial.htm" TargetMode="External"/><Relationship Id="rId1460" Type="http://schemas.openxmlformats.org/officeDocument/2006/relationships/hyperlink" Target="https://www.dhs.wisconsin.gov/benefit-specialists/d-snp-unitedhealthcare-dual-complete-choice-full.htm" TargetMode="External"/><Relationship Id="rId57" Type="http://schemas.openxmlformats.org/officeDocument/2006/relationships/hyperlink" Target="https://dhs.wisconsin.gov/benefit-specialists/d-snp-icare-medicare-full-ma.htm" TargetMode="External"/><Relationship Id="rId262" Type="http://schemas.openxmlformats.org/officeDocument/2006/relationships/hyperlink" Target="https://www.dhs.wisconsin.gov/benefit-specialists/d-snp-unitedhealthcare-dual-complete-choice-full.htm" TargetMode="External"/><Relationship Id="rId567" Type="http://schemas.openxmlformats.org/officeDocument/2006/relationships/hyperlink" Target="https://www.dhs.wisconsin.gov/benefit-specialists/d-snp-unitedhealthcare-dual-complete-choice-partial.htm" TargetMode="External"/><Relationship Id="rId1113" Type="http://schemas.openxmlformats.org/officeDocument/2006/relationships/hyperlink" Target="https://www.dhs.wisconsin.gov/benefit-specialists/d-snp-unitedhealthcare-dual-complete-select-full.htm" TargetMode="External"/><Relationship Id="rId1197" Type="http://schemas.openxmlformats.org/officeDocument/2006/relationships/hyperlink" Target="https://www.dhs.wisconsin.gov/benefit-specialists/d-snp-unitedhealthcare-dual-complete-select-partial.htm" TargetMode="External"/><Relationship Id="rId1320" Type="http://schemas.openxmlformats.org/officeDocument/2006/relationships/hyperlink" Target="https://www.dhs.wisconsin.gov/benefit-specialists/d-snp-unitedhealthcare-dual-complete-select-partial.htm" TargetMode="External"/><Relationship Id="rId1418" Type="http://schemas.openxmlformats.org/officeDocument/2006/relationships/hyperlink" Target="https://dhsdrupaluat.wisconsin.gov/benefit-specialists/d-snp-mhs.htm" TargetMode="External"/><Relationship Id="rId122" Type="http://schemas.openxmlformats.org/officeDocument/2006/relationships/hyperlink" Target="https://www.dhs.wisconsin.gov/benefit-specialists/d-snp-icare-medicare-partial-ma.htm" TargetMode="External"/><Relationship Id="rId774" Type="http://schemas.openxmlformats.org/officeDocument/2006/relationships/hyperlink" Target="https://www.dhs.wisconsin.gov/benefit-specialists/d-snp-unitedhealthcare-dual-complete-lp1.htm" TargetMode="External"/><Relationship Id="rId981" Type="http://schemas.openxmlformats.org/officeDocument/2006/relationships/hyperlink" Target="https://www.dhs.wisconsin.gov/benefit-specialists/d-snp-unitedhealthcare-dual-complete-lp1-partial.htm" TargetMode="External"/><Relationship Id="rId1057" Type="http://schemas.openxmlformats.org/officeDocument/2006/relationships/hyperlink" Target="https://www.dhs.wisconsin.gov/benefit-specialists/d-snp-unitedhealthcare-dual-complete-select-full.htm" TargetMode="External"/><Relationship Id="rId427" Type="http://schemas.openxmlformats.org/officeDocument/2006/relationships/hyperlink" Target="https://www.dhs.wisconsin.gov/benefit-specialists/d-snp-unitedhealthcare-dual-complete-choice-partial.htm" TargetMode="External"/><Relationship Id="rId634" Type="http://schemas.openxmlformats.org/officeDocument/2006/relationships/hyperlink" Target="https://www.dhs.wisconsin.gov/benefit-specialists/d-snp-unitedhealthcare-dual-complete-partial.htm" TargetMode="External"/><Relationship Id="rId841" Type="http://schemas.openxmlformats.org/officeDocument/2006/relationships/hyperlink" Target="https://www.dhs.wisconsin.gov/benefit-specialists/d-snp-unitedhealthcare-dual-complete-lp1-partial.htm" TargetMode="External"/><Relationship Id="rId1264" Type="http://schemas.openxmlformats.org/officeDocument/2006/relationships/hyperlink" Target="https://www.dhs.wisconsin.gov/benefit-specialists/d-snp-unitedhealthcare-dual-complete-select-partial.htm" TargetMode="External"/><Relationship Id="rId1471" Type="http://schemas.openxmlformats.org/officeDocument/2006/relationships/hyperlink" Target="https://www.dhs.wisconsin.gov/benefit-specialists/d-snp-icare-medicare-partial-ma.htm" TargetMode="External"/><Relationship Id="rId273" Type="http://schemas.openxmlformats.org/officeDocument/2006/relationships/hyperlink" Target="https://www.dhs.wisconsin.gov/benefit-specialists/d-snp-unitedhealthcare-dual-complete-choice-full.htm" TargetMode="External"/><Relationship Id="rId480" Type="http://schemas.openxmlformats.org/officeDocument/2006/relationships/hyperlink" Target="https://www.dhs.wisconsin.gov/benefit-specialists/d-snp-unitedhealthcare-dual-complete-choice-partial.htm" TargetMode="External"/><Relationship Id="rId701" Type="http://schemas.openxmlformats.org/officeDocument/2006/relationships/hyperlink" Target="https://www.dhs.wisconsin.gov/benefit-specialists/d-snp-unitedhealthcare-dual-complete-lp1.htm" TargetMode="External"/><Relationship Id="rId939" Type="http://schemas.openxmlformats.org/officeDocument/2006/relationships/hyperlink" Target="https://www.dhs.wisconsin.gov/benefit-specialists/d-snp-unitedhealthcare-dual-complete-lp1-partial.htm" TargetMode="External"/><Relationship Id="rId1124" Type="http://schemas.openxmlformats.org/officeDocument/2006/relationships/hyperlink" Target="https://www.dhs.wisconsin.gov/benefit-specialists/d-snp-unitedhealthcare-dual-complete-select-full.htm" TargetMode="External"/><Relationship Id="rId1331" Type="http://schemas.openxmlformats.org/officeDocument/2006/relationships/hyperlink" Target="https://www.dhs.wisconsin.gov/benefit-specialists/d-snp-unitedhealthcare-dual-complete-select-partial.htm" TargetMode="External"/><Relationship Id="rId68" Type="http://schemas.openxmlformats.org/officeDocument/2006/relationships/hyperlink" Target="https://dhs.wisconsin.gov/benefit-specialists/d-snp-icare-medicare-full-ma.htm" TargetMode="External"/><Relationship Id="rId133" Type="http://schemas.openxmlformats.org/officeDocument/2006/relationships/hyperlink" Target="https://www.dhs.wisconsin.gov/benefit-specialists/d-snp-icare-medicare-partial-ma.htm" TargetMode="External"/><Relationship Id="rId340" Type="http://schemas.openxmlformats.org/officeDocument/2006/relationships/hyperlink" Target="https://www.dhs.wisconsin.gov/benefit-specialists/d-snp-unitedhealthcare-dual-complete-choice-full.htm" TargetMode="External"/><Relationship Id="rId578" Type="http://schemas.openxmlformats.org/officeDocument/2006/relationships/hyperlink" Target="https://www.dhs.wisconsin.gov/benefit-specialists/d-snp-unitedhealthcare-dual-complete-full.htm" TargetMode="External"/><Relationship Id="rId785" Type="http://schemas.openxmlformats.org/officeDocument/2006/relationships/hyperlink" Target="https://www.dhs.wisconsin.gov/benefit-specialists/d-snp-unitedhealthcare-dual-complete-lp1.htm" TargetMode="External"/><Relationship Id="rId992" Type="http://schemas.openxmlformats.org/officeDocument/2006/relationships/hyperlink" Target="https://www.dhs.wisconsin.gov/benefit-specialists/d-snp-unitedhealthcare-dual-complete-lp1-partial.htm" TargetMode="External"/><Relationship Id="rId1429" Type="http://schemas.openxmlformats.org/officeDocument/2006/relationships/hyperlink" Target="https://dhsdrupaluat.wisconsin.gov/benefit-specialists/d-snp-mhs.htm" TargetMode="External"/><Relationship Id="rId200" Type="http://schemas.openxmlformats.org/officeDocument/2006/relationships/hyperlink" Target="https://www.dhs.wisconsin.gov/benefit-specialists/d-snp-icare-medicare-partial-ma.htm" TargetMode="External"/><Relationship Id="rId438" Type="http://schemas.openxmlformats.org/officeDocument/2006/relationships/hyperlink" Target="https://www.dhs.wisconsin.gov/benefit-specialists/d-snp-unitedhealthcare-dual-complete-choice-partial.htm" TargetMode="External"/><Relationship Id="rId645" Type="http://schemas.openxmlformats.org/officeDocument/2006/relationships/hyperlink" Target="https://www.dhs.wisconsin.gov/benefit-specialists/d-snp-unitedhealthcare-dual-complete-partial.htm" TargetMode="External"/><Relationship Id="rId852" Type="http://schemas.openxmlformats.org/officeDocument/2006/relationships/hyperlink" Target="https://www.dhs.wisconsin.gov/benefit-specialists/d-snp-unitedhealthcare-dual-complete-lp1-partial.htm" TargetMode="External"/><Relationship Id="rId1068" Type="http://schemas.openxmlformats.org/officeDocument/2006/relationships/hyperlink" Target="https://www.dhs.wisconsin.gov/benefit-specialists/d-snp-unitedhealthcare-dual-complete-select-full.htm" TargetMode="External"/><Relationship Id="rId1275" Type="http://schemas.openxmlformats.org/officeDocument/2006/relationships/hyperlink" Target="https://www.dhs.wisconsin.gov/benefit-specialists/d-snp-unitedhealthcare-dual-complete-select-partial.htm" TargetMode="External"/><Relationship Id="rId284" Type="http://schemas.openxmlformats.org/officeDocument/2006/relationships/hyperlink" Target="https://www.dhs.wisconsin.gov/benefit-specialists/d-snp-unitedhealthcare-dual-complete-choice-full.htm" TargetMode="External"/><Relationship Id="rId491" Type="http://schemas.openxmlformats.org/officeDocument/2006/relationships/hyperlink" Target="https://www.dhs.wisconsin.gov/benefit-specialists/d-snp-unitedhealthcare-dual-complete-choice-partial.htm" TargetMode="External"/><Relationship Id="rId505" Type="http://schemas.openxmlformats.org/officeDocument/2006/relationships/hyperlink" Target="https://www.dhs.wisconsin.gov/benefit-specialists/d-snp-unitedhealthcare-dual-complete-choice-partial.htm" TargetMode="External"/><Relationship Id="rId712" Type="http://schemas.openxmlformats.org/officeDocument/2006/relationships/hyperlink" Target="https://www.dhs.wisconsin.gov/benefit-specialists/d-snp-unitedhealthcare-dual-complete-lp1.htm" TargetMode="External"/><Relationship Id="rId1135" Type="http://schemas.openxmlformats.org/officeDocument/2006/relationships/hyperlink" Target="https://www.dhs.wisconsin.gov/benefit-specialists/d-snp-unitedhealthcare-dual-complete-select-full.htm" TargetMode="External"/><Relationship Id="rId1342" Type="http://schemas.openxmlformats.org/officeDocument/2006/relationships/hyperlink" Target="https://www.dhs.wisconsin.gov/benefit-specialists/d-snp-unitedhealthcare-dual-complete-select-partial.htm" TargetMode="External"/><Relationship Id="rId79" Type="http://schemas.openxmlformats.org/officeDocument/2006/relationships/hyperlink" Target="https://dhs.wisconsin.gov/benefit-specialists/d-snp-icare-medicare-full-ma.htm" TargetMode="External"/><Relationship Id="rId144" Type="http://schemas.openxmlformats.org/officeDocument/2006/relationships/hyperlink" Target="https://www.dhs.wisconsin.gov/benefit-specialists/d-snp-icare-medicare-partial-ma.htm" TargetMode="External"/><Relationship Id="rId589" Type="http://schemas.openxmlformats.org/officeDocument/2006/relationships/hyperlink" Target="https://www.dhs.wisconsin.gov/benefit-specialists/d-snp-unitedhealthcare-dual-complete-full.htm" TargetMode="External"/><Relationship Id="rId796" Type="http://schemas.openxmlformats.org/officeDocument/2006/relationships/hyperlink" Target="https://www.dhs.wisconsin.gov/benefit-specialists/d-snp-unitedhealthcare-dual-complete-lp1.htm" TargetMode="External"/><Relationship Id="rId1202" Type="http://schemas.openxmlformats.org/officeDocument/2006/relationships/hyperlink" Target="https://www.dhs.wisconsin.gov/benefit-specialists/d-snp-unitedhealthcare-dual-complete-select-partial.htm" TargetMode="External"/><Relationship Id="rId351" Type="http://schemas.openxmlformats.org/officeDocument/2006/relationships/hyperlink" Target="https://www.dhs.wisconsin.gov/benefit-specialists/d-snp-unitedhealthcare-dual-complete-choice-full.htm" TargetMode="External"/><Relationship Id="rId449" Type="http://schemas.openxmlformats.org/officeDocument/2006/relationships/hyperlink" Target="https://www.dhs.wisconsin.gov/benefit-specialists/d-snp-unitedhealthcare-dual-complete-choice-partial.htm" TargetMode="External"/><Relationship Id="rId656" Type="http://schemas.openxmlformats.org/officeDocument/2006/relationships/hyperlink" Target="https://www.dhs.wisconsin.gov/benefit-specialists/d-snp-unitedhealthcare-dual-complete-partial.htm" TargetMode="External"/><Relationship Id="rId863" Type="http://schemas.openxmlformats.org/officeDocument/2006/relationships/hyperlink" Target="https://www.dhs.wisconsin.gov/benefit-specialists/d-snp-unitedhealthcare-dual-complete-lp1-partial.htm" TargetMode="External"/><Relationship Id="rId1079" Type="http://schemas.openxmlformats.org/officeDocument/2006/relationships/hyperlink" Target="https://www.dhs.wisconsin.gov/benefit-specialists/d-snp-unitedhealthcare-dual-complete-select-full.htm" TargetMode="External"/><Relationship Id="rId1286" Type="http://schemas.openxmlformats.org/officeDocument/2006/relationships/hyperlink" Target="https://www.dhs.wisconsin.gov/benefit-specialists/d-snp-unitedhealthcare-dual-complete-select-partial.htm" TargetMode="External"/><Relationship Id="rId211" Type="http://schemas.openxmlformats.org/officeDocument/2006/relationships/hyperlink" Target="https://www.dhs.wisconsin.gov/benefit-specialists/d-snp-icare-medicare-partial-ma.htm" TargetMode="External"/><Relationship Id="rId295" Type="http://schemas.openxmlformats.org/officeDocument/2006/relationships/hyperlink" Target="https://www.dhs.wisconsin.gov/benefit-specialists/d-snp-unitedhealthcare-dual-complete-choice-full.htm" TargetMode="External"/><Relationship Id="rId309" Type="http://schemas.openxmlformats.org/officeDocument/2006/relationships/hyperlink" Target="https://www.dhs.wisconsin.gov/benefit-specialists/d-snp-unitedhealthcare-dual-complete-choice-full.htm" TargetMode="External"/><Relationship Id="rId516" Type="http://schemas.openxmlformats.org/officeDocument/2006/relationships/hyperlink" Target="https://www.dhs.wisconsin.gov/benefit-specialists/d-snp-unitedhealthcare-dual-complete-choice-partial.htm" TargetMode="External"/><Relationship Id="rId1146" Type="http://schemas.openxmlformats.org/officeDocument/2006/relationships/hyperlink" Target="https://www.dhs.wisconsin.gov/benefit-specialists/d-snp-unitedhealthcare-dual-complete-select-full.htm" TargetMode="External"/><Relationship Id="rId723" Type="http://schemas.openxmlformats.org/officeDocument/2006/relationships/hyperlink" Target="https://www.dhs.wisconsin.gov/benefit-specialists/d-snp-unitedhealthcare-dual-complete-lp1.htm" TargetMode="External"/><Relationship Id="rId930" Type="http://schemas.openxmlformats.org/officeDocument/2006/relationships/hyperlink" Target="https://www.dhs.wisconsin.gov/benefit-specialists/d-snp-unitedhealthcare-dual-complete-lp1-partial.htm" TargetMode="External"/><Relationship Id="rId1006" Type="http://schemas.openxmlformats.org/officeDocument/2006/relationships/hyperlink" Target="https://www.dhs.wisconsin.gov/benefit-specialists/d-snp-unitedhealthcare-dual-complete-lp1-partial.htm" TargetMode="External"/><Relationship Id="rId1353" Type="http://schemas.openxmlformats.org/officeDocument/2006/relationships/hyperlink" Target="https://www.dhs.wisconsin.gov/benefit-specialists/d-snp-unitedhealthcare-dual-complete-select-partial.htm" TargetMode="External"/><Relationship Id="rId155" Type="http://schemas.openxmlformats.org/officeDocument/2006/relationships/hyperlink" Target="https://www.dhs.wisconsin.gov/benefit-specialists/d-snp-icare-medicare-partial-ma.htm" TargetMode="External"/><Relationship Id="rId362" Type="http://schemas.openxmlformats.org/officeDocument/2006/relationships/hyperlink" Target="https://www.dhs.wisconsin.gov/benefit-specialists/d-snp-unitedhealthcare-dual-complete-choice-partial.htm" TargetMode="External"/><Relationship Id="rId1213" Type="http://schemas.openxmlformats.org/officeDocument/2006/relationships/hyperlink" Target="https://www.dhs.wisconsin.gov/benefit-specialists/d-snp-unitedhealthcare-dual-complete-select-partial.htm" TargetMode="External"/><Relationship Id="rId1297" Type="http://schemas.openxmlformats.org/officeDocument/2006/relationships/hyperlink" Target="https://www.dhs.wisconsin.gov/benefit-specialists/d-snp-unitedhealthcare-dual-complete-select-partial.htm" TargetMode="External"/><Relationship Id="rId1420" Type="http://schemas.openxmlformats.org/officeDocument/2006/relationships/hyperlink" Target="https://dhsdrupaluat.wisconsin.gov/benefit-specialists/d-snp-mhs.htm" TargetMode="External"/><Relationship Id="rId222" Type="http://schemas.openxmlformats.org/officeDocument/2006/relationships/hyperlink" Target="https://www.dhs.wisconsin.gov/benefit-specialists/d-snp-unitedhealthcare-dual-complete-choice-full.htm" TargetMode="External"/><Relationship Id="rId667" Type="http://schemas.openxmlformats.org/officeDocument/2006/relationships/hyperlink" Target="https://www.dhs.wisconsin.gov/benefit-specialists/d-snp-unitedhealthcare-dual-complete-partial.htm" TargetMode="External"/><Relationship Id="rId874" Type="http://schemas.openxmlformats.org/officeDocument/2006/relationships/hyperlink" Target="https://www.dhs.wisconsin.gov/benefit-specialists/d-snp-unitedhealthcare-dual-complete-lp1-partial.htm" TargetMode="External"/><Relationship Id="rId17" Type="http://schemas.openxmlformats.org/officeDocument/2006/relationships/hyperlink" Target="https://dhs.wisconsin.gov/benefit-specialists/d-snp-icare-medicare-full-ma.htm" TargetMode="External"/><Relationship Id="rId527" Type="http://schemas.openxmlformats.org/officeDocument/2006/relationships/hyperlink" Target="https://www.dhs.wisconsin.gov/benefit-specialists/d-snp-unitedhealthcare-dual-complete-choice-partial.htm" TargetMode="External"/><Relationship Id="rId734" Type="http://schemas.openxmlformats.org/officeDocument/2006/relationships/hyperlink" Target="https://www.dhs.wisconsin.gov/benefit-specialists/d-snp-unitedhealthcare-dual-complete-lp1.htm" TargetMode="External"/><Relationship Id="rId941" Type="http://schemas.openxmlformats.org/officeDocument/2006/relationships/hyperlink" Target="https://www.dhs.wisconsin.gov/benefit-specialists/d-snp-unitedhealthcare-dual-complete-lp1-partial.htm" TargetMode="External"/><Relationship Id="rId1157" Type="http://schemas.openxmlformats.org/officeDocument/2006/relationships/hyperlink" Target="https://www.dhs.wisconsin.gov/benefit-specialists/d-snp-unitedhealthcare-dual-complete-select-full.htm" TargetMode="External"/><Relationship Id="rId1364" Type="http://schemas.openxmlformats.org/officeDocument/2006/relationships/hyperlink" Target="https://www.dhs.wisconsin.gov/benefit-specialists/d-snp-unitedhealthcare-dual-complete-select-partial.htm" TargetMode="External"/><Relationship Id="rId70" Type="http://schemas.openxmlformats.org/officeDocument/2006/relationships/hyperlink" Target="https://dhs.wisconsin.gov/benefit-specialists/d-snp-icare-medicare-full-ma.htm" TargetMode="External"/><Relationship Id="rId166" Type="http://schemas.openxmlformats.org/officeDocument/2006/relationships/hyperlink" Target="https://www.dhs.wisconsin.gov/benefit-specialists/d-snp-icare-medicare-partial-ma.htm" TargetMode="External"/><Relationship Id="rId373" Type="http://schemas.openxmlformats.org/officeDocument/2006/relationships/hyperlink" Target="https://www.dhs.wisconsin.gov/benefit-specialists/d-snp-unitedhealthcare-dual-complete-choice-partial.htm" TargetMode="External"/><Relationship Id="rId580" Type="http://schemas.openxmlformats.org/officeDocument/2006/relationships/hyperlink" Target="https://www.dhs.wisconsin.gov/benefit-specialists/d-snp-unitedhealthcare-dual-complete-full.htm" TargetMode="External"/><Relationship Id="rId801" Type="http://schemas.openxmlformats.org/officeDocument/2006/relationships/hyperlink" Target="https://www.dhs.wisconsin.gov/benefit-specialists/d-snp-unitedhealthcare-dual-complete-lp1.htm" TargetMode="External"/><Relationship Id="rId1017" Type="http://schemas.openxmlformats.org/officeDocument/2006/relationships/hyperlink" Target="https://www.dhs.wisconsin.gov/benefit-specialists/d-snp-unitedhealthcare-dual-complete-lp1-partial.htm" TargetMode="External"/><Relationship Id="rId1224" Type="http://schemas.openxmlformats.org/officeDocument/2006/relationships/hyperlink" Target="https://www.dhs.wisconsin.gov/benefit-specialists/d-snp-unitedhealthcare-dual-complete-select-partial.htm" TargetMode="External"/><Relationship Id="rId1431" Type="http://schemas.openxmlformats.org/officeDocument/2006/relationships/hyperlink" Target="https://dhsdrupaluat.wisconsin.gov/benefit-specialists/d-snp-mhs.htm" TargetMode="External"/><Relationship Id="rId1" Type="http://schemas.openxmlformats.org/officeDocument/2006/relationships/hyperlink" Target="https://www.dhs.wisconsin.gov/benefit-specialists/d-snp-ally.htm" TargetMode="External"/><Relationship Id="rId233" Type="http://schemas.openxmlformats.org/officeDocument/2006/relationships/hyperlink" Target="https://www.dhs.wisconsin.gov/benefit-specialists/d-snp-unitedhealthcare-dual-complete-choice-full.htm" TargetMode="External"/><Relationship Id="rId440" Type="http://schemas.openxmlformats.org/officeDocument/2006/relationships/hyperlink" Target="https://www.dhs.wisconsin.gov/benefit-specialists/d-snp-unitedhealthcare-dual-complete-choice-partial.htm" TargetMode="External"/><Relationship Id="rId678" Type="http://schemas.openxmlformats.org/officeDocument/2006/relationships/hyperlink" Target="https://www.dhs.wisconsin.gov/benefit-specialists/d-snp-unitedhealthcare-dual-complete-lp1.htm" TargetMode="External"/><Relationship Id="rId885" Type="http://schemas.openxmlformats.org/officeDocument/2006/relationships/hyperlink" Target="https://www.dhs.wisconsin.gov/benefit-specialists/d-snp-unitedhealthcare-dual-complete-lp1-partial.htm" TargetMode="External"/><Relationship Id="rId1070" Type="http://schemas.openxmlformats.org/officeDocument/2006/relationships/hyperlink" Target="https://www.dhs.wisconsin.gov/benefit-specialists/d-snp-unitedhealthcare-dual-complete-select-full.htm" TargetMode="External"/><Relationship Id="rId28" Type="http://schemas.openxmlformats.org/officeDocument/2006/relationships/hyperlink" Target="https://dhs.wisconsin.gov/benefit-specialists/d-snp-icare-medicare-full-ma.htm" TargetMode="External"/><Relationship Id="rId300" Type="http://schemas.openxmlformats.org/officeDocument/2006/relationships/hyperlink" Target="https://www.dhs.wisconsin.gov/benefit-specialists/d-snp-unitedhealthcare-dual-complete-choice-full.htm" TargetMode="External"/><Relationship Id="rId538" Type="http://schemas.openxmlformats.org/officeDocument/2006/relationships/hyperlink" Target="https://www.dhs.wisconsin.gov/benefit-specialists/d-snp-unitedhealthcare-dual-complete-choice-partial.htm" TargetMode="External"/><Relationship Id="rId745" Type="http://schemas.openxmlformats.org/officeDocument/2006/relationships/hyperlink" Target="https://www.dhs.wisconsin.gov/benefit-specialists/d-snp-unitedhealthcare-dual-complete-lp1.htm" TargetMode="External"/><Relationship Id="rId952" Type="http://schemas.openxmlformats.org/officeDocument/2006/relationships/hyperlink" Target="https://www.dhs.wisconsin.gov/benefit-specialists/d-snp-unitedhealthcare-dual-complete-lp1-partial.htm" TargetMode="External"/><Relationship Id="rId1168" Type="http://schemas.openxmlformats.org/officeDocument/2006/relationships/hyperlink" Target="https://www.dhs.wisconsin.gov/benefit-specialists/d-snp-unitedhealthcare-dual-complete-select-full.htm" TargetMode="External"/><Relationship Id="rId1375" Type="http://schemas.openxmlformats.org/officeDocument/2006/relationships/hyperlink" Target="https://www.dhs.wisconsin.gov/benefit-specialists/d-snp-unitedhealthcare-dual-complete-select-partial.htm" TargetMode="External"/><Relationship Id="rId81" Type="http://schemas.openxmlformats.org/officeDocument/2006/relationships/hyperlink" Target="https://dhs.wisconsin.gov/benefit-specialists/d-snp-icare-medicare-full-ma.htm" TargetMode="External"/><Relationship Id="rId177" Type="http://schemas.openxmlformats.org/officeDocument/2006/relationships/hyperlink" Target="https://www.dhs.wisconsin.gov/benefit-specialists/d-snp-icare-medicare-partial-ma.htm" TargetMode="External"/><Relationship Id="rId384" Type="http://schemas.openxmlformats.org/officeDocument/2006/relationships/hyperlink" Target="https://www.dhs.wisconsin.gov/benefit-specialists/d-snp-unitedhealthcare-dual-complete-choice-partial.htm" TargetMode="External"/><Relationship Id="rId591" Type="http://schemas.openxmlformats.org/officeDocument/2006/relationships/hyperlink" Target="https://www.dhs.wisconsin.gov/benefit-specialists/d-snp-unitedhealthcare-dual-complete-full.htm" TargetMode="External"/><Relationship Id="rId605" Type="http://schemas.openxmlformats.org/officeDocument/2006/relationships/hyperlink" Target="https://www.dhs.wisconsin.gov/benefit-specialists/d-snp-unitedhealthcare-dual-complete-full.htm" TargetMode="External"/><Relationship Id="rId812" Type="http://schemas.openxmlformats.org/officeDocument/2006/relationships/hyperlink" Target="https://www.dhs.wisconsin.gov/benefit-specialists/d-snp-unitedhealthcare-dual-complete-lp1-partial.htm" TargetMode="External"/><Relationship Id="rId1028" Type="http://schemas.openxmlformats.org/officeDocument/2006/relationships/hyperlink" Target="https://www.dhs.wisconsin.gov/benefit-specialists/d-snp-unitedhealthcare-dual-complete-select-full.htm" TargetMode="External"/><Relationship Id="rId1235" Type="http://schemas.openxmlformats.org/officeDocument/2006/relationships/hyperlink" Target="https://www.dhs.wisconsin.gov/benefit-specialists/d-snp-unitedhealthcare-dual-complete-select-partial.htm" TargetMode="External"/><Relationship Id="rId1442" Type="http://schemas.openxmlformats.org/officeDocument/2006/relationships/hyperlink" Target="https://dhsdrupaluat.wisconsin.gov/benefit-specialists/d-snp-mhs.htm" TargetMode="External"/><Relationship Id="rId244" Type="http://schemas.openxmlformats.org/officeDocument/2006/relationships/hyperlink" Target="https://www.dhs.wisconsin.gov/benefit-specialists/d-snp-unitedhealthcare-dual-complete-choice-full.htm" TargetMode="External"/><Relationship Id="rId689" Type="http://schemas.openxmlformats.org/officeDocument/2006/relationships/hyperlink" Target="https://www.dhs.wisconsin.gov/benefit-specialists/d-snp-unitedhealthcare-dual-complete-lp1.htm" TargetMode="External"/><Relationship Id="rId896" Type="http://schemas.openxmlformats.org/officeDocument/2006/relationships/hyperlink" Target="https://www.dhs.wisconsin.gov/benefit-specialists/d-snp-unitedhealthcare-dual-complete-lp1-partial.htm" TargetMode="External"/><Relationship Id="rId1081" Type="http://schemas.openxmlformats.org/officeDocument/2006/relationships/hyperlink" Target="https://www.dhs.wisconsin.gov/benefit-specialists/d-snp-unitedhealthcare-dual-complete-select-full.htm" TargetMode="External"/><Relationship Id="rId1302" Type="http://schemas.openxmlformats.org/officeDocument/2006/relationships/hyperlink" Target="https://www.dhs.wisconsin.gov/benefit-specialists/d-snp-unitedhealthcare-dual-complete-select-partial.htm" TargetMode="External"/><Relationship Id="rId39" Type="http://schemas.openxmlformats.org/officeDocument/2006/relationships/hyperlink" Target="https://dhs.wisconsin.gov/benefit-specialists/d-snp-icare-medicare-full-ma.htm" TargetMode="External"/><Relationship Id="rId451" Type="http://schemas.openxmlformats.org/officeDocument/2006/relationships/hyperlink" Target="https://www.dhs.wisconsin.gov/benefit-specialists/d-snp-unitedhealthcare-dual-complete-choice-partial.htm" TargetMode="External"/><Relationship Id="rId549" Type="http://schemas.openxmlformats.org/officeDocument/2006/relationships/hyperlink" Target="https://www.dhs.wisconsin.gov/benefit-specialists/d-snp-unitedhealthcare-dual-complete-choice-partial.htm" TargetMode="External"/><Relationship Id="rId756" Type="http://schemas.openxmlformats.org/officeDocument/2006/relationships/hyperlink" Target="https://www.dhs.wisconsin.gov/benefit-specialists/d-snp-unitedhealthcare-dual-complete-lp1.htm" TargetMode="External"/><Relationship Id="rId1179" Type="http://schemas.openxmlformats.org/officeDocument/2006/relationships/hyperlink" Target="https://www.dhs.wisconsin.gov/benefit-specialists/d-snp-unitedhealthcare-dual-complete-select-partial.htm" TargetMode="External"/><Relationship Id="rId1386" Type="http://schemas.openxmlformats.org/officeDocument/2006/relationships/hyperlink" Target="https://www.dhs.wisconsin.gov/benefit-specialists/d-snp-unitedhealthcare-dual-complete-select-partial.htm" TargetMode="External"/><Relationship Id="rId104" Type="http://schemas.openxmlformats.org/officeDocument/2006/relationships/hyperlink" Target="https://dhs.wisconsin.gov/benefit-specialists/d-snp-icare-medicare-full-ma.htm" TargetMode="External"/><Relationship Id="rId188" Type="http://schemas.openxmlformats.org/officeDocument/2006/relationships/hyperlink" Target="https://www.dhs.wisconsin.gov/benefit-specialists/d-snp-icare-medicare-partial-ma.htm" TargetMode="External"/><Relationship Id="rId311" Type="http://schemas.openxmlformats.org/officeDocument/2006/relationships/hyperlink" Target="https://www.dhs.wisconsin.gov/benefit-specialists/d-snp-unitedhealthcare-dual-complete-choice-full.htm" TargetMode="External"/><Relationship Id="rId395" Type="http://schemas.openxmlformats.org/officeDocument/2006/relationships/hyperlink" Target="https://www.dhs.wisconsin.gov/benefit-specialists/d-snp-unitedhealthcare-dual-complete-choice-partial.htm" TargetMode="External"/><Relationship Id="rId409" Type="http://schemas.openxmlformats.org/officeDocument/2006/relationships/hyperlink" Target="https://www.dhs.wisconsin.gov/benefit-specialists/d-snp-unitedhealthcare-dual-complete-choice-partial.htm" TargetMode="External"/><Relationship Id="rId963" Type="http://schemas.openxmlformats.org/officeDocument/2006/relationships/hyperlink" Target="https://www.dhs.wisconsin.gov/benefit-specialists/d-snp-unitedhealthcare-dual-complete-lp1-partial.htm" TargetMode="External"/><Relationship Id="rId1039" Type="http://schemas.openxmlformats.org/officeDocument/2006/relationships/hyperlink" Target="https://www.dhs.wisconsin.gov/benefit-specialists/d-snp-unitedhealthcare-dual-complete-select-full.htm" TargetMode="External"/><Relationship Id="rId1246" Type="http://schemas.openxmlformats.org/officeDocument/2006/relationships/hyperlink" Target="https://www.dhs.wisconsin.gov/benefit-specialists/d-snp-unitedhealthcare-dual-complete-select-partial.htm" TargetMode="External"/><Relationship Id="rId92" Type="http://schemas.openxmlformats.org/officeDocument/2006/relationships/hyperlink" Target="https://dhs.wisconsin.gov/benefit-specialists/d-snp-icare-medicare-full-ma.htm" TargetMode="External"/><Relationship Id="rId616" Type="http://schemas.openxmlformats.org/officeDocument/2006/relationships/hyperlink" Target="https://www.dhs.wisconsin.gov/benefit-specialists/d-snp-unitedhealthcare-dual-complete-partial.htm" TargetMode="External"/><Relationship Id="rId823" Type="http://schemas.openxmlformats.org/officeDocument/2006/relationships/hyperlink" Target="https://www.dhs.wisconsin.gov/benefit-specialists/d-snp-unitedhealthcare-dual-complete-lp1-partial.htm" TargetMode="External"/><Relationship Id="rId1453" Type="http://schemas.openxmlformats.org/officeDocument/2006/relationships/hyperlink" Target="https://dhsdrupaluat.wisconsin.gov/benefit-specialists/d-snp-mhs.htm" TargetMode="External"/><Relationship Id="rId255" Type="http://schemas.openxmlformats.org/officeDocument/2006/relationships/hyperlink" Target="https://www.dhs.wisconsin.gov/benefit-specialists/d-snp-unitedhealthcare-dual-complete-choice-full.htm" TargetMode="External"/><Relationship Id="rId462" Type="http://schemas.openxmlformats.org/officeDocument/2006/relationships/hyperlink" Target="https://www.dhs.wisconsin.gov/benefit-specialists/d-snp-unitedhealthcare-dual-complete-choice-partial.htm" TargetMode="External"/><Relationship Id="rId1092" Type="http://schemas.openxmlformats.org/officeDocument/2006/relationships/hyperlink" Target="https://www.dhs.wisconsin.gov/benefit-specialists/d-snp-unitedhealthcare-dual-complete-select-full.htm" TargetMode="External"/><Relationship Id="rId1106" Type="http://schemas.openxmlformats.org/officeDocument/2006/relationships/hyperlink" Target="https://www.dhs.wisconsin.gov/benefit-specialists/d-snp-unitedhealthcare-dual-complete-select-full.htm" TargetMode="External"/><Relationship Id="rId1313" Type="http://schemas.openxmlformats.org/officeDocument/2006/relationships/hyperlink" Target="https://www.dhs.wisconsin.gov/benefit-specialists/d-snp-unitedhealthcare-dual-complete-select-partial.htm" TargetMode="External"/><Relationship Id="rId1397" Type="http://schemas.openxmlformats.org/officeDocument/2006/relationships/hyperlink" Target="https://dhsdrupaluat.wisconsin.gov/benefit-specialists/d-snp-mhs.htm" TargetMode="External"/><Relationship Id="rId115" Type="http://schemas.openxmlformats.org/officeDocument/2006/relationships/hyperlink" Target="https://www.dhs.wisconsin.gov/benefit-specialists/d-snp-icare-medicare-partial-ma.htm" TargetMode="External"/><Relationship Id="rId322" Type="http://schemas.openxmlformats.org/officeDocument/2006/relationships/hyperlink" Target="https://www.dhs.wisconsin.gov/benefit-specialists/d-snp-unitedhealthcare-dual-complete-choice-full.htm" TargetMode="External"/><Relationship Id="rId767" Type="http://schemas.openxmlformats.org/officeDocument/2006/relationships/hyperlink" Target="https://www.dhs.wisconsin.gov/benefit-specialists/d-snp-unitedhealthcare-dual-complete-lp1.htm" TargetMode="External"/><Relationship Id="rId974" Type="http://schemas.openxmlformats.org/officeDocument/2006/relationships/hyperlink" Target="https://www.dhs.wisconsin.gov/benefit-specialists/d-snp-unitedhealthcare-dual-complete-lp1-partial.htm" TargetMode="External"/><Relationship Id="rId199" Type="http://schemas.openxmlformats.org/officeDocument/2006/relationships/hyperlink" Target="https://www.dhs.wisconsin.gov/benefit-specialists/d-snp-icare-medicare-partial-ma.htm" TargetMode="External"/><Relationship Id="rId627" Type="http://schemas.openxmlformats.org/officeDocument/2006/relationships/hyperlink" Target="https://www.dhs.wisconsin.gov/benefit-specialists/d-snp-unitedhealthcare-dual-complete-partial.htm" TargetMode="External"/><Relationship Id="rId834" Type="http://schemas.openxmlformats.org/officeDocument/2006/relationships/hyperlink" Target="https://www.dhs.wisconsin.gov/benefit-specialists/d-snp-unitedhealthcare-dual-complete-lp1-partial.htm" TargetMode="External"/><Relationship Id="rId1257" Type="http://schemas.openxmlformats.org/officeDocument/2006/relationships/hyperlink" Target="https://www.dhs.wisconsin.gov/benefit-specialists/d-snp-unitedhealthcare-dual-complete-select-partial.htm" TargetMode="External"/><Relationship Id="rId1464" Type="http://schemas.openxmlformats.org/officeDocument/2006/relationships/hyperlink" Target="https://www.dhs.wisconsin.gov/benefit-specialists/d-snp-unitedhealthcare-dual-complete-choice-partial.htm" TargetMode="External"/><Relationship Id="rId19" Type="http://schemas.openxmlformats.org/officeDocument/2006/relationships/hyperlink" Target="https://dhs.wisconsin.gov/benefit-specialists/d-snp-icare-medicare-full-ma.htm" TargetMode="External"/><Relationship Id="rId224" Type="http://schemas.openxmlformats.org/officeDocument/2006/relationships/hyperlink" Target="https://www.dhs.wisconsin.gov/benefit-specialists/d-snp-unitedhealthcare-dual-complete-choice-full.htm" TargetMode="External"/><Relationship Id="rId266" Type="http://schemas.openxmlformats.org/officeDocument/2006/relationships/hyperlink" Target="https://www.dhs.wisconsin.gov/benefit-specialists/d-snp-unitedhealthcare-dual-complete-choice-full.htm" TargetMode="External"/><Relationship Id="rId431" Type="http://schemas.openxmlformats.org/officeDocument/2006/relationships/hyperlink" Target="https://www.dhs.wisconsin.gov/benefit-specialists/d-snp-unitedhealthcare-dual-complete-choice-partial.htm" TargetMode="External"/><Relationship Id="rId473" Type="http://schemas.openxmlformats.org/officeDocument/2006/relationships/hyperlink" Target="https://www.dhs.wisconsin.gov/benefit-specialists/d-snp-unitedhealthcare-dual-complete-choice-partial.htm" TargetMode="External"/><Relationship Id="rId529" Type="http://schemas.openxmlformats.org/officeDocument/2006/relationships/hyperlink" Target="https://www.dhs.wisconsin.gov/benefit-specialists/d-snp-unitedhealthcare-dual-complete-choice-partial.htm" TargetMode="External"/><Relationship Id="rId680" Type="http://schemas.openxmlformats.org/officeDocument/2006/relationships/hyperlink" Target="https://www.dhs.wisconsin.gov/benefit-specialists/d-snp-unitedhealthcare-dual-complete-lp1.htm" TargetMode="External"/><Relationship Id="rId736" Type="http://schemas.openxmlformats.org/officeDocument/2006/relationships/hyperlink" Target="https://www.dhs.wisconsin.gov/benefit-specialists/d-snp-unitedhealthcare-dual-complete-lp1.htm" TargetMode="External"/><Relationship Id="rId901" Type="http://schemas.openxmlformats.org/officeDocument/2006/relationships/hyperlink" Target="https://www.dhs.wisconsin.gov/benefit-specialists/d-snp-unitedhealthcare-dual-complete-lp1-partial.htm" TargetMode="External"/><Relationship Id="rId1061" Type="http://schemas.openxmlformats.org/officeDocument/2006/relationships/hyperlink" Target="https://www.dhs.wisconsin.gov/benefit-specialists/d-snp-unitedhealthcare-dual-complete-select-full.htm" TargetMode="External"/><Relationship Id="rId1117" Type="http://schemas.openxmlformats.org/officeDocument/2006/relationships/hyperlink" Target="https://www.dhs.wisconsin.gov/benefit-specialists/d-snp-unitedhealthcare-dual-complete-select-full.htm" TargetMode="External"/><Relationship Id="rId1159" Type="http://schemas.openxmlformats.org/officeDocument/2006/relationships/hyperlink" Target="https://www.dhs.wisconsin.gov/benefit-specialists/d-snp-unitedhealthcare-dual-complete-select-full.htm" TargetMode="External"/><Relationship Id="rId1324" Type="http://schemas.openxmlformats.org/officeDocument/2006/relationships/hyperlink" Target="https://www.dhs.wisconsin.gov/benefit-specialists/d-snp-unitedhealthcare-dual-complete-select-partial.htm" TargetMode="External"/><Relationship Id="rId1366" Type="http://schemas.openxmlformats.org/officeDocument/2006/relationships/hyperlink" Target="https://www.dhs.wisconsin.gov/benefit-specialists/d-snp-unitedhealthcare-dual-complete-select-partial.htm" TargetMode="External"/><Relationship Id="rId30" Type="http://schemas.openxmlformats.org/officeDocument/2006/relationships/hyperlink" Target="https://dhs.wisconsin.gov/benefit-specialists/d-snp-icare-medicare-full-ma.htm" TargetMode="External"/><Relationship Id="rId126" Type="http://schemas.openxmlformats.org/officeDocument/2006/relationships/hyperlink" Target="https://www.dhs.wisconsin.gov/benefit-specialists/d-snp-icare-medicare-partial-ma.htm" TargetMode="External"/><Relationship Id="rId168" Type="http://schemas.openxmlformats.org/officeDocument/2006/relationships/hyperlink" Target="https://www.dhs.wisconsin.gov/benefit-specialists/d-snp-icare-medicare-partial-ma.htm" TargetMode="External"/><Relationship Id="rId333" Type="http://schemas.openxmlformats.org/officeDocument/2006/relationships/hyperlink" Target="https://www.dhs.wisconsin.gov/benefit-specialists/d-snp-unitedhealthcare-dual-complete-choice-full.htm" TargetMode="External"/><Relationship Id="rId540" Type="http://schemas.openxmlformats.org/officeDocument/2006/relationships/hyperlink" Target="https://www.dhs.wisconsin.gov/benefit-specialists/d-snp-unitedhealthcare-dual-complete-choice-partial.htm" TargetMode="External"/><Relationship Id="rId778" Type="http://schemas.openxmlformats.org/officeDocument/2006/relationships/hyperlink" Target="https://www.dhs.wisconsin.gov/benefit-specialists/d-snp-unitedhealthcare-dual-complete-lp1.htm" TargetMode="External"/><Relationship Id="rId943" Type="http://schemas.openxmlformats.org/officeDocument/2006/relationships/hyperlink" Target="https://www.dhs.wisconsin.gov/benefit-specialists/d-snp-unitedhealthcare-dual-complete-lp1-partial.htm" TargetMode="External"/><Relationship Id="rId985" Type="http://schemas.openxmlformats.org/officeDocument/2006/relationships/hyperlink" Target="https://www.dhs.wisconsin.gov/benefit-specialists/d-snp-unitedhealthcare-dual-complete-lp1-partial.htm" TargetMode="External"/><Relationship Id="rId1019" Type="http://schemas.openxmlformats.org/officeDocument/2006/relationships/hyperlink" Target="https://www.dhs.wisconsin.gov/benefit-specialists/d-snp-unitedhealthcare-dual-complete-lp1-partial.htm" TargetMode="External"/><Relationship Id="rId1170" Type="http://schemas.openxmlformats.org/officeDocument/2006/relationships/hyperlink" Target="https://www.dhs.wisconsin.gov/benefit-specialists/d-snp-unitedhealthcare-dual-complete-select-full.htm" TargetMode="External"/><Relationship Id="rId72" Type="http://schemas.openxmlformats.org/officeDocument/2006/relationships/hyperlink" Target="https://dhs.wisconsin.gov/benefit-specialists/d-snp-icare-medicare-full-ma.htm" TargetMode="External"/><Relationship Id="rId375" Type="http://schemas.openxmlformats.org/officeDocument/2006/relationships/hyperlink" Target="https://www.dhs.wisconsin.gov/benefit-specialists/d-snp-unitedhealthcare-dual-complete-choice-partial.htm" TargetMode="External"/><Relationship Id="rId582" Type="http://schemas.openxmlformats.org/officeDocument/2006/relationships/hyperlink" Target="https://www.dhs.wisconsin.gov/benefit-specialists/d-snp-unitedhealthcare-dual-complete-full.htm" TargetMode="External"/><Relationship Id="rId638" Type="http://schemas.openxmlformats.org/officeDocument/2006/relationships/hyperlink" Target="https://www.dhs.wisconsin.gov/benefit-specialists/d-snp-unitedhealthcare-dual-complete-partial.htm" TargetMode="External"/><Relationship Id="rId803" Type="http://schemas.openxmlformats.org/officeDocument/2006/relationships/hyperlink" Target="https://www.dhs.wisconsin.gov/benefit-specialists/d-snp-unitedhealthcare-dual-complete-lp1.htm" TargetMode="External"/><Relationship Id="rId845" Type="http://schemas.openxmlformats.org/officeDocument/2006/relationships/hyperlink" Target="https://www.dhs.wisconsin.gov/benefit-specialists/d-snp-unitedhealthcare-dual-complete-lp1-partial.htm" TargetMode="External"/><Relationship Id="rId1030" Type="http://schemas.openxmlformats.org/officeDocument/2006/relationships/hyperlink" Target="https://www.dhs.wisconsin.gov/benefit-specialists/d-snp-unitedhealthcare-dual-complete-select-full.htm" TargetMode="External"/><Relationship Id="rId1226" Type="http://schemas.openxmlformats.org/officeDocument/2006/relationships/hyperlink" Target="https://www.dhs.wisconsin.gov/benefit-specialists/d-snp-unitedhealthcare-dual-complete-select-partial.htm" TargetMode="External"/><Relationship Id="rId1268" Type="http://schemas.openxmlformats.org/officeDocument/2006/relationships/hyperlink" Target="https://www.dhs.wisconsin.gov/benefit-specialists/d-snp-unitedhealthcare-dual-complete-select-partial.htm" TargetMode="External"/><Relationship Id="rId1433" Type="http://schemas.openxmlformats.org/officeDocument/2006/relationships/hyperlink" Target="https://dhsdrupaluat.wisconsin.gov/benefit-specialists/d-snp-mhs.htm" TargetMode="External"/><Relationship Id="rId1475" Type="http://schemas.openxmlformats.org/officeDocument/2006/relationships/table" Target="../tables/table1.xml"/><Relationship Id="rId3" Type="http://schemas.openxmlformats.org/officeDocument/2006/relationships/hyperlink" Target="https://www.dhs.wisconsin.gov/benefit-specialists/d-snp-ally.htm" TargetMode="External"/><Relationship Id="rId235" Type="http://schemas.openxmlformats.org/officeDocument/2006/relationships/hyperlink" Target="https://www.dhs.wisconsin.gov/benefit-specialists/d-snp-unitedhealthcare-dual-complete-choice-full.htm" TargetMode="External"/><Relationship Id="rId277" Type="http://schemas.openxmlformats.org/officeDocument/2006/relationships/hyperlink" Target="https://www.dhs.wisconsin.gov/benefit-specialists/d-snp-unitedhealthcare-dual-complete-choice-full.htm" TargetMode="External"/><Relationship Id="rId400" Type="http://schemas.openxmlformats.org/officeDocument/2006/relationships/hyperlink" Target="https://www.dhs.wisconsin.gov/benefit-specialists/d-snp-unitedhealthcare-dual-complete-choice-partial.htm" TargetMode="External"/><Relationship Id="rId442" Type="http://schemas.openxmlformats.org/officeDocument/2006/relationships/hyperlink" Target="https://www.dhs.wisconsin.gov/benefit-specialists/d-snp-unitedhealthcare-dual-complete-choice-partial.htm" TargetMode="External"/><Relationship Id="rId484" Type="http://schemas.openxmlformats.org/officeDocument/2006/relationships/hyperlink" Target="https://www.dhs.wisconsin.gov/benefit-specialists/d-snp-unitedhealthcare-dual-complete-choice-partial.htm" TargetMode="External"/><Relationship Id="rId705" Type="http://schemas.openxmlformats.org/officeDocument/2006/relationships/hyperlink" Target="https://www.dhs.wisconsin.gov/benefit-specialists/d-snp-unitedhealthcare-dual-complete-lp1.htm" TargetMode="External"/><Relationship Id="rId887" Type="http://schemas.openxmlformats.org/officeDocument/2006/relationships/hyperlink" Target="https://www.dhs.wisconsin.gov/benefit-specialists/d-snp-unitedhealthcare-dual-complete-lp1-partial.htm" TargetMode="External"/><Relationship Id="rId1072" Type="http://schemas.openxmlformats.org/officeDocument/2006/relationships/hyperlink" Target="https://www.dhs.wisconsin.gov/benefit-specialists/d-snp-unitedhealthcare-dual-complete-select-full.htm" TargetMode="External"/><Relationship Id="rId1128" Type="http://schemas.openxmlformats.org/officeDocument/2006/relationships/hyperlink" Target="https://www.dhs.wisconsin.gov/benefit-specialists/d-snp-unitedhealthcare-dual-complete-select-full.htm" TargetMode="External"/><Relationship Id="rId1335" Type="http://schemas.openxmlformats.org/officeDocument/2006/relationships/hyperlink" Target="https://www.dhs.wisconsin.gov/benefit-specialists/d-snp-unitedhealthcare-dual-complete-select-partial.htm" TargetMode="External"/><Relationship Id="rId137" Type="http://schemas.openxmlformats.org/officeDocument/2006/relationships/hyperlink" Target="https://www.dhs.wisconsin.gov/benefit-specialists/d-snp-icare-medicare-partial-ma.htm" TargetMode="External"/><Relationship Id="rId302" Type="http://schemas.openxmlformats.org/officeDocument/2006/relationships/hyperlink" Target="https://www.dhs.wisconsin.gov/benefit-specialists/d-snp-unitedhealthcare-dual-complete-choice-full.htm" TargetMode="External"/><Relationship Id="rId344" Type="http://schemas.openxmlformats.org/officeDocument/2006/relationships/hyperlink" Target="https://www.dhs.wisconsin.gov/benefit-specialists/d-snp-unitedhealthcare-dual-complete-choice-full.htm" TargetMode="External"/><Relationship Id="rId691" Type="http://schemas.openxmlformats.org/officeDocument/2006/relationships/hyperlink" Target="https://www.dhs.wisconsin.gov/benefit-specialists/d-snp-unitedhealthcare-dual-complete-lp1.htm" TargetMode="External"/><Relationship Id="rId747" Type="http://schemas.openxmlformats.org/officeDocument/2006/relationships/hyperlink" Target="https://www.dhs.wisconsin.gov/benefit-specialists/d-snp-unitedhealthcare-dual-complete-lp1.htm" TargetMode="External"/><Relationship Id="rId789" Type="http://schemas.openxmlformats.org/officeDocument/2006/relationships/hyperlink" Target="https://www.dhs.wisconsin.gov/benefit-specialists/d-snp-unitedhealthcare-dual-complete-lp1.htm" TargetMode="External"/><Relationship Id="rId912" Type="http://schemas.openxmlformats.org/officeDocument/2006/relationships/hyperlink" Target="https://www.dhs.wisconsin.gov/benefit-specialists/d-snp-unitedhealthcare-dual-complete-lp1-partial.htm" TargetMode="External"/><Relationship Id="rId954" Type="http://schemas.openxmlformats.org/officeDocument/2006/relationships/hyperlink" Target="https://www.dhs.wisconsin.gov/benefit-specialists/d-snp-unitedhealthcare-dual-complete-lp1-partial.htm" TargetMode="External"/><Relationship Id="rId996" Type="http://schemas.openxmlformats.org/officeDocument/2006/relationships/hyperlink" Target="https://www.dhs.wisconsin.gov/benefit-specialists/d-snp-unitedhealthcare-dual-complete-lp1-partial.htm" TargetMode="External"/><Relationship Id="rId1377" Type="http://schemas.openxmlformats.org/officeDocument/2006/relationships/hyperlink" Target="https://www.dhs.wisconsin.gov/benefit-specialists/d-snp-unitedhealthcare-dual-complete-select-partial.htm" TargetMode="External"/><Relationship Id="rId41" Type="http://schemas.openxmlformats.org/officeDocument/2006/relationships/hyperlink" Target="https://dhs.wisconsin.gov/benefit-specialists/d-snp-icare-medicare-full-ma.htm" TargetMode="External"/><Relationship Id="rId83" Type="http://schemas.openxmlformats.org/officeDocument/2006/relationships/hyperlink" Target="https://dhs.wisconsin.gov/benefit-specialists/d-snp-icare-medicare-full-ma.htm" TargetMode="External"/><Relationship Id="rId179" Type="http://schemas.openxmlformats.org/officeDocument/2006/relationships/hyperlink" Target="https://www.dhs.wisconsin.gov/benefit-specialists/d-snp-icare-medicare-partial-ma.htm" TargetMode="External"/><Relationship Id="rId386" Type="http://schemas.openxmlformats.org/officeDocument/2006/relationships/hyperlink" Target="https://www.dhs.wisconsin.gov/benefit-specialists/d-snp-unitedhealthcare-dual-complete-choice-partial.htm" TargetMode="External"/><Relationship Id="rId551" Type="http://schemas.openxmlformats.org/officeDocument/2006/relationships/hyperlink" Target="https://www.dhs.wisconsin.gov/benefit-specialists/d-snp-unitedhealthcare-dual-complete-choice-partial.htm" TargetMode="External"/><Relationship Id="rId593" Type="http://schemas.openxmlformats.org/officeDocument/2006/relationships/hyperlink" Target="https://www.dhs.wisconsin.gov/benefit-specialists/d-snp-unitedhealthcare-dual-complete-full.htm" TargetMode="External"/><Relationship Id="rId607" Type="http://schemas.openxmlformats.org/officeDocument/2006/relationships/hyperlink" Target="https://www.dhs.wisconsin.gov/benefit-specialists/d-snp-unitedhealthcare-dual-complete-full.htm" TargetMode="External"/><Relationship Id="rId649" Type="http://schemas.openxmlformats.org/officeDocument/2006/relationships/hyperlink" Target="https://www.dhs.wisconsin.gov/benefit-specialists/d-snp-unitedhealthcare-dual-complete-partial.htm" TargetMode="External"/><Relationship Id="rId814" Type="http://schemas.openxmlformats.org/officeDocument/2006/relationships/hyperlink" Target="https://www.dhs.wisconsin.gov/benefit-specialists/d-snp-unitedhealthcare-dual-complete-lp1-partial.htm" TargetMode="External"/><Relationship Id="rId856" Type="http://schemas.openxmlformats.org/officeDocument/2006/relationships/hyperlink" Target="https://www.dhs.wisconsin.gov/benefit-specialists/d-snp-unitedhealthcare-dual-complete-lp1-partial.htm" TargetMode="External"/><Relationship Id="rId1181" Type="http://schemas.openxmlformats.org/officeDocument/2006/relationships/hyperlink" Target="https://www.dhs.wisconsin.gov/benefit-specialists/d-snp-unitedhealthcare-dual-complete-select-partial.htm" TargetMode="External"/><Relationship Id="rId1237" Type="http://schemas.openxmlformats.org/officeDocument/2006/relationships/hyperlink" Target="https://www.dhs.wisconsin.gov/benefit-specialists/d-snp-unitedhealthcare-dual-complete-select-partial.htm" TargetMode="External"/><Relationship Id="rId1279" Type="http://schemas.openxmlformats.org/officeDocument/2006/relationships/hyperlink" Target="https://www.dhs.wisconsin.gov/benefit-specialists/d-snp-unitedhealthcare-dual-complete-select-partial.htm" TargetMode="External"/><Relationship Id="rId1402" Type="http://schemas.openxmlformats.org/officeDocument/2006/relationships/hyperlink" Target="https://dhsdrupaluat.wisconsin.gov/benefit-specialists/d-snp-mhs.htm" TargetMode="External"/><Relationship Id="rId1444" Type="http://schemas.openxmlformats.org/officeDocument/2006/relationships/hyperlink" Target="https://dhsdrupaluat.wisconsin.gov/benefit-specialists/d-snp-mhs.htm" TargetMode="External"/><Relationship Id="rId190" Type="http://schemas.openxmlformats.org/officeDocument/2006/relationships/hyperlink" Target="https://www.dhs.wisconsin.gov/benefit-specialists/d-snp-icare-medicare-partial-ma.htm" TargetMode="External"/><Relationship Id="rId204" Type="http://schemas.openxmlformats.org/officeDocument/2006/relationships/hyperlink" Target="https://www.dhs.wisconsin.gov/benefit-specialists/d-snp-icare-medicare-partial-ma.htm" TargetMode="External"/><Relationship Id="rId246" Type="http://schemas.openxmlformats.org/officeDocument/2006/relationships/hyperlink" Target="https://www.dhs.wisconsin.gov/benefit-specialists/d-snp-unitedhealthcare-dual-complete-choice-full.htm" TargetMode="External"/><Relationship Id="rId288" Type="http://schemas.openxmlformats.org/officeDocument/2006/relationships/hyperlink" Target="https://www.dhs.wisconsin.gov/benefit-specialists/d-snp-unitedhealthcare-dual-complete-choice-full.htm" TargetMode="External"/><Relationship Id="rId411" Type="http://schemas.openxmlformats.org/officeDocument/2006/relationships/hyperlink" Target="https://www.dhs.wisconsin.gov/benefit-specialists/d-snp-unitedhealthcare-dual-complete-choice-partial.htm" TargetMode="External"/><Relationship Id="rId453" Type="http://schemas.openxmlformats.org/officeDocument/2006/relationships/hyperlink" Target="https://www.dhs.wisconsin.gov/benefit-specialists/d-snp-unitedhealthcare-dual-complete-choice-partial.htm" TargetMode="External"/><Relationship Id="rId509" Type="http://schemas.openxmlformats.org/officeDocument/2006/relationships/hyperlink" Target="https://www.dhs.wisconsin.gov/benefit-specialists/d-snp-unitedhealthcare-dual-complete-choice-partial.htm" TargetMode="External"/><Relationship Id="rId660" Type="http://schemas.openxmlformats.org/officeDocument/2006/relationships/hyperlink" Target="https://www.dhs.wisconsin.gov/benefit-specialists/d-snp-unitedhealthcare-dual-complete-partial.htm" TargetMode="External"/><Relationship Id="rId898" Type="http://schemas.openxmlformats.org/officeDocument/2006/relationships/hyperlink" Target="https://www.dhs.wisconsin.gov/benefit-specialists/d-snp-unitedhealthcare-dual-complete-lp1-partial.htm" TargetMode="External"/><Relationship Id="rId1041" Type="http://schemas.openxmlformats.org/officeDocument/2006/relationships/hyperlink" Target="https://www.dhs.wisconsin.gov/benefit-specialists/d-snp-unitedhealthcare-dual-complete-select-full.htm" TargetMode="External"/><Relationship Id="rId1083" Type="http://schemas.openxmlformats.org/officeDocument/2006/relationships/hyperlink" Target="https://www.dhs.wisconsin.gov/benefit-specialists/d-snp-unitedhealthcare-dual-complete-select-full.htm" TargetMode="External"/><Relationship Id="rId1139" Type="http://schemas.openxmlformats.org/officeDocument/2006/relationships/hyperlink" Target="https://www.dhs.wisconsin.gov/benefit-specialists/d-snp-unitedhealthcare-dual-complete-select-full.htm" TargetMode="External"/><Relationship Id="rId1290" Type="http://schemas.openxmlformats.org/officeDocument/2006/relationships/hyperlink" Target="https://www.dhs.wisconsin.gov/benefit-specialists/d-snp-unitedhealthcare-dual-complete-select-partial.htm" TargetMode="External"/><Relationship Id="rId1304" Type="http://schemas.openxmlformats.org/officeDocument/2006/relationships/hyperlink" Target="https://www.dhs.wisconsin.gov/benefit-specialists/d-snp-unitedhealthcare-dual-complete-select-partial.htm" TargetMode="External"/><Relationship Id="rId1346" Type="http://schemas.openxmlformats.org/officeDocument/2006/relationships/hyperlink" Target="https://www.dhs.wisconsin.gov/benefit-specialists/d-snp-unitedhealthcare-dual-complete-select-partial.htm" TargetMode="External"/><Relationship Id="rId106" Type="http://schemas.openxmlformats.org/officeDocument/2006/relationships/hyperlink" Target="https://dhs.wisconsin.gov/benefit-specialists/d-snp-icare-medicare-full-ma.htm" TargetMode="External"/><Relationship Id="rId313" Type="http://schemas.openxmlformats.org/officeDocument/2006/relationships/hyperlink" Target="https://www.dhs.wisconsin.gov/benefit-specialists/d-snp-unitedhealthcare-dual-complete-choice-full.htm" TargetMode="External"/><Relationship Id="rId495" Type="http://schemas.openxmlformats.org/officeDocument/2006/relationships/hyperlink" Target="https://www.dhs.wisconsin.gov/benefit-specialists/d-snp-unitedhealthcare-dual-complete-choice-partial.htm" TargetMode="External"/><Relationship Id="rId716" Type="http://schemas.openxmlformats.org/officeDocument/2006/relationships/hyperlink" Target="https://www.dhs.wisconsin.gov/benefit-specialists/d-snp-unitedhealthcare-dual-complete-lp1.htm" TargetMode="External"/><Relationship Id="rId758" Type="http://schemas.openxmlformats.org/officeDocument/2006/relationships/hyperlink" Target="https://www.dhs.wisconsin.gov/benefit-specialists/d-snp-unitedhealthcare-dual-complete-lp1.htm" TargetMode="External"/><Relationship Id="rId923" Type="http://schemas.openxmlformats.org/officeDocument/2006/relationships/hyperlink" Target="https://www.dhs.wisconsin.gov/benefit-specialists/d-snp-unitedhealthcare-dual-complete-lp1-partial.htm" TargetMode="External"/><Relationship Id="rId965" Type="http://schemas.openxmlformats.org/officeDocument/2006/relationships/hyperlink" Target="https://www.dhs.wisconsin.gov/benefit-specialists/d-snp-unitedhealthcare-dual-complete-lp1-partial.htm" TargetMode="External"/><Relationship Id="rId1150" Type="http://schemas.openxmlformats.org/officeDocument/2006/relationships/hyperlink" Target="https://www.dhs.wisconsin.gov/benefit-specialists/d-snp-unitedhealthcare-dual-complete-select-full.htm" TargetMode="External"/><Relationship Id="rId1388" Type="http://schemas.openxmlformats.org/officeDocument/2006/relationships/hyperlink" Target="https://www.dhs.wisconsin.gov/benefit-specialists/d-snp-uw-quartz.htm" TargetMode="External"/><Relationship Id="rId10" Type="http://schemas.openxmlformats.org/officeDocument/2006/relationships/hyperlink" Target="https://dhs.wisconsin.gov/benefit-specialists/d-snp-icare-medicare-full-ma.htm" TargetMode="External"/><Relationship Id="rId52" Type="http://schemas.openxmlformats.org/officeDocument/2006/relationships/hyperlink" Target="https://dhs.wisconsin.gov/benefit-specialists/d-snp-icare-medicare-full-ma.htm" TargetMode="External"/><Relationship Id="rId94" Type="http://schemas.openxmlformats.org/officeDocument/2006/relationships/hyperlink" Target="https://dhs.wisconsin.gov/benefit-specialists/d-snp-icare-medicare-full-ma.htm" TargetMode="External"/><Relationship Id="rId148" Type="http://schemas.openxmlformats.org/officeDocument/2006/relationships/hyperlink" Target="https://www.dhs.wisconsin.gov/benefit-specialists/d-snp-icare-medicare-partial-ma.htm" TargetMode="External"/><Relationship Id="rId355" Type="http://schemas.openxmlformats.org/officeDocument/2006/relationships/hyperlink" Target="https://www.dhs.wisconsin.gov/benefit-specialists/d-snp-unitedhealthcare-dual-complete-choice-full.htm" TargetMode="External"/><Relationship Id="rId397" Type="http://schemas.openxmlformats.org/officeDocument/2006/relationships/hyperlink" Target="https://www.dhs.wisconsin.gov/benefit-specialists/d-snp-unitedhealthcare-dual-complete-choice-partial.htm" TargetMode="External"/><Relationship Id="rId520" Type="http://schemas.openxmlformats.org/officeDocument/2006/relationships/hyperlink" Target="https://www.dhs.wisconsin.gov/benefit-specialists/d-snp-unitedhealthcare-dual-complete-choice-partial.htm" TargetMode="External"/><Relationship Id="rId562" Type="http://schemas.openxmlformats.org/officeDocument/2006/relationships/hyperlink" Target="https://www.dhs.wisconsin.gov/benefit-specialists/d-snp-unitedhealthcare-dual-complete-choice-partial.htm" TargetMode="External"/><Relationship Id="rId618" Type="http://schemas.openxmlformats.org/officeDocument/2006/relationships/hyperlink" Target="https://www.dhs.wisconsin.gov/benefit-specialists/d-snp-unitedhealthcare-dual-complete-partial.htm" TargetMode="External"/><Relationship Id="rId825" Type="http://schemas.openxmlformats.org/officeDocument/2006/relationships/hyperlink" Target="https://www.dhs.wisconsin.gov/benefit-specialists/d-snp-unitedhealthcare-dual-complete-lp1-partial.htm" TargetMode="External"/><Relationship Id="rId1192" Type="http://schemas.openxmlformats.org/officeDocument/2006/relationships/hyperlink" Target="https://www.dhs.wisconsin.gov/benefit-specialists/d-snp-unitedhealthcare-dual-complete-select-partial.htm" TargetMode="External"/><Relationship Id="rId1206" Type="http://schemas.openxmlformats.org/officeDocument/2006/relationships/hyperlink" Target="https://www.dhs.wisconsin.gov/benefit-specialists/d-snp-unitedhealthcare-dual-complete-select-partial.htm" TargetMode="External"/><Relationship Id="rId1248" Type="http://schemas.openxmlformats.org/officeDocument/2006/relationships/hyperlink" Target="https://www.dhs.wisconsin.gov/benefit-specialists/d-snp-unitedhealthcare-dual-complete-select-partial.htm" TargetMode="External"/><Relationship Id="rId1413" Type="http://schemas.openxmlformats.org/officeDocument/2006/relationships/hyperlink" Target="https://dhsdrupaluat.wisconsin.gov/benefit-specialists/d-snp-mhs.htm" TargetMode="External"/><Relationship Id="rId1455" Type="http://schemas.openxmlformats.org/officeDocument/2006/relationships/hyperlink" Target="https://dhsdrupaluat.wisconsin.gov/benefit-specialists/d-snp-mhs.htm" TargetMode="External"/><Relationship Id="rId215" Type="http://schemas.openxmlformats.org/officeDocument/2006/relationships/hyperlink" Target="https://www.dhs.wisconsin.gov/benefit-specialists/d-snp-icare-medicare-partial-ma.htm" TargetMode="External"/><Relationship Id="rId257" Type="http://schemas.openxmlformats.org/officeDocument/2006/relationships/hyperlink" Target="https://www.dhs.wisconsin.gov/benefit-specialists/d-snp-unitedhealthcare-dual-complete-choice-full.htm" TargetMode="External"/><Relationship Id="rId422" Type="http://schemas.openxmlformats.org/officeDocument/2006/relationships/hyperlink" Target="https://www.dhs.wisconsin.gov/benefit-specialists/d-snp-unitedhealthcare-dual-complete-choice-partial.htm" TargetMode="External"/><Relationship Id="rId464" Type="http://schemas.openxmlformats.org/officeDocument/2006/relationships/hyperlink" Target="https://www.dhs.wisconsin.gov/benefit-specialists/d-snp-unitedhealthcare-dual-complete-choice-partial.htm" TargetMode="External"/><Relationship Id="rId867" Type="http://schemas.openxmlformats.org/officeDocument/2006/relationships/hyperlink" Target="https://www.dhs.wisconsin.gov/benefit-specialists/d-snp-unitedhealthcare-dual-complete-lp1-partial.htm" TargetMode="External"/><Relationship Id="rId1010" Type="http://schemas.openxmlformats.org/officeDocument/2006/relationships/hyperlink" Target="https://www.dhs.wisconsin.gov/benefit-specialists/d-snp-unitedhealthcare-dual-complete-lp1-partial.htm" TargetMode="External"/><Relationship Id="rId1052" Type="http://schemas.openxmlformats.org/officeDocument/2006/relationships/hyperlink" Target="https://www.dhs.wisconsin.gov/benefit-specialists/d-snp-unitedhealthcare-dual-complete-select-full.htm" TargetMode="External"/><Relationship Id="rId1094" Type="http://schemas.openxmlformats.org/officeDocument/2006/relationships/hyperlink" Target="https://www.dhs.wisconsin.gov/benefit-specialists/d-snp-unitedhealthcare-dual-complete-select-full.htm" TargetMode="External"/><Relationship Id="rId1108" Type="http://schemas.openxmlformats.org/officeDocument/2006/relationships/hyperlink" Target="https://www.dhs.wisconsin.gov/benefit-specialists/d-snp-unitedhealthcare-dual-complete-select-full.htm" TargetMode="External"/><Relationship Id="rId1315" Type="http://schemas.openxmlformats.org/officeDocument/2006/relationships/hyperlink" Target="https://www.dhs.wisconsin.gov/benefit-specialists/d-snp-unitedhealthcare-dual-complete-select-partial.htm" TargetMode="External"/><Relationship Id="rId299" Type="http://schemas.openxmlformats.org/officeDocument/2006/relationships/hyperlink" Target="https://www.dhs.wisconsin.gov/benefit-specialists/d-snp-unitedhealthcare-dual-complete-choice-full.htm" TargetMode="External"/><Relationship Id="rId727" Type="http://schemas.openxmlformats.org/officeDocument/2006/relationships/hyperlink" Target="https://www.dhs.wisconsin.gov/benefit-specialists/d-snp-unitedhealthcare-dual-complete-lp1.htm" TargetMode="External"/><Relationship Id="rId934" Type="http://schemas.openxmlformats.org/officeDocument/2006/relationships/hyperlink" Target="https://www.dhs.wisconsin.gov/benefit-specialists/d-snp-unitedhealthcare-dual-complete-lp1-partial.htm" TargetMode="External"/><Relationship Id="rId1357" Type="http://schemas.openxmlformats.org/officeDocument/2006/relationships/hyperlink" Target="https://www.dhs.wisconsin.gov/benefit-specialists/d-snp-unitedhealthcare-dual-complete-select-partial.htm" TargetMode="External"/><Relationship Id="rId63" Type="http://schemas.openxmlformats.org/officeDocument/2006/relationships/hyperlink" Target="https://dhs.wisconsin.gov/benefit-specialists/d-snp-icare-medicare-full-ma.htm" TargetMode="External"/><Relationship Id="rId159" Type="http://schemas.openxmlformats.org/officeDocument/2006/relationships/hyperlink" Target="https://www.dhs.wisconsin.gov/benefit-specialists/d-snp-icare-medicare-partial-ma.htm" TargetMode="External"/><Relationship Id="rId366" Type="http://schemas.openxmlformats.org/officeDocument/2006/relationships/hyperlink" Target="https://www.dhs.wisconsin.gov/benefit-specialists/d-snp-unitedhealthcare-dual-complete-choice-partial.htm" TargetMode="External"/><Relationship Id="rId573" Type="http://schemas.openxmlformats.org/officeDocument/2006/relationships/hyperlink" Target="https://www.dhs.wisconsin.gov/benefit-specialists/d-snp-unitedhealthcare-dual-complete-full.htm" TargetMode="External"/><Relationship Id="rId780" Type="http://schemas.openxmlformats.org/officeDocument/2006/relationships/hyperlink" Target="https://www.dhs.wisconsin.gov/benefit-specialists/d-snp-unitedhealthcare-dual-complete-lp1.htm" TargetMode="External"/><Relationship Id="rId1217" Type="http://schemas.openxmlformats.org/officeDocument/2006/relationships/hyperlink" Target="https://www.dhs.wisconsin.gov/benefit-specialists/d-snp-unitedhealthcare-dual-complete-select-partial.htm" TargetMode="External"/><Relationship Id="rId1424" Type="http://schemas.openxmlformats.org/officeDocument/2006/relationships/hyperlink" Target="https://dhsdrupaluat.wisconsin.gov/benefit-specialists/d-snp-mhs.htm" TargetMode="External"/><Relationship Id="rId226" Type="http://schemas.openxmlformats.org/officeDocument/2006/relationships/hyperlink" Target="https://www.dhs.wisconsin.gov/benefit-specialists/d-snp-unitedhealthcare-dual-complete-choice-full.htm" TargetMode="External"/><Relationship Id="rId433" Type="http://schemas.openxmlformats.org/officeDocument/2006/relationships/hyperlink" Target="https://www.dhs.wisconsin.gov/benefit-specialists/d-snp-unitedhealthcare-dual-complete-choice-partial.htm" TargetMode="External"/><Relationship Id="rId878" Type="http://schemas.openxmlformats.org/officeDocument/2006/relationships/hyperlink" Target="https://www.dhs.wisconsin.gov/benefit-specialists/d-snp-unitedhealthcare-dual-complete-lp1-partial.htm" TargetMode="External"/><Relationship Id="rId1063" Type="http://schemas.openxmlformats.org/officeDocument/2006/relationships/hyperlink" Target="https://www.dhs.wisconsin.gov/benefit-specialists/d-snp-unitedhealthcare-dual-complete-select-full.htm" TargetMode="External"/><Relationship Id="rId1270" Type="http://schemas.openxmlformats.org/officeDocument/2006/relationships/hyperlink" Target="https://www.dhs.wisconsin.gov/benefit-specialists/d-snp-unitedhealthcare-dual-complete-select-partial.htm" TargetMode="External"/><Relationship Id="rId640" Type="http://schemas.openxmlformats.org/officeDocument/2006/relationships/hyperlink" Target="https://www.dhs.wisconsin.gov/benefit-specialists/d-snp-unitedhealthcare-dual-complete-partial.htm" TargetMode="External"/><Relationship Id="rId738" Type="http://schemas.openxmlformats.org/officeDocument/2006/relationships/hyperlink" Target="https://www.dhs.wisconsin.gov/benefit-specialists/d-snp-unitedhealthcare-dual-complete-lp1.htm" TargetMode="External"/><Relationship Id="rId945" Type="http://schemas.openxmlformats.org/officeDocument/2006/relationships/hyperlink" Target="https://www.dhs.wisconsin.gov/benefit-specialists/d-snp-unitedhealthcare-dual-complete-lp1-partial.htm" TargetMode="External"/><Relationship Id="rId1368" Type="http://schemas.openxmlformats.org/officeDocument/2006/relationships/hyperlink" Target="https://www.dhs.wisconsin.gov/benefit-specialists/d-snp-unitedhealthcare-dual-complete-select-partial.htm" TargetMode="External"/><Relationship Id="rId74" Type="http://schemas.openxmlformats.org/officeDocument/2006/relationships/hyperlink" Target="https://dhs.wisconsin.gov/benefit-specialists/d-snp-icare-medicare-full-ma.htm" TargetMode="External"/><Relationship Id="rId377" Type="http://schemas.openxmlformats.org/officeDocument/2006/relationships/hyperlink" Target="https://www.dhs.wisconsin.gov/benefit-specialists/d-snp-unitedhealthcare-dual-complete-choice-partial.htm" TargetMode="External"/><Relationship Id="rId500" Type="http://schemas.openxmlformats.org/officeDocument/2006/relationships/hyperlink" Target="https://www.dhs.wisconsin.gov/benefit-specialists/d-snp-unitedhealthcare-dual-complete-choice-partial.htm" TargetMode="External"/><Relationship Id="rId584" Type="http://schemas.openxmlformats.org/officeDocument/2006/relationships/hyperlink" Target="https://www.dhs.wisconsin.gov/benefit-specialists/d-snp-unitedhealthcare-dual-complete-full.htm" TargetMode="External"/><Relationship Id="rId805" Type="http://schemas.openxmlformats.org/officeDocument/2006/relationships/hyperlink" Target="https://www.dhs.wisconsin.gov/benefit-specialists/d-snp-unitedhealthcare-dual-complete-lp1.htm" TargetMode="External"/><Relationship Id="rId1130" Type="http://schemas.openxmlformats.org/officeDocument/2006/relationships/hyperlink" Target="https://www.dhs.wisconsin.gov/benefit-specialists/d-snp-unitedhealthcare-dual-complete-select-full.htm" TargetMode="External"/><Relationship Id="rId1228" Type="http://schemas.openxmlformats.org/officeDocument/2006/relationships/hyperlink" Target="https://www.dhs.wisconsin.gov/benefit-specialists/d-snp-unitedhealthcare-dual-complete-select-partial.htm" TargetMode="External"/><Relationship Id="rId1435" Type="http://schemas.openxmlformats.org/officeDocument/2006/relationships/hyperlink" Target="https://dhsdrupaluat.wisconsin.gov/benefit-specialists/d-snp-mhs.htm" TargetMode="External"/><Relationship Id="rId5" Type="http://schemas.openxmlformats.org/officeDocument/2006/relationships/hyperlink" Target="https://www.dhs.wisconsin.gov/benefit-specialists/d-snp-aurora-quartz.htm" TargetMode="External"/><Relationship Id="rId237" Type="http://schemas.openxmlformats.org/officeDocument/2006/relationships/hyperlink" Target="https://www.dhs.wisconsin.gov/benefit-specialists/d-snp-unitedhealthcare-dual-complete-choice-full.htm" TargetMode="External"/><Relationship Id="rId791" Type="http://schemas.openxmlformats.org/officeDocument/2006/relationships/hyperlink" Target="https://www.dhs.wisconsin.gov/benefit-specialists/d-snp-unitedhealthcare-dual-complete-lp1.htm" TargetMode="External"/><Relationship Id="rId889" Type="http://schemas.openxmlformats.org/officeDocument/2006/relationships/hyperlink" Target="https://www.dhs.wisconsin.gov/benefit-specialists/d-snp-unitedhealthcare-dual-complete-lp1-partial.htm" TargetMode="External"/><Relationship Id="rId1074" Type="http://schemas.openxmlformats.org/officeDocument/2006/relationships/hyperlink" Target="https://www.dhs.wisconsin.gov/benefit-specialists/d-snp-unitedhealthcare-dual-complete-select-full.htm" TargetMode="External"/><Relationship Id="rId444" Type="http://schemas.openxmlformats.org/officeDocument/2006/relationships/hyperlink" Target="https://www.dhs.wisconsin.gov/benefit-specialists/d-snp-unitedhealthcare-dual-complete-choice-partial.htm" TargetMode="External"/><Relationship Id="rId651" Type="http://schemas.openxmlformats.org/officeDocument/2006/relationships/hyperlink" Target="https://www.dhs.wisconsin.gov/benefit-specialists/d-snp-unitedhealthcare-dual-complete-partial.htm" TargetMode="External"/><Relationship Id="rId749" Type="http://schemas.openxmlformats.org/officeDocument/2006/relationships/hyperlink" Target="https://www.dhs.wisconsin.gov/benefit-specialists/d-snp-unitedhealthcare-dual-complete-lp1.htm" TargetMode="External"/><Relationship Id="rId1281" Type="http://schemas.openxmlformats.org/officeDocument/2006/relationships/hyperlink" Target="https://www.dhs.wisconsin.gov/benefit-specialists/d-snp-unitedhealthcare-dual-complete-select-partial.htm" TargetMode="External"/><Relationship Id="rId1379" Type="http://schemas.openxmlformats.org/officeDocument/2006/relationships/hyperlink" Target="https://www.dhs.wisconsin.gov/benefit-specialists/d-snp-unitedhealthcare-dual-complete-select-partial.htm" TargetMode="External"/><Relationship Id="rId290" Type="http://schemas.openxmlformats.org/officeDocument/2006/relationships/hyperlink" Target="https://www.dhs.wisconsin.gov/benefit-specialists/d-snp-unitedhealthcare-dual-complete-choice-full.htm" TargetMode="External"/><Relationship Id="rId304" Type="http://schemas.openxmlformats.org/officeDocument/2006/relationships/hyperlink" Target="https://www.dhs.wisconsin.gov/benefit-specialists/d-snp-unitedhealthcare-dual-complete-choice-full.htm" TargetMode="External"/><Relationship Id="rId388" Type="http://schemas.openxmlformats.org/officeDocument/2006/relationships/hyperlink" Target="https://www.dhs.wisconsin.gov/benefit-specialists/d-snp-unitedhealthcare-dual-complete-choice-partial.htm" TargetMode="External"/><Relationship Id="rId511" Type="http://schemas.openxmlformats.org/officeDocument/2006/relationships/hyperlink" Target="https://www.dhs.wisconsin.gov/benefit-specialists/d-snp-unitedhealthcare-dual-complete-choice-partial.htm" TargetMode="External"/><Relationship Id="rId609" Type="http://schemas.openxmlformats.org/officeDocument/2006/relationships/hyperlink" Target="https://www.dhs.wisconsin.gov/benefit-specialists/d-snp-unitedhealthcare-dual-complete-partial.htm" TargetMode="External"/><Relationship Id="rId956" Type="http://schemas.openxmlformats.org/officeDocument/2006/relationships/hyperlink" Target="https://www.dhs.wisconsin.gov/benefit-specialists/d-snp-unitedhealthcare-dual-complete-lp1-partial.htm" TargetMode="External"/><Relationship Id="rId1141" Type="http://schemas.openxmlformats.org/officeDocument/2006/relationships/hyperlink" Target="https://www.dhs.wisconsin.gov/benefit-specialists/d-snp-unitedhealthcare-dual-complete-select-full.htm" TargetMode="External"/><Relationship Id="rId1239" Type="http://schemas.openxmlformats.org/officeDocument/2006/relationships/hyperlink" Target="https://www.dhs.wisconsin.gov/benefit-specialists/d-snp-unitedhealthcare-dual-complete-select-partial.htm" TargetMode="External"/><Relationship Id="rId85" Type="http://schemas.openxmlformats.org/officeDocument/2006/relationships/hyperlink" Target="https://dhs.wisconsin.gov/benefit-specialists/d-snp-icare-medicare-full-ma.htm" TargetMode="External"/><Relationship Id="rId150" Type="http://schemas.openxmlformats.org/officeDocument/2006/relationships/hyperlink" Target="https://www.dhs.wisconsin.gov/benefit-specialists/d-snp-icare-medicare-partial-ma.htm" TargetMode="External"/><Relationship Id="rId595" Type="http://schemas.openxmlformats.org/officeDocument/2006/relationships/hyperlink" Target="https://www.dhs.wisconsin.gov/benefit-specialists/d-snp-unitedhealthcare-dual-complete-full.htm" TargetMode="External"/><Relationship Id="rId816" Type="http://schemas.openxmlformats.org/officeDocument/2006/relationships/hyperlink" Target="https://www.dhs.wisconsin.gov/benefit-specialists/d-snp-unitedhealthcare-dual-complete-lp1-partial.htm" TargetMode="External"/><Relationship Id="rId1001" Type="http://schemas.openxmlformats.org/officeDocument/2006/relationships/hyperlink" Target="https://www.dhs.wisconsin.gov/benefit-specialists/d-snp-unitedhealthcare-dual-complete-lp1-partial.htm" TargetMode="External"/><Relationship Id="rId1446" Type="http://schemas.openxmlformats.org/officeDocument/2006/relationships/hyperlink" Target="https://dhsdrupaluat.wisconsin.gov/benefit-specialists/d-snp-mhs.htm" TargetMode="External"/><Relationship Id="rId248" Type="http://schemas.openxmlformats.org/officeDocument/2006/relationships/hyperlink" Target="https://www.dhs.wisconsin.gov/benefit-specialists/d-snp-unitedhealthcare-dual-complete-choice-full.htm" TargetMode="External"/><Relationship Id="rId455" Type="http://schemas.openxmlformats.org/officeDocument/2006/relationships/hyperlink" Target="https://www.dhs.wisconsin.gov/benefit-specialists/d-snp-unitedhealthcare-dual-complete-choice-partial.htm" TargetMode="External"/><Relationship Id="rId662" Type="http://schemas.openxmlformats.org/officeDocument/2006/relationships/hyperlink" Target="https://www.dhs.wisconsin.gov/benefit-specialists/d-snp-unitedhealthcare-dual-complete-partial.htm" TargetMode="External"/><Relationship Id="rId1085" Type="http://schemas.openxmlformats.org/officeDocument/2006/relationships/hyperlink" Target="https://www.dhs.wisconsin.gov/benefit-specialists/d-snp-unitedhealthcare-dual-complete-select-full.htm" TargetMode="External"/><Relationship Id="rId1292" Type="http://schemas.openxmlformats.org/officeDocument/2006/relationships/hyperlink" Target="https://www.dhs.wisconsin.gov/benefit-specialists/d-snp-unitedhealthcare-dual-complete-select-partial.htm" TargetMode="External"/><Relationship Id="rId1306" Type="http://schemas.openxmlformats.org/officeDocument/2006/relationships/hyperlink" Target="https://www.dhs.wisconsin.gov/benefit-specialists/d-snp-unitedhealthcare-dual-complete-select-partial.htm" TargetMode="External"/><Relationship Id="rId12" Type="http://schemas.openxmlformats.org/officeDocument/2006/relationships/hyperlink" Target="https://dhs.wisconsin.gov/benefit-specialists/d-snp-icare-medicare-full-ma.htm" TargetMode="External"/><Relationship Id="rId108" Type="http://schemas.openxmlformats.org/officeDocument/2006/relationships/hyperlink" Target="https://dhs.wisconsin.gov/benefit-specialists/d-snp-icare-medicare-full-ma.htm" TargetMode="External"/><Relationship Id="rId315" Type="http://schemas.openxmlformats.org/officeDocument/2006/relationships/hyperlink" Target="https://www.dhs.wisconsin.gov/benefit-specialists/d-snp-unitedhealthcare-dual-complete-choice-full.htm" TargetMode="External"/><Relationship Id="rId522" Type="http://schemas.openxmlformats.org/officeDocument/2006/relationships/hyperlink" Target="https://www.dhs.wisconsin.gov/benefit-specialists/d-snp-unitedhealthcare-dual-complete-choice-partial.htm" TargetMode="External"/><Relationship Id="rId967" Type="http://schemas.openxmlformats.org/officeDocument/2006/relationships/hyperlink" Target="https://www.dhs.wisconsin.gov/benefit-specialists/d-snp-unitedhealthcare-dual-complete-lp1-partial.htm" TargetMode="External"/><Relationship Id="rId1152" Type="http://schemas.openxmlformats.org/officeDocument/2006/relationships/hyperlink" Target="https://www.dhs.wisconsin.gov/benefit-specialists/d-snp-unitedhealthcare-dual-complete-select-full.htm" TargetMode="External"/><Relationship Id="rId96" Type="http://schemas.openxmlformats.org/officeDocument/2006/relationships/hyperlink" Target="https://dhs.wisconsin.gov/benefit-specialists/d-snp-icare-medicare-full-ma.htm" TargetMode="External"/><Relationship Id="rId161" Type="http://schemas.openxmlformats.org/officeDocument/2006/relationships/hyperlink" Target="https://www.dhs.wisconsin.gov/benefit-specialists/d-snp-icare-medicare-partial-ma.htm" TargetMode="External"/><Relationship Id="rId399" Type="http://schemas.openxmlformats.org/officeDocument/2006/relationships/hyperlink" Target="https://www.dhs.wisconsin.gov/benefit-specialists/d-snp-unitedhealthcare-dual-complete-choice-partial.htm" TargetMode="External"/><Relationship Id="rId827" Type="http://schemas.openxmlformats.org/officeDocument/2006/relationships/hyperlink" Target="https://www.dhs.wisconsin.gov/benefit-specialists/d-snp-unitedhealthcare-dual-complete-lp1-partial.htm" TargetMode="External"/><Relationship Id="rId1012" Type="http://schemas.openxmlformats.org/officeDocument/2006/relationships/hyperlink" Target="https://www.dhs.wisconsin.gov/benefit-specialists/d-snp-unitedhealthcare-dual-complete-lp1-partial.htm" TargetMode="External"/><Relationship Id="rId1457" Type="http://schemas.openxmlformats.org/officeDocument/2006/relationships/hyperlink" Target="https://dhsdrupaluat.wisconsin.gov/benefit-specialists/d-snp-mhs.htm" TargetMode="External"/><Relationship Id="rId259" Type="http://schemas.openxmlformats.org/officeDocument/2006/relationships/hyperlink" Target="https://www.dhs.wisconsin.gov/benefit-specialists/d-snp-unitedhealthcare-dual-complete-choice-full.htm" TargetMode="External"/><Relationship Id="rId466" Type="http://schemas.openxmlformats.org/officeDocument/2006/relationships/hyperlink" Target="https://www.dhs.wisconsin.gov/benefit-specialists/d-snp-unitedhealthcare-dual-complete-choice-partial.htm" TargetMode="External"/><Relationship Id="rId673" Type="http://schemas.openxmlformats.org/officeDocument/2006/relationships/hyperlink" Target="https://www.dhs.wisconsin.gov/benefit-specialists/d-snp-unitedhealthcare-dual-complete-lp1.htm" TargetMode="External"/><Relationship Id="rId880" Type="http://schemas.openxmlformats.org/officeDocument/2006/relationships/hyperlink" Target="https://www.dhs.wisconsin.gov/benefit-specialists/d-snp-unitedhealthcare-dual-complete-lp1-partial.htm" TargetMode="External"/><Relationship Id="rId1096" Type="http://schemas.openxmlformats.org/officeDocument/2006/relationships/hyperlink" Target="https://www.dhs.wisconsin.gov/benefit-specialists/d-snp-unitedhealthcare-dual-complete-select-full.htm" TargetMode="External"/><Relationship Id="rId1317" Type="http://schemas.openxmlformats.org/officeDocument/2006/relationships/hyperlink" Target="https://www.dhs.wisconsin.gov/benefit-specialists/d-snp-unitedhealthcare-dual-complete-select-partial.htm" TargetMode="External"/><Relationship Id="rId23" Type="http://schemas.openxmlformats.org/officeDocument/2006/relationships/hyperlink" Target="https://dhs.wisconsin.gov/benefit-specialists/d-snp-icare-medicare-full-ma.htm" TargetMode="External"/><Relationship Id="rId119" Type="http://schemas.openxmlformats.org/officeDocument/2006/relationships/hyperlink" Target="https://www.dhs.wisconsin.gov/benefit-specialists/d-snp-icare-medicare-partial-ma.htm" TargetMode="External"/><Relationship Id="rId326" Type="http://schemas.openxmlformats.org/officeDocument/2006/relationships/hyperlink" Target="https://www.dhs.wisconsin.gov/benefit-specialists/d-snp-unitedhealthcare-dual-complete-choice-full.htm" TargetMode="External"/><Relationship Id="rId533" Type="http://schemas.openxmlformats.org/officeDocument/2006/relationships/hyperlink" Target="https://www.dhs.wisconsin.gov/benefit-specialists/d-snp-unitedhealthcare-dual-complete-choice-partial.htm" TargetMode="External"/><Relationship Id="rId978" Type="http://schemas.openxmlformats.org/officeDocument/2006/relationships/hyperlink" Target="https://www.dhs.wisconsin.gov/benefit-specialists/d-snp-unitedhealthcare-dual-complete-lp1-partial.htm" TargetMode="External"/><Relationship Id="rId1163" Type="http://schemas.openxmlformats.org/officeDocument/2006/relationships/hyperlink" Target="https://www.dhs.wisconsin.gov/benefit-specialists/d-snp-unitedhealthcare-dual-complete-select-full.htm" TargetMode="External"/><Relationship Id="rId1370" Type="http://schemas.openxmlformats.org/officeDocument/2006/relationships/hyperlink" Target="https://www.dhs.wisconsin.gov/benefit-specialists/d-snp-unitedhealthcare-dual-complete-select-partial.htm" TargetMode="External"/><Relationship Id="rId740" Type="http://schemas.openxmlformats.org/officeDocument/2006/relationships/hyperlink" Target="https://www.dhs.wisconsin.gov/benefit-specialists/d-snp-unitedhealthcare-dual-complete-lp1.htm" TargetMode="External"/><Relationship Id="rId838" Type="http://schemas.openxmlformats.org/officeDocument/2006/relationships/hyperlink" Target="https://www.dhs.wisconsin.gov/benefit-specialists/d-snp-unitedhealthcare-dual-complete-lp1-partial.htm" TargetMode="External"/><Relationship Id="rId1023" Type="http://schemas.openxmlformats.org/officeDocument/2006/relationships/hyperlink" Target="https://www.dhs.wisconsin.gov/benefit-specialists/d-snp-unitedhealthcare-dual-complete-lp1-partial.htm" TargetMode="External"/><Relationship Id="rId1468" Type="http://schemas.openxmlformats.org/officeDocument/2006/relationships/hyperlink" Target="https://www.dhs.wisconsin.gov/benefit-specialists/d-snp-unitedhealthcare-dual-complete-choice-partial.htm" TargetMode="External"/><Relationship Id="rId172" Type="http://schemas.openxmlformats.org/officeDocument/2006/relationships/hyperlink" Target="https://www.dhs.wisconsin.gov/benefit-specialists/d-snp-icare-medicare-partial-ma.htm" TargetMode="External"/><Relationship Id="rId477" Type="http://schemas.openxmlformats.org/officeDocument/2006/relationships/hyperlink" Target="https://www.dhs.wisconsin.gov/benefit-specialists/d-snp-unitedhealthcare-dual-complete-choice-partial.htm" TargetMode="External"/><Relationship Id="rId600" Type="http://schemas.openxmlformats.org/officeDocument/2006/relationships/hyperlink" Target="https://www.dhs.wisconsin.gov/benefit-specialists/d-snp-unitedhealthcare-dual-complete-full.htm" TargetMode="External"/><Relationship Id="rId684" Type="http://schemas.openxmlformats.org/officeDocument/2006/relationships/hyperlink" Target="https://www.dhs.wisconsin.gov/benefit-specialists/d-snp-unitedhealthcare-dual-complete-lp1.htm" TargetMode="External"/><Relationship Id="rId1230" Type="http://schemas.openxmlformats.org/officeDocument/2006/relationships/hyperlink" Target="https://www.dhs.wisconsin.gov/benefit-specialists/d-snp-unitedhealthcare-dual-complete-select-partial.htm" TargetMode="External"/><Relationship Id="rId1328" Type="http://schemas.openxmlformats.org/officeDocument/2006/relationships/hyperlink" Target="https://www.dhs.wisconsin.gov/benefit-specialists/d-snp-unitedhealthcare-dual-complete-select-partial.htm" TargetMode="External"/><Relationship Id="rId337" Type="http://schemas.openxmlformats.org/officeDocument/2006/relationships/hyperlink" Target="https://www.dhs.wisconsin.gov/benefit-specialists/d-snp-unitedhealthcare-dual-complete-choice-full.htm" TargetMode="External"/><Relationship Id="rId891" Type="http://schemas.openxmlformats.org/officeDocument/2006/relationships/hyperlink" Target="https://www.dhs.wisconsin.gov/benefit-specialists/d-snp-unitedhealthcare-dual-complete-lp1-partial.htm" TargetMode="External"/><Relationship Id="rId905" Type="http://schemas.openxmlformats.org/officeDocument/2006/relationships/hyperlink" Target="https://www.dhs.wisconsin.gov/benefit-specialists/d-snp-unitedhealthcare-dual-complete-lp1-partial.htm" TargetMode="External"/><Relationship Id="rId989" Type="http://schemas.openxmlformats.org/officeDocument/2006/relationships/hyperlink" Target="https://www.dhs.wisconsin.gov/benefit-specialists/d-snp-unitedhealthcare-dual-complete-lp1-partial.htm" TargetMode="External"/><Relationship Id="rId34" Type="http://schemas.openxmlformats.org/officeDocument/2006/relationships/hyperlink" Target="https://dhs.wisconsin.gov/benefit-specialists/d-snp-icare-medicare-full-ma.htm" TargetMode="External"/><Relationship Id="rId544" Type="http://schemas.openxmlformats.org/officeDocument/2006/relationships/hyperlink" Target="https://www.dhs.wisconsin.gov/benefit-specialists/d-snp-unitedhealthcare-dual-complete-choice-partial.htm" TargetMode="External"/><Relationship Id="rId751" Type="http://schemas.openxmlformats.org/officeDocument/2006/relationships/hyperlink" Target="https://www.dhs.wisconsin.gov/benefit-specialists/d-snp-unitedhealthcare-dual-complete-lp1.htm" TargetMode="External"/><Relationship Id="rId849" Type="http://schemas.openxmlformats.org/officeDocument/2006/relationships/hyperlink" Target="https://www.dhs.wisconsin.gov/benefit-specialists/d-snp-unitedhealthcare-dual-complete-lp1-partial.htm" TargetMode="External"/><Relationship Id="rId1174" Type="http://schemas.openxmlformats.org/officeDocument/2006/relationships/hyperlink" Target="https://www.dhs.wisconsin.gov/benefit-specialists/d-snp-unitedhealthcare-dual-complete-select-partial.htm" TargetMode="External"/><Relationship Id="rId1381" Type="http://schemas.openxmlformats.org/officeDocument/2006/relationships/hyperlink" Target="https://www.dhs.wisconsin.gov/benefit-specialists/d-snp-unitedhealthcare-dual-complete-select-partial.htm" TargetMode="External"/><Relationship Id="rId183" Type="http://schemas.openxmlformats.org/officeDocument/2006/relationships/hyperlink" Target="https://www.dhs.wisconsin.gov/benefit-specialists/d-snp-icare-medicare-partial-ma.htm" TargetMode="External"/><Relationship Id="rId390" Type="http://schemas.openxmlformats.org/officeDocument/2006/relationships/hyperlink" Target="https://www.dhs.wisconsin.gov/benefit-specialists/d-snp-unitedhealthcare-dual-complete-choice-partial.htm" TargetMode="External"/><Relationship Id="rId404" Type="http://schemas.openxmlformats.org/officeDocument/2006/relationships/hyperlink" Target="https://www.dhs.wisconsin.gov/benefit-specialists/d-snp-unitedhealthcare-dual-complete-choice-partial.htm" TargetMode="External"/><Relationship Id="rId611" Type="http://schemas.openxmlformats.org/officeDocument/2006/relationships/hyperlink" Target="https://www.dhs.wisconsin.gov/benefit-specialists/d-snp-unitedhealthcare-dual-complete-partial.htm" TargetMode="External"/><Relationship Id="rId1034" Type="http://schemas.openxmlformats.org/officeDocument/2006/relationships/hyperlink" Target="https://www.dhs.wisconsin.gov/benefit-specialists/d-snp-unitedhealthcare-dual-complete-select-full.htm" TargetMode="External"/><Relationship Id="rId1241" Type="http://schemas.openxmlformats.org/officeDocument/2006/relationships/hyperlink" Target="https://www.dhs.wisconsin.gov/benefit-specialists/d-snp-unitedhealthcare-dual-complete-select-partial.htm" TargetMode="External"/><Relationship Id="rId1339" Type="http://schemas.openxmlformats.org/officeDocument/2006/relationships/hyperlink" Target="https://www.dhs.wisconsin.gov/benefit-specialists/d-snp-unitedhealthcare-dual-complete-select-partial.htm" TargetMode="External"/><Relationship Id="rId250" Type="http://schemas.openxmlformats.org/officeDocument/2006/relationships/hyperlink" Target="https://www.dhs.wisconsin.gov/benefit-specialists/d-snp-unitedhealthcare-dual-complete-choice-full.htm" TargetMode="External"/><Relationship Id="rId488" Type="http://schemas.openxmlformats.org/officeDocument/2006/relationships/hyperlink" Target="https://www.dhs.wisconsin.gov/benefit-specialists/d-snp-unitedhealthcare-dual-complete-choice-partial.htm" TargetMode="External"/><Relationship Id="rId695" Type="http://schemas.openxmlformats.org/officeDocument/2006/relationships/hyperlink" Target="https://www.dhs.wisconsin.gov/benefit-specialists/d-snp-unitedhealthcare-dual-complete-lp1.htm" TargetMode="External"/><Relationship Id="rId709" Type="http://schemas.openxmlformats.org/officeDocument/2006/relationships/hyperlink" Target="https://www.dhs.wisconsin.gov/benefit-specialists/d-snp-unitedhealthcare-dual-complete-lp1.htm" TargetMode="External"/><Relationship Id="rId916" Type="http://schemas.openxmlformats.org/officeDocument/2006/relationships/hyperlink" Target="https://www.dhs.wisconsin.gov/benefit-specialists/d-snp-unitedhealthcare-dual-complete-lp1-partial.htm" TargetMode="External"/><Relationship Id="rId1101" Type="http://schemas.openxmlformats.org/officeDocument/2006/relationships/hyperlink" Target="https://www.dhs.wisconsin.gov/benefit-specialists/d-snp-unitedhealthcare-dual-complete-select-full.htm" TargetMode="External"/><Relationship Id="rId45" Type="http://schemas.openxmlformats.org/officeDocument/2006/relationships/hyperlink" Target="https://dhs.wisconsin.gov/benefit-specialists/d-snp-icare-medicare-full-ma.htm" TargetMode="External"/><Relationship Id="rId110" Type="http://schemas.openxmlformats.org/officeDocument/2006/relationships/hyperlink" Target="https://dhs.wisconsin.gov/benefit-specialists/d-snp-icare-medicare-full-ma.htm" TargetMode="External"/><Relationship Id="rId348" Type="http://schemas.openxmlformats.org/officeDocument/2006/relationships/hyperlink" Target="https://www.dhs.wisconsin.gov/benefit-specialists/d-snp-unitedhealthcare-dual-complete-choice-full.htm" TargetMode="External"/><Relationship Id="rId555" Type="http://schemas.openxmlformats.org/officeDocument/2006/relationships/hyperlink" Target="https://www.dhs.wisconsin.gov/benefit-specialists/d-snp-unitedhealthcare-dual-complete-choice-partial.htm" TargetMode="External"/><Relationship Id="rId762" Type="http://schemas.openxmlformats.org/officeDocument/2006/relationships/hyperlink" Target="https://www.dhs.wisconsin.gov/benefit-specialists/d-snp-unitedhealthcare-dual-complete-lp1.htm" TargetMode="External"/><Relationship Id="rId1185" Type="http://schemas.openxmlformats.org/officeDocument/2006/relationships/hyperlink" Target="https://www.dhs.wisconsin.gov/benefit-specialists/d-snp-unitedhealthcare-dual-complete-select-partial.htm" TargetMode="External"/><Relationship Id="rId1392" Type="http://schemas.openxmlformats.org/officeDocument/2006/relationships/hyperlink" Target="https://dhsdrupaluat.wisconsin.gov/benefit-specialists/d-snp-mhs.htm" TargetMode="External"/><Relationship Id="rId1406" Type="http://schemas.openxmlformats.org/officeDocument/2006/relationships/hyperlink" Target="https://dhsdrupaluat.wisconsin.gov/benefit-specialists/d-snp-mhs.htm" TargetMode="External"/><Relationship Id="rId194" Type="http://schemas.openxmlformats.org/officeDocument/2006/relationships/hyperlink" Target="https://www.dhs.wisconsin.gov/benefit-specialists/d-snp-icare-medicare-partial-ma.htm" TargetMode="External"/><Relationship Id="rId208" Type="http://schemas.openxmlformats.org/officeDocument/2006/relationships/hyperlink" Target="https://www.dhs.wisconsin.gov/benefit-specialists/d-snp-icare-medicare-partial-ma.htm" TargetMode="External"/><Relationship Id="rId415" Type="http://schemas.openxmlformats.org/officeDocument/2006/relationships/hyperlink" Target="https://www.dhs.wisconsin.gov/benefit-specialists/d-snp-unitedhealthcare-dual-complete-choice-partial.htm" TargetMode="External"/><Relationship Id="rId622" Type="http://schemas.openxmlformats.org/officeDocument/2006/relationships/hyperlink" Target="https://www.dhs.wisconsin.gov/benefit-specialists/d-snp-unitedhealthcare-dual-complete-partial.htm" TargetMode="External"/><Relationship Id="rId1045" Type="http://schemas.openxmlformats.org/officeDocument/2006/relationships/hyperlink" Target="https://www.dhs.wisconsin.gov/benefit-specialists/d-snp-unitedhealthcare-dual-complete-select-full.htm" TargetMode="External"/><Relationship Id="rId1252" Type="http://schemas.openxmlformats.org/officeDocument/2006/relationships/hyperlink" Target="https://www.dhs.wisconsin.gov/benefit-specialists/d-snp-unitedhealthcare-dual-complete-select-partial.htm" TargetMode="External"/><Relationship Id="rId261" Type="http://schemas.openxmlformats.org/officeDocument/2006/relationships/hyperlink" Target="https://www.dhs.wisconsin.gov/benefit-specialists/d-snp-unitedhealthcare-dual-complete-choice-full.htm" TargetMode="External"/><Relationship Id="rId499" Type="http://schemas.openxmlformats.org/officeDocument/2006/relationships/hyperlink" Target="https://www.dhs.wisconsin.gov/benefit-specialists/d-snp-unitedhealthcare-dual-complete-choice-partial.htm" TargetMode="External"/><Relationship Id="rId927" Type="http://schemas.openxmlformats.org/officeDocument/2006/relationships/hyperlink" Target="https://www.dhs.wisconsin.gov/benefit-specialists/d-snp-unitedhealthcare-dual-complete-lp1-partial.htm" TargetMode="External"/><Relationship Id="rId1112" Type="http://schemas.openxmlformats.org/officeDocument/2006/relationships/hyperlink" Target="https://www.dhs.wisconsin.gov/benefit-specialists/d-snp-unitedhealthcare-dual-complete-select-full.htm" TargetMode="External"/><Relationship Id="rId56" Type="http://schemas.openxmlformats.org/officeDocument/2006/relationships/hyperlink" Target="https://dhs.wisconsin.gov/benefit-specialists/d-snp-icare-medicare-full-ma.htm" TargetMode="External"/><Relationship Id="rId359" Type="http://schemas.openxmlformats.org/officeDocument/2006/relationships/hyperlink" Target="https://www.dhs.wisconsin.gov/benefit-specialists/d-snp-unitedhealthcare-dual-complete-choice-partial.htm" TargetMode="External"/><Relationship Id="rId566" Type="http://schemas.openxmlformats.org/officeDocument/2006/relationships/hyperlink" Target="https://www.dhs.wisconsin.gov/benefit-specialists/d-snp-unitedhealthcare-dual-complete-choice-partial.htm" TargetMode="External"/><Relationship Id="rId773" Type="http://schemas.openxmlformats.org/officeDocument/2006/relationships/hyperlink" Target="https://www.dhs.wisconsin.gov/benefit-specialists/d-snp-unitedhealthcare-dual-complete-lp1.htm" TargetMode="External"/><Relationship Id="rId1196" Type="http://schemas.openxmlformats.org/officeDocument/2006/relationships/hyperlink" Target="https://www.dhs.wisconsin.gov/benefit-specialists/d-snp-unitedhealthcare-dual-complete-select-partial.htm" TargetMode="External"/><Relationship Id="rId1417" Type="http://schemas.openxmlformats.org/officeDocument/2006/relationships/hyperlink" Target="https://dhsdrupaluat.wisconsin.gov/benefit-specialists/d-snp-mhs.htm" TargetMode="External"/><Relationship Id="rId121" Type="http://schemas.openxmlformats.org/officeDocument/2006/relationships/hyperlink" Target="https://www.dhs.wisconsin.gov/benefit-specialists/d-snp-icare-medicare-partial-ma.htm" TargetMode="External"/><Relationship Id="rId219" Type="http://schemas.openxmlformats.org/officeDocument/2006/relationships/hyperlink" Target="https://www.dhs.wisconsin.gov/benefit-specialists/d-snp-unitedhealthcare-dual-complete-choice-full.htm" TargetMode="External"/><Relationship Id="rId426" Type="http://schemas.openxmlformats.org/officeDocument/2006/relationships/hyperlink" Target="https://www.dhs.wisconsin.gov/benefit-specialists/d-snp-unitedhealthcare-dual-complete-choice-partial.htm" TargetMode="External"/><Relationship Id="rId633" Type="http://schemas.openxmlformats.org/officeDocument/2006/relationships/hyperlink" Target="https://www.dhs.wisconsin.gov/benefit-specialists/d-snp-unitedhealthcare-dual-complete-partial.htm" TargetMode="External"/><Relationship Id="rId980" Type="http://schemas.openxmlformats.org/officeDocument/2006/relationships/hyperlink" Target="https://www.dhs.wisconsin.gov/benefit-specialists/d-snp-unitedhealthcare-dual-complete-lp1-partial.htm" TargetMode="External"/><Relationship Id="rId1056" Type="http://schemas.openxmlformats.org/officeDocument/2006/relationships/hyperlink" Target="https://www.dhs.wisconsin.gov/benefit-specialists/d-snp-unitedhealthcare-dual-complete-select-full.htm" TargetMode="External"/><Relationship Id="rId1263" Type="http://schemas.openxmlformats.org/officeDocument/2006/relationships/hyperlink" Target="https://www.dhs.wisconsin.gov/benefit-specialists/d-snp-unitedhealthcare-dual-complete-select-partial.htm" TargetMode="External"/><Relationship Id="rId840" Type="http://schemas.openxmlformats.org/officeDocument/2006/relationships/hyperlink" Target="https://www.dhs.wisconsin.gov/benefit-specialists/d-snp-unitedhealthcare-dual-complete-lp1-partial.htm" TargetMode="External"/><Relationship Id="rId938" Type="http://schemas.openxmlformats.org/officeDocument/2006/relationships/hyperlink" Target="https://www.dhs.wisconsin.gov/benefit-specialists/d-snp-unitedhealthcare-dual-complete-lp1-partial.htm" TargetMode="External"/><Relationship Id="rId1470" Type="http://schemas.openxmlformats.org/officeDocument/2006/relationships/hyperlink" Target="https://dhs.wisconsin.gov/benefit-specialists/d-snp-icare-medicare-full-ma.htm" TargetMode="External"/><Relationship Id="rId67" Type="http://schemas.openxmlformats.org/officeDocument/2006/relationships/hyperlink" Target="https://dhs.wisconsin.gov/benefit-specialists/d-snp-icare-medicare-full-ma.htm" TargetMode="External"/><Relationship Id="rId272" Type="http://schemas.openxmlformats.org/officeDocument/2006/relationships/hyperlink" Target="https://www.dhs.wisconsin.gov/benefit-specialists/d-snp-unitedhealthcare-dual-complete-choice-full.htm" TargetMode="External"/><Relationship Id="rId577" Type="http://schemas.openxmlformats.org/officeDocument/2006/relationships/hyperlink" Target="https://www.dhs.wisconsin.gov/benefit-specialists/d-snp-unitedhealthcare-dual-complete-full.htm" TargetMode="External"/><Relationship Id="rId700" Type="http://schemas.openxmlformats.org/officeDocument/2006/relationships/hyperlink" Target="https://www.dhs.wisconsin.gov/benefit-specialists/d-snp-unitedhealthcare-dual-complete-lp1.htm" TargetMode="External"/><Relationship Id="rId1123" Type="http://schemas.openxmlformats.org/officeDocument/2006/relationships/hyperlink" Target="https://www.dhs.wisconsin.gov/benefit-specialists/d-snp-unitedhealthcare-dual-complete-select-full.htm" TargetMode="External"/><Relationship Id="rId1330" Type="http://schemas.openxmlformats.org/officeDocument/2006/relationships/hyperlink" Target="https://www.dhs.wisconsin.gov/benefit-specialists/d-snp-unitedhealthcare-dual-complete-select-partial.htm" TargetMode="External"/><Relationship Id="rId1428" Type="http://schemas.openxmlformats.org/officeDocument/2006/relationships/hyperlink" Target="https://dhsdrupaluat.wisconsin.gov/benefit-specialists/d-snp-mhs.htm" TargetMode="External"/><Relationship Id="rId132" Type="http://schemas.openxmlformats.org/officeDocument/2006/relationships/hyperlink" Target="https://www.dhs.wisconsin.gov/benefit-specialists/d-snp-icare-medicare-partial-ma.htm" TargetMode="External"/><Relationship Id="rId784" Type="http://schemas.openxmlformats.org/officeDocument/2006/relationships/hyperlink" Target="https://www.dhs.wisconsin.gov/benefit-specialists/d-snp-unitedhealthcare-dual-complete-lp1.htm" TargetMode="External"/><Relationship Id="rId991" Type="http://schemas.openxmlformats.org/officeDocument/2006/relationships/hyperlink" Target="https://www.dhs.wisconsin.gov/benefit-specialists/d-snp-unitedhealthcare-dual-complete-lp1-partial.htm" TargetMode="External"/><Relationship Id="rId1067" Type="http://schemas.openxmlformats.org/officeDocument/2006/relationships/hyperlink" Target="https://www.dhs.wisconsin.gov/benefit-specialists/d-snp-unitedhealthcare-dual-complete-select-full.htm" TargetMode="External"/><Relationship Id="rId437" Type="http://schemas.openxmlformats.org/officeDocument/2006/relationships/hyperlink" Target="https://www.dhs.wisconsin.gov/benefit-specialists/d-snp-unitedhealthcare-dual-complete-choice-partial.htm" TargetMode="External"/><Relationship Id="rId644" Type="http://schemas.openxmlformats.org/officeDocument/2006/relationships/hyperlink" Target="https://www.dhs.wisconsin.gov/benefit-specialists/d-snp-unitedhealthcare-dual-complete-partial.htm" TargetMode="External"/><Relationship Id="rId851" Type="http://schemas.openxmlformats.org/officeDocument/2006/relationships/hyperlink" Target="https://www.dhs.wisconsin.gov/benefit-specialists/d-snp-unitedhealthcare-dual-complete-lp1-partial.htm" TargetMode="External"/><Relationship Id="rId1274" Type="http://schemas.openxmlformats.org/officeDocument/2006/relationships/hyperlink" Target="https://www.dhs.wisconsin.gov/benefit-specialists/d-snp-unitedhealthcare-dual-complete-select-partial.htm" TargetMode="External"/><Relationship Id="rId283" Type="http://schemas.openxmlformats.org/officeDocument/2006/relationships/hyperlink" Target="https://www.dhs.wisconsin.gov/benefit-specialists/d-snp-unitedhealthcare-dual-complete-choice-full.htm" TargetMode="External"/><Relationship Id="rId490" Type="http://schemas.openxmlformats.org/officeDocument/2006/relationships/hyperlink" Target="https://www.dhs.wisconsin.gov/benefit-specialists/d-snp-unitedhealthcare-dual-complete-choice-partial.htm" TargetMode="External"/><Relationship Id="rId504" Type="http://schemas.openxmlformats.org/officeDocument/2006/relationships/hyperlink" Target="https://www.dhs.wisconsin.gov/benefit-specialists/d-snp-unitedhealthcare-dual-complete-choice-partial.htm" TargetMode="External"/><Relationship Id="rId711" Type="http://schemas.openxmlformats.org/officeDocument/2006/relationships/hyperlink" Target="https://www.dhs.wisconsin.gov/benefit-specialists/d-snp-unitedhealthcare-dual-complete-lp1.htm" TargetMode="External"/><Relationship Id="rId949" Type="http://schemas.openxmlformats.org/officeDocument/2006/relationships/hyperlink" Target="https://www.dhs.wisconsin.gov/benefit-specialists/d-snp-unitedhealthcare-dual-complete-lp1-partial.htm" TargetMode="External"/><Relationship Id="rId1134" Type="http://schemas.openxmlformats.org/officeDocument/2006/relationships/hyperlink" Target="https://www.dhs.wisconsin.gov/benefit-specialists/d-snp-unitedhealthcare-dual-complete-select-full.htm" TargetMode="External"/><Relationship Id="rId1341" Type="http://schemas.openxmlformats.org/officeDocument/2006/relationships/hyperlink" Target="https://www.dhs.wisconsin.gov/benefit-specialists/d-snp-unitedhealthcare-dual-complete-select-partial.htm" TargetMode="External"/><Relationship Id="rId78" Type="http://schemas.openxmlformats.org/officeDocument/2006/relationships/hyperlink" Target="https://dhs.wisconsin.gov/benefit-specialists/d-snp-icare-medicare-full-ma.htm" TargetMode="External"/><Relationship Id="rId143" Type="http://schemas.openxmlformats.org/officeDocument/2006/relationships/hyperlink" Target="https://www.dhs.wisconsin.gov/benefit-specialists/d-snp-icare-medicare-partial-ma.htm" TargetMode="External"/><Relationship Id="rId350" Type="http://schemas.openxmlformats.org/officeDocument/2006/relationships/hyperlink" Target="https://www.dhs.wisconsin.gov/benefit-specialists/d-snp-unitedhealthcare-dual-complete-choice-full.htm" TargetMode="External"/><Relationship Id="rId588" Type="http://schemas.openxmlformats.org/officeDocument/2006/relationships/hyperlink" Target="https://www.dhs.wisconsin.gov/benefit-specialists/d-snp-unitedhealthcare-dual-complete-full.htm" TargetMode="External"/><Relationship Id="rId795" Type="http://schemas.openxmlformats.org/officeDocument/2006/relationships/hyperlink" Target="https://www.dhs.wisconsin.gov/benefit-specialists/d-snp-unitedhealthcare-dual-complete-lp1.htm" TargetMode="External"/><Relationship Id="rId809" Type="http://schemas.openxmlformats.org/officeDocument/2006/relationships/hyperlink" Target="https://www.dhs.wisconsin.gov/benefit-specialists/d-snp-unitedhealthcare-dual-complete-lp1.htm" TargetMode="External"/><Relationship Id="rId1201" Type="http://schemas.openxmlformats.org/officeDocument/2006/relationships/hyperlink" Target="https://www.dhs.wisconsin.gov/benefit-specialists/d-snp-unitedhealthcare-dual-complete-select-partial.htm" TargetMode="External"/><Relationship Id="rId1439" Type="http://schemas.openxmlformats.org/officeDocument/2006/relationships/hyperlink" Target="https://dhsdrupaluat.wisconsin.gov/benefit-specialists/d-snp-mhs.htm" TargetMode="External"/><Relationship Id="rId9" Type="http://schemas.openxmlformats.org/officeDocument/2006/relationships/hyperlink" Target="https://www.dhs.wisconsin.gov/benefit-specialists/d-snp-gundersen-quartz.htm" TargetMode="External"/><Relationship Id="rId210" Type="http://schemas.openxmlformats.org/officeDocument/2006/relationships/hyperlink" Target="https://www.dhs.wisconsin.gov/benefit-specialists/d-snp-icare-medicare-partial-ma.htm" TargetMode="External"/><Relationship Id="rId448" Type="http://schemas.openxmlformats.org/officeDocument/2006/relationships/hyperlink" Target="https://www.dhs.wisconsin.gov/benefit-specialists/d-snp-unitedhealthcare-dual-complete-choice-partial.htm" TargetMode="External"/><Relationship Id="rId655" Type="http://schemas.openxmlformats.org/officeDocument/2006/relationships/hyperlink" Target="https://www.dhs.wisconsin.gov/benefit-specialists/d-snp-unitedhealthcare-dual-complete-partial.htm" TargetMode="External"/><Relationship Id="rId862" Type="http://schemas.openxmlformats.org/officeDocument/2006/relationships/hyperlink" Target="https://www.dhs.wisconsin.gov/benefit-specialists/d-snp-unitedhealthcare-dual-complete-lp1-partial.htm" TargetMode="External"/><Relationship Id="rId1078" Type="http://schemas.openxmlformats.org/officeDocument/2006/relationships/hyperlink" Target="https://www.dhs.wisconsin.gov/benefit-specialists/d-snp-unitedhealthcare-dual-complete-select-full.htm" TargetMode="External"/><Relationship Id="rId1285" Type="http://schemas.openxmlformats.org/officeDocument/2006/relationships/hyperlink" Target="https://www.dhs.wisconsin.gov/benefit-specialists/d-snp-unitedhealthcare-dual-complete-select-partial.htm" TargetMode="External"/><Relationship Id="rId294" Type="http://schemas.openxmlformats.org/officeDocument/2006/relationships/hyperlink" Target="https://www.dhs.wisconsin.gov/benefit-specialists/d-snp-unitedhealthcare-dual-complete-choice-full.htm" TargetMode="External"/><Relationship Id="rId308" Type="http://schemas.openxmlformats.org/officeDocument/2006/relationships/hyperlink" Target="https://www.dhs.wisconsin.gov/benefit-specialists/d-snp-unitedhealthcare-dual-complete-choice-full.htm" TargetMode="External"/><Relationship Id="rId515" Type="http://schemas.openxmlformats.org/officeDocument/2006/relationships/hyperlink" Target="https://www.dhs.wisconsin.gov/benefit-specialists/d-snp-unitedhealthcare-dual-complete-choice-partial.htm" TargetMode="External"/><Relationship Id="rId722" Type="http://schemas.openxmlformats.org/officeDocument/2006/relationships/hyperlink" Target="https://www.dhs.wisconsin.gov/benefit-specialists/d-snp-unitedhealthcare-dual-complete-lp1.htm" TargetMode="External"/><Relationship Id="rId1145" Type="http://schemas.openxmlformats.org/officeDocument/2006/relationships/hyperlink" Target="https://www.dhs.wisconsin.gov/benefit-specialists/d-snp-unitedhealthcare-dual-complete-select-full.htm" TargetMode="External"/><Relationship Id="rId1352" Type="http://schemas.openxmlformats.org/officeDocument/2006/relationships/hyperlink" Target="https://www.dhs.wisconsin.gov/benefit-specialists/d-snp-unitedhealthcare-dual-complete-select-partial.htm" TargetMode="External"/><Relationship Id="rId89" Type="http://schemas.openxmlformats.org/officeDocument/2006/relationships/hyperlink" Target="https://dhs.wisconsin.gov/benefit-specialists/d-snp-icare-medicare-full-ma.htm" TargetMode="External"/><Relationship Id="rId154" Type="http://schemas.openxmlformats.org/officeDocument/2006/relationships/hyperlink" Target="https://www.dhs.wisconsin.gov/benefit-specialists/d-snp-icare-medicare-partial-ma.htm" TargetMode="External"/><Relationship Id="rId361" Type="http://schemas.openxmlformats.org/officeDocument/2006/relationships/hyperlink" Target="https://www.dhs.wisconsin.gov/benefit-specialists/d-snp-unitedhealthcare-dual-complete-choice-partial.htm" TargetMode="External"/><Relationship Id="rId599" Type="http://schemas.openxmlformats.org/officeDocument/2006/relationships/hyperlink" Target="https://www.dhs.wisconsin.gov/benefit-specialists/d-snp-unitedhealthcare-dual-complete-full.htm" TargetMode="External"/><Relationship Id="rId1005" Type="http://schemas.openxmlformats.org/officeDocument/2006/relationships/hyperlink" Target="https://www.dhs.wisconsin.gov/benefit-specialists/d-snp-unitedhealthcare-dual-complete-lp1-partial.htm" TargetMode="External"/><Relationship Id="rId1212" Type="http://schemas.openxmlformats.org/officeDocument/2006/relationships/hyperlink" Target="https://www.dhs.wisconsin.gov/benefit-specialists/d-snp-unitedhealthcare-dual-complete-select-partial.htm" TargetMode="External"/><Relationship Id="rId459" Type="http://schemas.openxmlformats.org/officeDocument/2006/relationships/hyperlink" Target="https://www.dhs.wisconsin.gov/benefit-specialists/d-snp-unitedhealthcare-dual-complete-choice-partial.htm" TargetMode="External"/><Relationship Id="rId666" Type="http://schemas.openxmlformats.org/officeDocument/2006/relationships/hyperlink" Target="https://www.dhs.wisconsin.gov/benefit-specialists/d-snp-unitedhealthcare-dual-complete-partial.htm" TargetMode="External"/><Relationship Id="rId873" Type="http://schemas.openxmlformats.org/officeDocument/2006/relationships/hyperlink" Target="https://www.dhs.wisconsin.gov/benefit-specialists/d-snp-unitedhealthcare-dual-complete-lp1-partial.htm" TargetMode="External"/><Relationship Id="rId1089" Type="http://schemas.openxmlformats.org/officeDocument/2006/relationships/hyperlink" Target="https://www.dhs.wisconsin.gov/benefit-specialists/d-snp-unitedhealthcare-dual-complete-select-full.htm" TargetMode="External"/><Relationship Id="rId1296" Type="http://schemas.openxmlformats.org/officeDocument/2006/relationships/hyperlink" Target="https://www.dhs.wisconsin.gov/benefit-specialists/d-snp-unitedhealthcare-dual-complete-select-partial.htm" TargetMode="External"/><Relationship Id="rId16" Type="http://schemas.openxmlformats.org/officeDocument/2006/relationships/hyperlink" Target="https://dhs.wisconsin.gov/benefit-specialists/d-snp-icare-medicare-full-ma.htm" TargetMode="External"/><Relationship Id="rId221" Type="http://schemas.openxmlformats.org/officeDocument/2006/relationships/hyperlink" Target="https://www.dhs.wisconsin.gov/benefit-specialists/d-snp-unitedhealthcare-dual-complete-choice-full.htm" TargetMode="External"/><Relationship Id="rId319" Type="http://schemas.openxmlformats.org/officeDocument/2006/relationships/hyperlink" Target="https://www.dhs.wisconsin.gov/benefit-specialists/d-snp-unitedhealthcare-dual-complete-choice-full.htm" TargetMode="External"/><Relationship Id="rId526" Type="http://schemas.openxmlformats.org/officeDocument/2006/relationships/hyperlink" Target="https://www.dhs.wisconsin.gov/benefit-specialists/d-snp-unitedhealthcare-dual-complete-choice-partial.htm" TargetMode="External"/><Relationship Id="rId1156" Type="http://schemas.openxmlformats.org/officeDocument/2006/relationships/hyperlink" Target="https://www.dhs.wisconsin.gov/benefit-specialists/d-snp-unitedhealthcare-dual-complete-select-full.htm" TargetMode="External"/><Relationship Id="rId1363" Type="http://schemas.openxmlformats.org/officeDocument/2006/relationships/hyperlink" Target="https://www.dhs.wisconsin.gov/benefit-specialists/d-snp-unitedhealthcare-dual-complete-select-partial.htm" TargetMode="External"/><Relationship Id="rId733" Type="http://schemas.openxmlformats.org/officeDocument/2006/relationships/hyperlink" Target="https://www.dhs.wisconsin.gov/benefit-specialists/d-snp-unitedhealthcare-dual-complete-lp1.htm" TargetMode="External"/><Relationship Id="rId940" Type="http://schemas.openxmlformats.org/officeDocument/2006/relationships/hyperlink" Target="https://www.dhs.wisconsin.gov/benefit-specialists/d-snp-unitedhealthcare-dual-complete-lp1-partial.htm" TargetMode="External"/><Relationship Id="rId1016" Type="http://schemas.openxmlformats.org/officeDocument/2006/relationships/hyperlink" Target="https://www.dhs.wisconsin.gov/benefit-specialists/d-snp-unitedhealthcare-dual-complete-lp1-partial.htm" TargetMode="External"/><Relationship Id="rId165" Type="http://schemas.openxmlformats.org/officeDocument/2006/relationships/hyperlink" Target="https://www.dhs.wisconsin.gov/benefit-specialists/d-snp-icare-medicare-partial-ma.htm" TargetMode="External"/><Relationship Id="rId372" Type="http://schemas.openxmlformats.org/officeDocument/2006/relationships/hyperlink" Target="https://www.dhs.wisconsin.gov/benefit-specialists/d-snp-unitedhealthcare-dual-complete-choice-partial.htm" TargetMode="External"/><Relationship Id="rId677" Type="http://schemas.openxmlformats.org/officeDocument/2006/relationships/hyperlink" Target="https://www.dhs.wisconsin.gov/benefit-specialists/d-snp-unitedhealthcare-dual-complete-lp1.htm" TargetMode="External"/><Relationship Id="rId800" Type="http://schemas.openxmlformats.org/officeDocument/2006/relationships/hyperlink" Target="https://www.dhs.wisconsin.gov/benefit-specialists/d-snp-unitedhealthcare-dual-complete-lp1.htm" TargetMode="External"/><Relationship Id="rId1223" Type="http://schemas.openxmlformats.org/officeDocument/2006/relationships/hyperlink" Target="https://www.dhs.wisconsin.gov/benefit-specialists/d-snp-unitedhealthcare-dual-complete-select-partial.htm" TargetMode="External"/><Relationship Id="rId1430" Type="http://schemas.openxmlformats.org/officeDocument/2006/relationships/hyperlink" Target="https://dhsdrupaluat.wisconsin.gov/benefit-specialists/d-snp-mhs.htm" TargetMode="External"/><Relationship Id="rId232" Type="http://schemas.openxmlformats.org/officeDocument/2006/relationships/hyperlink" Target="https://www.dhs.wisconsin.gov/benefit-specialists/d-snp-unitedhealthcare-dual-complete-choice-full.htm" TargetMode="External"/><Relationship Id="rId884" Type="http://schemas.openxmlformats.org/officeDocument/2006/relationships/hyperlink" Target="https://www.dhs.wisconsin.gov/benefit-specialists/d-snp-unitedhealthcare-dual-complete-lp1-partial.htm" TargetMode="External"/><Relationship Id="rId27" Type="http://schemas.openxmlformats.org/officeDocument/2006/relationships/hyperlink" Target="https://dhs.wisconsin.gov/benefit-specialists/d-snp-icare-medicare-full-ma.htm" TargetMode="External"/><Relationship Id="rId537" Type="http://schemas.openxmlformats.org/officeDocument/2006/relationships/hyperlink" Target="https://www.dhs.wisconsin.gov/benefit-specialists/d-snp-unitedhealthcare-dual-complete-choice-partial.htm" TargetMode="External"/><Relationship Id="rId744" Type="http://schemas.openxmlformats.org/officeDocument/2006/relationships/hyperlink" Target="https://www.dhs.wisconsin.gov/benefit-specialists/d-snp-unitedhealthcare-dual-complete-lp1.htm" TargetMode="External"/><Relationship Id="rId951" Type="http://schemas.openxmlformats.org/officeDocument/2006/relationships/hyperlink" Target="https://www.dhs.wisconsin.gov/benefit-specialists/d-snp-unitedhealthcare-dual-complete-lp1-partial.htm" TargetMode="External"/><Relationship Id="rId1167" Type="http://schemas.openxmlformats.org/officeDocument/2006/relationships/hyperlink" Target="https://www.dhs.wisconsin.gov/benefit-specialists/d-snp-unitedhealthcare-dual-complete-select-full.htm" TargetMode="External"/><Relationship Id="rId1374" Type="http://schemas.openxmlformats.org/officeDocument/2006/relationships/hyperlink" Target="https://www.dhs.wisconsin.gov/benefit-specialists/d-snp-unitedhealthcare-dual-complete-select-partial.htm" TargetMode="External"/><Relationship Id="rId80" Type="http://schemas.openxmlformats.org/officeDocument/2006/relationships/hyperlink" Target="https://dhs.wisconsin.gov/benefit-specialists/d-snp-icare-medicare-full-ma.htm" TargetMode="External"/><Relationship Id="rId176" Type="http://schemas.openxmlformats.org/officeDocument/2006/relationships/hyperlink" Target="https://www.dhs.wisconsin.gov/benefit-specialists/d-snp-icare-medicare-partial-ma.htm" TargetMode="External"/><Relationship Id="rId383" Type="http://schemas.openxmlformats.org/officeDocument/2006/relationships/hyperlink" Target="https://www.dhs.wisconsin.gov/benefit-specialists/d-snp-unitedhealthcare-dual-complete-choice-partial.htm" TargetMode="External"/><Relationship Id="rId590" Type="http://schemas.openxmlformats.org/officeDocument/2006/relationships/hyperlink" Target="https://www.dhs.wisconsin.gov/benefit-specialists/d-snp-unitedhealthcare-dual-complete-full.htm" TargetMode="External"/><Relationship Id="rId604" Type="http://schemas.openxmlformats.org/officeDocument/2006/relationships/hyperlink" Target="https://www.dhs.wisconsin.gov/benefit-specialists/d-snp-unitedhealthcare-dual-complete-full.htm" TargetMode="External"/><Relationship Id="rId811" Type="http://schemas.openxmlformats.org/officeDocument/2006/relationships/hyperlink" Target="https://www.dhs.wisconsin.gov/benefit-specialists/d-snp-unitedhealthcare-dual-complete-lp1.htm" TargetMode="External"/><Relationship Id="rId1027" Type="http://schemas.openxmlformats.org/officeDocument/2006/relationships/hyperlink" Target="https://www.dhs.wisconsin.gov/benefit-specialists/d-snp-unitedhealthcare-dual-complete-lp1-partial.htm" TargetMode="External"/><Relationship Id="rId1234" Type="http://schemas.openxmlformats.org/officeDocument/2006/relationships/hyperlink" Target="https://www.dhs.wisconsin.gov/benefit-specialists/d-snp-unitedhealthcare-dual-complete-select-partial.htm" TargetMode="External"/><Relationship Id="rId1441" Type="http://schemas.openxmlformats.org/officeDocument/2006/relationships/hyperlink" Target="https://dhsdrupaluat.wisconsin.gov/benefit-specialists/d-snp-mhs.htm" TargetMode="External"/><Relationship Id="rId243" Type="http://schemas.openxmlformats.org/officeDocument/2006/relationships/hyperlink" Target="https://www.dhs.wisconsin.gov/benefit-specialists/d-snp-unitedhealthcare-dual-complete-choice-full.htm" TargetMode="External"/><Relationship Id="rId450" Type="http://schemas.openxmlformats.org/officeDocument/2006/relationships/hyperlink" Target="https://www.dhs.wisconsin.gov/benefit-specialists/d-snp-unitedhealthcare-dual-complete-choice-partial.htm" TargetMode="External"/><Relationship Id="rId688" Type="http://schemas.openxmlformats.org/officeDocument/2006/relationships/hyperlink" Target="https://www.dhs.wisconsin.gov/benefit-specialists/d-snp-unitedhealthcare-dual-complete-lp1.htm" TargetMode="External"/><Relationship Id="rId895" Type="http://schemas.openxmlformats.org/officeDocument/2006/relationships/hyperlink" Target="https://www.dhs.wisconsin.gov/benefit-specialists/d-snp-unitedhealthcare-dual-complete-lp1-partial.htm" TargetMode="External"/><Relationship Id="rId909" Type="http://schemas.openxmlformats.org/officeDocument/2006/relationships/hyperlink" Target="https://www.dhs.wisconsin.gov/benefit-specialists/d-snp-unitedhealthcare-dual-complete-lp1-partial.htm" TargetMode="External"/><Relationship Id="rId1080" Type="http://schemas.openxmlformats.org/officeDocument/2006/relationships/hyperlink" Target="https://www.dhs.wisconsin.gov/benefit-specialists/d-snp-unitedhealthcare-dual-complete-select-full.htm" TargetMode="External"/><Relationship Id="rId1301" Type="http://schemas.openxmlformats.org/officeDocument/2006/relationships/hyperlink" Target="https://www.dhs.wisconsin.gov/benefit-specialists/d-snp-unitedhealthcare-dual-complete-select-partial.htm" TargetMode="External"/><Relationship Id="rId38" Type="http://schemas.openxmlformats.org/officeDocument/2006/relationships/hyperlink" Target="https://dhs.wisconsin.gov/benefit-specialists/d-snp-icare-medicare-full-ma.htm" TargetMode="External"/><Relationship Id="rId103" Type="http://schemas.openxmlformats.org/officeDocument/2006/relationships/hyperlink" Target="https://dhs.wisconsin.gov/benefit-specialists/d-snp-icare-medicare-full-ma.htm" TargetMode="External"/><Relationship Id="rId310" Type="http://schemas.openxmlformats.org/officeDocument/2006/relationships/hyperlink" Target="https://www.dhs.wisconsin.gov/benefit-specialists/d-snp-unitedhealthcare-dual-complete-choice-full.htm" TargetMode="External"/><Relationship Id="rId548" Type="http://schemas.openxmlformats.org/officeDocument/2006/relationships/hyperlink" Target="https://www.dhs.wisconsin.gov/benefit-specialists/d-snp-unitedhealthcare-dual-complete-choice-partial.htm" TargetMode="External"/><Relationship Id="rId755" Type="http://schemas.openxmlformats.org/officeDocument/2006/relationships/hyperlink" Target="https://www.dhs.wisconsin.gov/benefit-specialists/d-snp-unitedhealthcare-dual-complete-lp1.htm" TargetMode="External"/><Relationship Id="rId962" Type="http://schemas.openxmlformats.org/officeDocument/2006/relationships/hyperlink" Target="https://www.dhs.wisconsin.gov/benefit-specialists/d-snp-unitedhealthcare-dual-complete-lp1-partial.htm" TargetMode="External"/><Relationship Id="rId1178" Type="http://schemas.openxmlformats.org/officeDocument/2006/relationships/hyperlink" Target="https://www.dhs.wisconsin.gov/benefit-specialists/d-snp-unitedhealthcare-dual-complete-select-partial.htm" TargetMode="External"/><Relationship Id="rId1385" Type="http://schemas.openxmlformats.org/officeDocument/2006/relationships/hyperlink" Target="https://www.dhs.wisconsin.gov/benefit-specialists/d-snp-unitedhealthcare-dual-complete-select-partial.htm" TargetMode="External"/><Relationship Id="rId91" Type="http://schemas.openxmlformats.org/officeDocument/2006/relationships/hyperlink" Target="https://dhs.wisconsin.gov/benefit-specialists/d-snp-icare-medicare-full-ma.htm" TargetMode="External"/><Relationship Id="rId187" Type="http://schemas.openxmlformats.org/officeDocument/2006/relationships/hyperlink" Target="https://www.dhs.wisconsin.gov/benefit-specialists/d-snp-icare-medicare-partial-ma.htm" TargetMode="External"/><Relationship Id="rId394" Type="http://schemas.openxmlformats.org/officeDocument/2006/relationships/hyperlink" Target="https://www.dhs.wisconsin.gov/benefit-specialists/d-snp-unitedhealthcare-dual-complete-choice-partial.htm" TargetMode="External"/><Relationship Id="rId408" Type="http://schemas.openxmlformats.org/officeDocument/2006/relationships/hyperlink" Target="https://www.dhs.wisconsin.gov/benefit-specialists/d-snp-unitedhealthcare-dual-complete-choice-partial.htm" TargetMode="External"/><Relationship Id="rId615" Type="http://schemas.openxmlformats.org/officeDocument/2006/relationships/hyperlink" Target="https://www.dhs.wisconsin.gov/benefit-specialists/d-snp-unitedhealthcare-dual-complete-partial.htm" TargetMode="External"/><Relationship Id="rId822" Type="http://schemas.openxmlformats.org/officeDocument/2006/relationships/hyperlink" Target="https://www.dhs.wisconsin.gov/benefit-specialists/d-snp-unitedhealthcare-dual-complete-lp1-partial.htm" TargetMode="External"/><Relationship Id="rId1038" Type="http://schemas.openxmlformats.org/officeDocument/2006/relationships/hyperlink" Target="https://www.dhs.wisconsin.gov/benefit-specialists/d-snp-unitedhealthcare-dual-complete-select-full.htm" TargetMode="External"/><Relationship Id="rId1245" Type="http://schemas.openxmlformats.org/officeDocument/2006/relationships/hyperlink" Target="https://www.dhs.wisconsin.gov/benefit-specialists/d-snp-unitedhealthcare-dual-complete-select-partial.htm" TargetMode="External"/><Relationship Id="rId1452" Type="http://schemas.openxmlformats.org/officeDocument/2006/relationships/hyperlink" Target="https://dhsdrupaluat.wisconsin.gov/benefit-specialists/d-snp-mhs.htm" TargetMode="External"/><Relationship Id="rId254" Type="http://schemas.openxmlformats.org/officeDocument/2006/relationships/hyperlink" Target="https://www.dhs.wisconsin.gov/benefit-specialists/d-snp-unitedhealthcare-dual-complete-choice-full.htm" TargetMode="External"/><Relationship Id="rId699" Type="http://schemas.openxmlformats.org/officeDocument/2006/relationships/hyperlink" Target="https://www.dhs.wisconsin.gov/benefit-specialists/d-snp-unitedhealthcare-dual-complete-lp1.htm" TargetMode="External"/><Relationship Id="rId1091" Type="http://schemas.openxmlformats.org/officeDocument/2006/relationships/hyperlink" Target="https://www.dhs.wisconsin.gov/benefit-specialists/d-snp-unitedhealthcare-dual-complete-select-full.htm" TargetMode="External"/><Relationship Id="rId1105" Type="http://schemas.openxmlformats.org/officeDocument/2006/relationships/hyperlink" Target="https://www.dhs.wisconsin.gov/benefit-specialists/d-snp-unitedhealthcare-dual-complete-select-full.htm" TargetMode="External"/><Relationship Id="rId1312" Type="http://schemas.openxmlformats.org/officeDocument/2006/relationships/hyperlink" Target="https://www.dhs.wisconsin.gov/benefit-specialists/d-snp-unitedhealthcare-dual-complete-select-partial.htm" TargetMode="External"/><Relationship Id="rId49" Type="http://schemas.openxmlformats.org/officeDocument/2006/relationships/hyperlink" Target="https://dhs.wisconsin.gov/benefit-specialists/d-snp-icare-medicare-full-ma.htm" TargetMode="External"/><Relationship Id="rId114" Type="http://schemas.openxmlformats.org/officeDocument/2006/relationships/hyperlink" Target="https://www.dhs.wisconsin.gov/benefit-specialists/d-snp-icare-medicare-partial-ma.htm" TargetMode="External"/><Relationship Id="rId461" Type="http://schemas.openxmlformats.org/officeDocument/2006/relationships/hyperlink" Target="https://www.dhs.wisconsin.gov/benefit-specialists/d-snp-unitedhealthcare-dual-complete-choice-partial.htm" TargetMode="External"/><Relationship Id="rId559" Type="http://schemas.openxmlformats.org/officeDocument/2006/relationships/hyperlink" Target="https://www.dhs.wisconsin.gov/benefit-specialists/d-snp-unitedhealthcare-dual-complete-choice-partial.htm" TargetMode="External"/><Relationship Id="rId766" Type="http://schemas.openxmlformats.org/officeDocument/2006/relationships/hyperlink" Target="https://www.dhs.wisconsin.gov/benefit-specialists/d-snp-unitedhealthcare-dual-complete-lp1.htm" TargetMode="External"/><Relationship Id="rId1189" Type="http://schemas.openxmlformats.org/officeDocument/2006/relationships/hyperlink" Target="https://www.dhs.wisconsin.gov/benefit-specialists/d-snp-unitedhealthcare-dual-complete-select-partial.htm" TargetMode="External"/><Relationship Id="rId1396" Type="http://schemas.openxmlformats.org/officeDocument/2006/relationships/hyperlink" Target="https://dhsdrupaluat.wisconsin.gov/benefit-specialists/d-snp-mhs.htm" TargetMode="External"/><Relationship Id="rId198" Type="http://schemas.openxmlformats.org/officeDocument/2006/relationships/hyperlink" Target="https://www.dhs.wisconsin.gov/benefit-specialists/d-snp-icare-medicare-partial-ma.htm" TargetMode="External"/><Relationship Id="rId321" Type="http://schemas.openxmlformats.org/officeDocument/2006/relationships/hyperlink" Target="https://www.dhs.wisconsin.gov/benefit-specialists/d-snp-unitedhealthcare-dual-complete-choice-full.htm" TargetMode="External"/><Relationship Id="rId419" Type="http://schemas.openxmlformats.org/officeDocument/2006/relationships/hyperlink" Target="https://www.dhs.wisconsin.gov/benefit-specialists/d-snp-unitedhealthcare-dual-complete-choice-partial.htm" TargetMode="External"/><Relationship Id="rId626" Type="http://schemas.openxmlformats.org/officeDocument/2006/relationships/hyperlink" Target="https://www.dhs.wisconsin.gov/benefit-specialists/d-snp-unitedhealthcare-dual-complete-partial.htm" TargetMode="External"/><Relationship Id="rId973" Type="http://schemas.openxmlformats.org/officeDocument/2006/relationships/hyperlink" Target="https://www.dhs.wisconsin.gov/benefit-specialists/d-snp-unitedhealthcare-dual-complete-lp1-partial.htm" TargetMode="External"/><Relationship Id="rId1049" Type="http://schemas.openxmlformats.org/officeDocument/2006/relationships/hyperlink" Target="https://www.dhs.wisconsin.gov/benefit-specialists/d-snp-unitedhealthcare-dual-complete-select-full.htm" TargetMode="External"/><Relationship Id="rId1256" Type="http://schemas.openxmlformats.org/officeDocument/2006/relationships/hyperlink" Target="https://www.dhs.wisconsin.gov/benefit-specialists/d-snp-unitedhealthcare-dual-complete-select-partial.htm" TargetMode="External"/><Relationship Id="rId833" Type="http://schemas.openxmlformats.org/officeDocument/2006/relationships/hyperlink" Target="https://www.dhs.wisconsin.gov/benefit-specialists/d-snp-unitedhealthcare-dual-complete-lp1-partial.htm" TargetMode="External"/><Relationship Id="rId1116" Type="http://schemas.openxmlformats.org/officeDocument/2006/relationships/hyperlink" Target="https://www.dhs.wisconsin.gov/benefit-specialists/d-snp-unitedhealthcare-dual-complete-select-full.htm" TargetMode="External"/><Relationship Id="rId1463" Type="http://schemas.openxmlformats.org/officeDocument/2006/relationships/hyperlink" Target="https://www.dhs.wisconsin.gov/benefit-specialists/d-snp-unitedhealthcare-dual-complete-choice-partial.htm" TargetMode="External"/><Relationship Id="rId265" Type="http://schemas.openxmlformats.org/officeDocument/2006/relationships/hyperlink" Target="https://www.dhs.wisconsin.gov/benefit-specialists/d-snp-unitedhealthcare-dual-complete-choice-full.htm" TargetMode="External"/><Relationship Id="rId472" Type="http://schemas.openxmlformats.org/officeDocument/2006/relationships/hyperlink" Target="https://www.dhs.wisconsin.gov/benefit-specialists/d-snp-unitedhealthcare-dual-complete-choice-partial.htm" TargetMode="External"/><Relationship Id="rId900" Type="http://schemas.openxmlformats.org/officeDocument/2006/relationships/hyperlink" Target="https://www.dhs.wisconsin.gov/benefit-specialists/d-snp-unitedhealthcare-dual-complete-lp1-partial.htm" TargetMode="External"/><Relationship Id="rId1323" Type="http://schemas.openxmlformats.org/officeDocument/2006/relationships/hyperlink" Target="https://www.dhs.wisconsin.gov/benefit-specialists/d-snp-unitedhealthcare-dual-complete-select-partial.htm" TargetMode="External"/><Relationship Id="rId125" Type="http://schemas.openxmlformats.org/officeDocument/2006/relationships/hyperlink" Target="https://www.dhs.wisconsin.gov/benefit-specialists/d-snp-icare-medicare-partial-ma.htm" TargetMode="External"/><Relationship Id="rId332" Type="http://schemas.openxmlformats.org/officeDocument/2006/relationships/hyperlink" Target="https://www.dhs.wisconsin.gov/benefit-specialists/d-snp-unitedhealthcare-dual-complete-choice-full.htm" TargetMode="External"/><Relationship Id="rId777" Type="http://schemas.openxmlformats.org/officeDocument/2006/relationships/hyperlink" Target="https://www.dhs.wisconsin.gov/benefit-specialists/d-snp-unitedhealthcare-dual-complete-lp1.htm" TargetMode="External"/><Relationship Id="rId984" Type="http://schemas.openxmlformats.org/officeDocument/2006/relationships/hyperlink" Target="https://www.dhs.wisconsin.gov/benefit-specialists/d-snp-unitedhealthcare-dual-complete-lp1-partial.htm" TargetMode="External"/><Relationship Id="rId637" Type="http://schemas.openxmlformats.org/officeDocument/2006/relationships/hyperlink" Target="https://www.dhs.wisconsin.gov/benefit-specialists/d-snp-unitedhealthcare-dual-complete-partial.htm" TargetMode="External"/><Relationship Id="rId844" Type="http://schemas.openxmlformats.org/officeDocument/2006/relationships/hyperlink" Target="https://www.dhs.wisconsin.gov/benefit-specialists/d-snp-unitedhealthcare-dual-complete-lp1-partial.htm" TargetMode="External"/><Relationship Id="rId1267" Type="http://schemas.openxmlformats.org/officeDocument/2006/relationships/hyperlink" Target="https://www.dhs.wisconsin.gov/benefit-specialists/d-snp-unitedhealthcare-dual-complete-select-partial.htm" TargetMode="External"/><Relationship Id="rId1474" Type="http://schemas.openxmlformats.org/officeDocument/2006/relationships/vmlDrawing" Target="../drawings/vmlDrawing1.vml"/><Relationship Id="rId276" Type="http://schemas.openxmlformats.org/officeDocument/2006/relationships/hyperlink" Target="https://www.dhs.wisconsin.gov/benefit-specialists/d-snp-unitedhealthcare-dual-complete-choice-full.htm" TargetMode="External"/><Relationship Id="rId483" Type="http://schemas.openxmlformats.org/officeDocument/2006/relationships/hyperlink" Target="https://www.dhs.wisconsin.gov/benefit-specialists/d-snp-unitedhealthcare-dual-complete-choice-partial.htm" TargetMode="External"/><Relationship Id="rId690" Type="http://schemas.openxmlformats.org/officeDocument/2006/relationships/hyperlink" Target="https://www.dhs.wisconsin.gov/benefit-specialists/d-snp-unitedhealthcare-dual-complete-lp1.htm" TargetMode="External"/><Relationship Id="rId704" Type="http://schemas.openxmlformats.org/officeDocument/2006/relationships/hyperlink" Target="https://www.dhs.wisconsin.gov/benefit-specialists/d-snp-unitedhealthcare-dual-complete-lp1.htm" TargetMode="External"/><Relationship Id="rId911" Type="http://schemas.openxmlformats.org/officeDocument/2006/relationships/hyperlink" Target="https://www.dhs.wisconsin.gov/benefit-specialists/d-snp-unitedhealthcare-dual-complete-lp1-partial.htm" TargetMode="External"/><Relationship Id="rId1127" Type="http://schemas.openxmlformats.org/officeDocument/2006/relationships/hyperlink" Target="https://www.dhs.wisconsin.gov/benefit-specialists/d-snp-unitedhealthcare-dual-complete-select-full.htm" TargetMode="External"/><Relationship Id="rId1334" Type="http://schemas.openxmlformats.org/officeDocument/2006/relationships/hyperlink" Target="https://www.dhs.wisconsin.gov/benefit-specialists/d-snp-unitedhealthcare-dual-complete-select-partial.htm" TargetMode="External"/><Relationship Id="rId40" Type="http://schemas.openxmlformats.org/officeDocument/2006/relationships/hyperlink" Target="https://dhs.wisconsin.gov/benefit-specialists/d-snp-icare-medicare-full-ma.htm" TargetMode="External"/><Relationship Id="rId136" Type="http://schemas.openxmlformats.org/officeDocument/2006/relationships/hyperlink" Target="https://www.dhs.wisconsin.gov/benefit-specialists/d-snp-icare-medicare-partial-ma.htm" TargetMode="External"/><Relationship Id="rId343" Type="http://schemas.openxmlformats.org/officeDocument/2006/relationships/hyperlink" Target="https://www.dhs.wisconsin.gov/benefit-specialists/d-snp-unitedhealthcare-dual-complete-choice-full.htm" TargetMode="External"/><Relationship Id="rId550" Type="http://schemas.openxmlformats.org/officeDocument/2006/relationships/hyperlink" Target="https://www.dhs.wisconsin.gov/benefit-specialists/d-snp-unitedhealthcare-dual-complete-choice-partial.htm" TargetMode="External"/><Relationship Id="rId788" Type="http://schemas.openxmlformats.org/officeDocument/2006/relationships/hyperlink" Target="https://www.dhs.wisconsin.gov/benefit-specialists/d-snp-unitedhealthcare-dual-complete-lp1.htm" TargetMode="External"/><Relationship Id="rId995" Type="http://schemas.openxmlformats.org/officeDocument/2006/relationships/hyperlink" Target="https://www.dhs.wisconsin.gov/benefit-specialists/d-snp-unitedhealthcare-dual-complete-lp1-partial.htm" TargetMode="External"/><Relationship Id="rId1180" Type="http://schemas.openxmlformats.org/officeDocument/2006/relationships/hyperlink" Target="https://www.dhs.wisconsin.gov/benefit-specialists/d-snp-unitedhealthcare-dual-complete-select-partial.htm" TargetMode="External"/><Relationship Id="rId1401" Type="http://schemas.openxmlformats.org/officeDocument/2006/relationships/hyperlink" Target="https://dhsdrupaluat.wisconsin.gov/benefit-specialists/d-snp-mhs.htm" TargetMode="External"/><Relationship Id="rId203" Type="http://schemas.openxmlformats.org/officeDocument/2006/relationships/hyperlink" Target="https://www.dhs.wisconsin.gov/benefit-specialists/d-snp-icare-medicare-partial-ma.htm" TargetMode="External"/><Relationship Id="rId648" Type="http://schemas.openxmlformats.org/officeDocument/2006/relationships/hyperlink" Target="https://www.dhs.wisconsin.gov/benefit-specialists/d-snp-unitedhealthcare-dual-complete-partial.htm" TargetMode="External"/><Relationship Id="rId855" Type="http://schemas.openxmlformats.org/officeDocument/2006/relationships/hyperlink" Target="https://www.dhs.wisconsin.gov/benefit-specialists/d-snp-unitedhealthcare-dual-complete-lp1-partial.htm" TargetMode="External"/><Relationship Id="rId1040" Type="http://schemas.openxmlformats.org/officeDocument/2006/relationships/hyperlink" Target="https://www.dhs.wisconsin.gov/benefit-specialists/d-snp-unitedhealthcare-dual-complete-select-full.htm" TargetMode="External"/><Relationship Id="rId1278" Type="http://schemas.openxmlformats.org/officeDocument/2006/relationships/hyperlink" Target="https://www.dhs.wisconsin.gov/benefit-specialists/d-snp-unitedhealthcare-dual-complete-select-partial.htm" TargetMode="External"/><Relationship Id="rId287" Type="http://schemas.openxmlformats.org/officeDocument/2006/relationships/hyperlink" Target="https://www.dhs.wisconsin.gov/benefit-specialists/d-snp-unitedhealthcare-dual-complete-choice-full.htm" TargetMode="External"/><Relationship Id="rId410" Type="http://schemas.openxmlformats.org/officeDocument/2006/relationships/hyperlink" Target="https://www.dhs.wisconsin.gov/benefit-specialists/d-snp-unitedhealthcare-dual-complete-choice-partial.htm" TargetMode="External"/><Relationship Id="rId494" Type="http://schemas.openxmlformats.org/officeDocument/2006/relationships/hyperlink" Target="https://www.dhs.wisconsin.gov/benefit-specialists/d-snp-unitedhealthcare-dual-complete-choice-partial.htm" TargetMode="External"/><Relationship Id="rId508" Type="http://schemas.openxmlformats.org/officeDocument/2006/relationships/hyperlink" Target="https://www.dhs.wisconsin.gov/benefit-specialists/d-snp-unitedhealthcare-dual-complete-choice-partial.htm" TargetMode="External"/><Relationship Id="rId715" Type="http://schemas.openxmlformats.org/officeDocument/2006/relationships/hyperlink" Target="https://www.dhs.wisconsin.gov/benefit-specialists/d-snp-unitedhealthcare-dual-complete-lp1.htm" TargetMode="External"/><Relationship Id="rId922" Type="http://schemas.openxmlformats.org/officeDocument/2006/relationships/hyperlink" Target="https://www.dhs.wisconsin.gov/benefit-specialists/d-snp-unitedhealthcare-dual-complete-lp1-partial.htm" TargetMode="External"/><Relationship Id="rId1138" Type="http://schemas.openxmlformats.org/officeDocument/2006/relationships/hyperlink" Target="https://www.dhs.wisconsin.gov/benefit-specialists/d-snp-unitedhealthcare-dual-complete-select-full.htm" TargetMode="External"/><Relationship Id="rId1345" Type="http://schemas.openxmlformats.org/officeDocument/2006/relationships/hyperlink" Target="https://www.dhs.wisconsin.gov/benefit-specialists/d-snp-unitedhealthcare-dual-complete-select-partial.htm" TargetMode="External"/><Relationship Id="rId147" Type="http://schemas.openxmlformats.org/officeDocument/2006/relationships/hyperlink" Target="https://www.dhs.wisconsin.gov/benefit-specialists/d-snp-icare-medicare-partial-ma.htm" TargetMode="External"/><Relationship Id="rId354" Type="http://schemas.openxmlformats.org/officeDocument/2006/relationships/hyperlink" Target="https://www.dhs.wisconsin.gov/benefit-specialists/d-snp-unitedhealthcare-dual-complete-choice-full.htm" TargetMode="External"/><Relationship Id="rId799" Type="http://schemas.openxmlformats.org/officeDocument/2006/relationships/hyperlink" Target="https://www.dhs.wisconsin.gov/benefit-specialists/d-snp-unitedhealthcare-dual-complete-lp1.htm" TargetMode="External"/><Relationship Id="rId1191" Type="http://schemas.openxmlformats.org/officeDocument/2006/relationships/hyperlink" Target="https://www.dhs.wisconsin.gov/benefit-specialists/d-snp-unitedhealthcare-dual-complete-select-partial.htm" TargetMode="External"/><Relationship Id="rId1205" Type="http://schemas.openxmlformats.org/officeDocument/2006/relationships/hyperlink" Target="https://www.dhs.wisconsin.gov/benefit-specialists/d-snp-unitedhealthcare-dual-complete-select-partial.htm" TargetMode="External"/><Relationship Id="rId51" Type="http://schemas.openxmlformats.org/officeDocument/2006/relationships/hyperlink" Target="https://dhs.wisconsin.gov/benefit-specialists/d-snp-icare-medicare-full-ma.htm" TargetMode="External"/><Relationship Id="rId561" Type="http://schemas.openxmlformats.org/officeDocument/2006/relationships/hyperlink" Target="https://www.dhs.wisconsin.gov/benefit-specialists/d-snp-unitedhealthcare-dual-complete-choice-partial.htm" TargetMode="External"/><Relationship Id="rId659" Type="http://schemas.openxmlformats.org/officeDocument/2006/relationships/hyperlink" Target="https://www.dhs.wisconsin.gov/benefit-specialists/d-snp-unitedhealthcare-dual-complete-partial.htm" TargetMode="External"/><Relationship Id="rId866" Type="http://schemas.openxmlformats.org/officeDocument/2006/relationships/hyperlink" Target="https://www.dhs.wisconsin.gov/benefit-specialists/d-snp-unitedhealthcare-dual-complete-lp1-partial.htm" TargetMode="External"/><Relationship Id="rId1289" Type="http://schemas.openxmlformats.org/officeDocument/2006/relationships/hyperlink" Target="https://www.dhs.wisconsin.gov/benefit-specialists/d-snp-unitedhealthcare-dual-complete-select-partial.htm" TargetMode="External"/><Relationship Id="rId1412" Type="http://schemas.openxmlformats.org/officeDocument/2006/relationships/hyperlink" Target="https://dhsdrupaluat.wisconsin.gov/benefit-specialists/d-snp-mhs.htm" TargetMode="External"/><Relationship Id="rId214" Type="http://schemas.openxmlformats.org/officeDocument/2006/relationships/hyperlink" Target="https://www.dhs.wisconsin.gov/benefit-specialists/d-snp-icare-medicare-partial-ma.htm" TargetMode="External"/><Relationship Id="rId298" Type="http://schemas.openxmlformats.org/officeDocument/2006/relationships/hyperlink" Target="https://www.dhs.wisconsin.gov/benefit-specialists/d-snp-unitedhealthcare-dual-complete-choice-full.htm" TargetMode="External"/><Relationship Id="rId421" Type="http://schemas.openxmlformats.org/officeDocument/2006/relationships/hyperlink" Target="https://www.dhs.wisconsin.gov/benefit-specialists/d-snp-unitedhealthcare-dual-complete-choice-partial.htm" TargetMode="External"/><Relationship Id="rId519" Type="http://schemas.openxmlformats.org/officeDocument/2006/relationships/hyperlink" Target="https://www.dhs.wisconsin.gov/benefit-specialists/d-snp-unitedhealthcare-dual-complete-choice-partial.htm" TargetMode="External"/><Relationship Id="rId1051" Type="http://schemas.openxmlformats.org/officeDocument/2006/relationships/hyperlink" Target="https://www.dhs.wisconsin.gov/benefit-specialists/d-snp-unitedhealthcare-dual-complete-select-full.htm" TargetMode="External"/><Relationship Id="rId1149" Type="http://schemas.openxmlformats.org/officeDocument/2006/relationships/hyperlink" Target="https://www.dhs.wisconsin.gov/benefit-specialists/d-snp-unitedhealthcare-dual-complete-select-full.htm" TargetMode="External"/><Relationship Id="rId1356" Type="http://schemas.openxmlformats.org/officeDocument/2006/relationships/hyperlink" Target="https://www.dhs.wisconsin.gov/benefit-specialists/d-snp-unitedhealthcare-dual-complete-select-partial.htm" TargetMode="External"/><Relationship Id="rId158" Type="http://schemas.openxmlformats.org/officeDocument/2006/relationships/hyperlink" Target="https://www.dhs.wisconsin.gov/benefit-specialists/d-snp-icare-medicare-partial-ma.htm" TargetMode="External"/><Relationship Id="rId726" Type="http://schemas.openxmlformats.org/officeDocument/2006/relationships/hyperlink" Target="https://www.dhs.wisconsin.gov/benefit-specialists/d-snp-unitedhealthcare-dual-complete-lp1.htm" TargetMode="External"/><Relationship Id="rId933" Type="http://schemas.openxmlformats.org/officeDocument/2006/relationships/hyperlink" Target="https://www.dhs.wisconsin.gov/benefit-specialists/d-snp-unitedhealthcare-dual-complete-lp1-partial.htm" TargetMode="External"/><Relationship Id="rId1009" Type="http://schemas.openxmlformats.org/officeDocument/2006/relationships/hyperlink" Target="https://www.dhs.wisconsin.gov/benefit-specialists/d-snp-unitedhealthcare-dual-complete-lp1-partial.htm" TargetMode="External"/><Relationship Id="rId62" Type="http://schemas.openxmlformats.org/officeDocument/2006/relationships/hyperlink" Target="https://dhs.wisconsin.gov/benefit-specialists/d-snp-icare-medicare-full-ma.htm" TargetMode="External"/><Relationship Id="rId365" Type="http://schemas.openxmlformats.org/officeDocument/2006/relationships/hyperlink" Target="https://www.dhs.wisconsin.gov/benefit-specialists/d-snp-unitedhealthcare-dual-complete-choice-partial.htm" TargetMode="External"/><Relationship Id="rId572" Type="http://schemas.openxmlformats.org/officeDocument/2006/relationships/hyperlink" Target="https://www.dhs.wisconsin.gov/benefit-specialists/d-snp-unitedhealthcare-dual-complete-full.htm" TargetMode="External"/><Relationship Id="rId1216" Type="http://schemas.openxmlformats.org/officeDocument/2006/relationships/hyperlink" Target="https://www.dhs.wisconsin.gov/benefit-specialists/d-snp-unitedhealthcare-dual-complete-select-partial.htm" TargetMode="External"/><Relationship Id="rId1423" Type="http://schemas.openxmlformats.org/officeDocument/2006/relationships/hyperlink" Target="https://dhsdrupaluat.wisconsin.gov/benefit-specialists/d-snp-mhs.htm" TargetMode="External"/><Relationship Id="rId225" Type="http://schemas.openxmlformats.org/officeDocument/2006/relationships/hyperlink" Target="https://www.dhs.wisconsin.gov/benefit-specialists/d-snp-unitedhealthcare-dual-complete-choice-full.htm" TargetMode="External"/><Relationship Id="rId432" Type="http://schemas.openxmlformats.org/officeDocument/2006/relationships/hyperlink" Target="https://www.dhs.wisconsin.gov/benefit-specialists/d-snp-unitedhealthcare-dual-complete-choice-partial.htm" TargetMode="External"/><Relationship Id="rId877" Type="http://schemas.openxmlformats.org/officeDocument/2006/relationships/hyperlink" Target="https://www.dhs.wisconsin.gov/benefit-specialists/d-snp-unitedhealthcare-dual-complete-lp1-partial.htm" TargetMode="External"/><Relationship Id="rId1062" Type="http://schemas.openxmlformats.org/officeDocument/2006/relationships/hyperlink" Target="https://www.dhs.wisconsin.gov/benefit-specialists/d-snp-unitedhealthcare-dual-complete-select-full.htm" TargetMode="External"/><Relationship Id="rId737" Type="http://schemas.openxmlformats.org/officeDocument/2006/relationships/hyperlink" Target="https://www.dhs.wisconsin.gov/benefit-specialists/d-snp-unitedhealthcare-dual-complete-lp1.htm" TargetMode="External"/><Relationship Id="rId944" Type="http://schemas.openxmlformats.org/officeDocument/2006/relationships/hyperlink" Target="https://www.dhs.wisconsin.gov/benefit-specialists/d-snp-unitedhealthcare-dual-complete-lp1-partial.htm" TargetMode="External"/><Relationship Id="rId1367" Type="http://schemas.openxmlformats.org/officeDocument/2006/relationships/hyperlink" Target="https://www.dhs.wisconsin.gov/benefit-specialists/d-snp-unitedhealthcare-dual-complete-select-partial.htm" TargetMode="External"/><Relationship Id="rId73" Type="http://schemas.openxmlformats.org/officeDocument/2006/relationships/hyperlink" Target="https://dhs.wisconsin.gov/benefit-specialists/d-snp-icare-medicare-full-ma.htm" TargetMode="External"/><Relationship Id="rId169" Type="http://schemas.openxmlformats.org/officeDocument/2006/relationships/hyperlink" Target="https://www.dhs.wisconsin.gov/benefit-specialists/d-snp-icare-medicare-partial-ma.htm" TargetMode="External"/><Relationship Id="rId376" Type="http://schemas.openxmlformats.org/officeDocument/2006/relationships/hyperlink" Target="https://www.dhs.wisconsin.gov/benefit-specialists/d-snp-unitedhealthcare-dual-complete-choice-partial.htm" TargetMode="External"/><Relationship Id="rId583" Type="http://schemas.openxmlformats.org/officeDocument/2006/relationships/hyperlink" Target="https://www.dhs.wisconsin.gov/benefit-specialists/d-snp-unitedhealthcare-dual-complete-full.htm" TargetMode="External"/><Relationship Id="rId790" Type="http://schemas.openxmlformats.org/officeDocument/2006/relationships/hyperlink" Target="https://www.dhs.wisconsin.gov/benefit-specialists/d-snp-unitedhealthcare-dual-complete-lp1.htm" TargetMode="External"/><Relationship Id="rId804" Type="http://schemas.openxmlformats.org/officeDocument/2006/relationships/hyperlink" Target="https://www.dhs.wisconsin.gov/benefit-specialists/d-snp-unitedhealthcare-dual-complete-lp1.htm" TargetMode="External"/><Relationship Id="rId1227" Type="http://schemas.openxmlformats.org/officeDocument/2006/relationships/hyperlink" Target="https://www.dhs.wisconsin.gov/benefit-specialists/d-snp-unitedhealthcare-dual-complete-select-partial.htm" TargetMode="External"/><Relationship Id="rId1434" Type="http://schemas.openxmlformats.org/officeDocument/2006/relationships/hyperlink" Target="https://dhsdrupaluat.wisconsin.gov/benefit-specialists/d-snp-mhs.htm" TargetMode="External"/><Relationship Id="rId4" Type="http://schemas.openxmlformats.org/officeDocument/2006/relationships/hyperlink" Target="https://www.dhs.wisconsin.gov/benefit-specialists/d-snp-aurora-quartz.htm" TargetMode="External"/><Relationship Id="rId236" Type="http://schemas.openxmlformats.org/officeDocument/2006/relationships/hyperlink" Target="https://www.dhs.wisconsin.gov/benefit-specialists/d-snp-unitedhealthcare-dual-complete-choice-full.htm" TargetMode="External"/><Relationship Id="rId443" Type="http://schemas.openxmlformats.org/officeDocument/2006/relationships/hyperlink" Target="https://www.dhs.wisconsin.gov/benefit-specialists/d-snp-unitedhealthcare-dual-complete-choice-partial.htm" TargetMode="External"/><Relationship Id="rId650" Type="http://schemas.openxmlformats.org/officeDocument/2006/relationships/hyperlink" Target="https://www.dhs.wisconsin.gov/benefit-specialists/d-snp-unitedhealthcare-dual-complete-partial.htm" TargetMode="External"/><Relationship Id="rId888" Type="http://schemas.openxmlformats.org/officeDocument/2006/relationships/hyperlink" Target="https://www.dhs.wisconsin.gov/benefit-specialists/d-snp-unitedhealthcare-dual-complete-lp1-partial.htm" TargetMode="External"/><Relationship Id="rId1073" Type="http://schemas.openxmlformats.org/officeDocument/2006/relationships/hyperlink" Target="https://www.dhs.wisconsin.gov/benefit-specialists/d-snp-unitedhealthcare-dual-complete-select-full.htm" TargetMode="External"/><Relationship Id="rId1280" Type="http://schemas.openxmlformats.org/officeDocument/2006/relationships/hyperlink" Target="https://www.dhs.wisconsin.gov/benefit-specialists/d-snp-unitedhealthcare-dual-complete-select-partial.htm" TargetMode="External"/><Relationship Id="rId303" Type="http://schemas.openxmlformats.org/officeDocument/2006/relationships/hyperlink" Target="https://www.dhs.wisconsin.gov/benefit-specialists/d-snp-unitedhealthcare-dual-complete-choice-full.htm" TargetMode="External"/><Relationship Id="rId748" Type="http://schemas.openxmlformats.org/officeDocument/2006/relationships/hyperlink" Target="https://www.dhs.wisconsin.gov/benefit-specialists/d-snp-unitedhealthcare-dual-complete-lp1.htm" TargetMode="External"/><Relationship Id="rId955" Type="http://schemas.openxmlformats.org/officeDocument/2006/relationships/hyperlink" Target="https://www.dhs.wisconsin.gov/benefit-specialists/d-snp-unitedhealthcare-dual-complete-lp1-partial.htm" TargetMode="External"/><Relationship Id="rId1140" Type="http://schemas.openxmlformats.org/officeDocument/2006/relationships/hyperlink" Target="https://www.dhs.wisconsin.gov/benefit-specialists/d-snp-unitedhealthcare-dual-complete-select-full.htm" TargetMode="External"/><Relationship Id="rId1378" Type="http://schemas.openxmlformats.org/officeDocument/2006/relationships/hyperlink" Target="https://www.dhs.wisconsin.gov/benefit-specialists/d-snp-unitedhealthcare-dual-complete-select-partial.htm" TargetMode="External"/><Relationship Id="rId84" Type="http://schemas.openxmlformats.org/officeDocument/2006/relationships/hyperlink" Target="https://dhs.wisconsin.gov/benefit-specialists/d-snp-icare-medicare-full-ma.htm" TargetMode="External"/><Relationship Id="rId387" Type="http://schemas.openxmlformats.org/officeDocument/2006/relationships/hyperlink" Target="https://www.dhs.wisconsin.gov/benefit-specialists/d-snp-unitedhealthcare-dual-complete-choice-partial.htm" TargetMode="External"/><Relationship Id="rId510" Type="http://schemas.openxmlformats.org/officeDocument/2006/relationships/hyperlink" Target="https://www.dhs.wisconsin.gov/benefit-specialists/d-snp-unitedhealthcare-dual-complete-choice-partial.htm" TargetMode="External"/><Relationship Id="rId594" Type="http://schemas.openxmlformats.org/officeDocument/2006/relationships/hyperlink" Target="https://www.dhs.wisconsin.gov/benefit-specialists/d-snp-unitedhealthcare-dual-complete-full.htm" TargetMode="External"/><Relationship Id="rId608" Type="http://schemas.openxmlformats.org/officeDocument/2006/relationships/hyperlink" Target="https://www.dhs.wisconsin.gov/benefit-specialists/d-snp-unitedhealthcare-dual-complete-partial.htm" TargetMode="External"/><Relationship Id="rId815" Type="http://schemas.openxmlformats.org/officeDocument/2006/relationships/hyperlink" Target="https://www.dhs.wisconsin.gov/benefit-specialists/d-snp-unitedhealthcare-dual-complete-lp1-partial.htm" TargetMode="External"/><Relationship Id="rId1238" Type="http://schemas.openxmlformats.org/officeDocument/2006/relationships/hyperlink" Target="https://www.dhs.wisconsin.gov/benefit-specialists/d-snp-unitedhealthcare-dual-complete-select-partial.htm" TargetMode="External"/><Relationship Id="rId1445" Type="http://schemas.openxmlformats.org/officeDocument/2006/relationships/hyperlink" Target="https://dhsdrupaluat.wisconsin.gov/benefit-specialists/d-snp-mhs.htm" TargetMode="External"/><Relationship Id="rId247" Type="http://schemas.openxmlformats.org/officeDocument/2006/relationships/hyperlink" Target="https://www.dhs.wisconsin.gov/benefit-specialists/d-snp-unitedhealthcare-dual-complete-choice-full.htm" TargetMode="External"/><Relationship Id="rId899" Type="http://schemas.openxmlformats.org/officeDocument/2006/relationships/hyperlink" Target="https://www.dhs.wisconsin.gov/benefit-specialists/d-snp-unitedhealthcare-dual-complete-lp1-partial.htm" TargetMode="External"/><Relationship Id="rId1000" Type="http://schemas.openxmlformats.org/officeDocument/2006/relationships/hyperlink" Target="https://www.dhs.wisconsin.gov/benefit-specialists/d-snp-unitedhealthcare-dual-complete-lp1-partial.htm" TargetMode="External"/><Relationship Id="rId1084" Type="http://schemas.openxmlformats.org/officeDocument/2006/relationships/hyperlink" Target="https://www.dhs.wisconsin.gov/benefit-specialists/d-snp-unitedhealthcare-dual-complete-select-full.htm" TargetMode="External"/><Relationship Id="rId1305" Type="http://schemas.openxmlformats.org/officeDocument/2006/relationships/hyperlink" Target="https://www.dhs.wisconsin.gov/benefit-specialists/d-snp-unitedhealthcare-dual-complete-select-partial.htm" TargetMode="External"/><Relationship Id="rId107" Type="http://schemas.openxmlformats.org/officeDocument/2006/relationships/hyperlink" Target="https://dhs.wisconsin.gov/benefit-specialists/d-snp-icare-medicare-full-ma.htm" TargetMode="External"/><Relationship Id="rId454" Type="http://schemas.openxmlformats.org/officeDocument/2006/relationships/hyperlink" Target="https://www.dhs.wisconsin.gov/benefit-specialists/d-snp-unitedhealthcare-dual-complete-choice-partial.htm" TargetMode="External"/><Relationship Id="rId661" Type="http://schemas.openxmlformats.org/officeDocument/2006/relationships/hyperlink" Target="https://www.dhs.wisconsin.gov/benefit-specialists/d-snp-unitedhealthcare-dual-complete-partial.htm" TargetMode="External"/><Relationship Id="rId759" Type="http://schemas.openxmlformats.org/officeDocument/2006/relationships/hyperlink" Target="https://www.dhs.wisconsin.gov/benefit-specialists/d-snp-unitedhealthcare-dual-complete-lp1.htm" TargetMode="External"/><Relationship Id="rId966" Type="http://schemas.openxmlformats.org/officeDocument/2006/relationships/hyperlink" Target="https://www.dhs.wisconsin.gov/benefit-specialists/d-snp-unitedhealthcare-dual-complete-lp1-partial.htm" TargetMode="External"/><Relationship Id="rId1291" Type="http://schemas.openxmlformats.org/officeDocument/2006/relationships/hyperlink" Target="https://www.dhs.wisconsin.gov/benefit-specialists/d-snp-unitedhealthcare-dual-complete-select-partial.htm" TargetMode="External"/><Relationship Id="rId1389" Type="http://schemas.openxmlformats.org/officeDocument/2006/relationships/hyperlink" Target="https://www.dhs.wisconsin.gov/benefit-specialists/d-snp-uw-quartz.htm" TargetMode="External"/><Relationship Id="rId11" Type="http://schemas.openxmlformats.org/officeDocument/2006/relationships/hyperlink" Target="https://dhs.wisconsin.gov/benefit-specialists/d-snp-icare-medicare-full-ma.htm" TargetMode="External"/><Relationship Id="rId314" Type="http://schemas.openxmlformats.org/officeDocument/2006/relationships/hyperlink" Target="https://www.dhs.wisconsin.gov/benefit-specialists/d-snp-unitedhealthcare-dual-complete-choice-full.htm" TargetMode="External"/><Relationship Id="rId398" Type="http://schemas.openxmlformats.org/officeDocument/2006/relationships/hyperlink" Target="https://www.dhs.wisconsin.gov/benefit-specialists/d-snp-unitedhealthcare-dual-complete-choice-partial.htm" TargetMode="External"/><Relationship Id="rId521" Type="http://schemas.openxmlformats.org/officeDocument/2006/relationships/hyperlink" Target="https://www.dhs.wisconsin.gov/benefit-specialists/d-snp-unitedhealthcare-dual-complete-choice-partial.htm" TargetMode="External"/><Relationship Id="rId619" Type="http://schemas.openxmlformats.org/officeDocument/2006/relationships/hyperlink" Target="https://www.dhs.wisconsin.gov/benefit-specialists/d-snp-unitedhealthcare-dual-complete-partial.htm" TargetMode="External"/><Relationship Id="rId1151" Type="http://schemas.openxmlformats.org/officeDocument/2006/relationships/hyperlink" Target="https://www.dhs.wisconsin.gov/benefit-specialists/d-snp-unitedhealthcare-dual-complete-select-full.htm" TargetMode="External"/><Relationship Id="rId1249" Type="http://schemas.openxmlformats.org/officeDocument/2006/relationships/hyperlink" Target="https://www.dhs.wisconsin.gov/benefit-specialists/d-snp-unitedhealthcare-dual-complete-select-partial.htm" TargetMode="External"/><Relationship Id="rId95" Type="http://schemas.openxmlformats.org/officeDocument/2006/relationships/hyperlink" Target="https://dhs.wisconsin.gov/benefit-specialists/d-snp-icare-medicare-full-ma.htm" TargetMode="External"/><Relationship Id="rId160" Type="http://schemas.openxmlformats.org/officeDocument/2006/relationships/hyperlink" Target="https://www.dhs.wisconsin.gov/benefit-specialists/d-snp-icare-medicare-partial-ma.htm" TargetMode="External"/><Relationship Id="rId826" Type="http://schemas.openxmlformats.org/officeDocument/2006/relationships/hyperlink" Target="https://www.dhs.wisconsin.gov/benefit-specialists/d-snp-unitedhealthcare-dual-complete-lp1-partial.htm" TargetMode="External"/><Relationship Id="rId1011" Type="http://schemas.openxmlformats.org/officeDocument/2006/relationships/hyperlink" Target="https://www.dhs.wisconsin.gov/benefit-specialists/d-snp-unitedhealthcare-dual-complete-lp1-partial.htm" TargetMode="External"/><Relationship Id="rId1109" Type="http://schemas.openxmlformats.org/officeDocument/2006/relationships/hyperlink" Target="https://www.dhs.wisconsin.gov/benefit-specialists/d-snp-unitedhealthcare-dual-complete-select-full.htm" TargetMode="External"/><Relationship Id="rId1456" Type="http://schemas.openxmlformats.org/officeDocument/2006/relationships/hyperlink" Target="https://dhsdrupaluat.wisconsin.gov/benefit-specialists/d-snp-mhs.htm" TargetMode="External"/><Relationship Id="rId258" Type="http://schemas.openxmlformats.org/officeDocument/2006/relationships/hyperlink" Target="https://www.dhs.wisconsin.gov/benefit-specialists/d-snp-unitedhealthcare-dual-complete-choice-full.htm" TargetMode="External"/><Relationship Id="rId465" Type="http://schemas.openxmlformats.org/officeDocument/2006/relationships/hyperlink" Target="https://www.dhs.wisconsin.gov/benefit-specialists/d-snp-unitedhealthcare-dual-complete-choice-partial.htm" TargetMode="External"/><Relationship Id="rId672" Type="http://schemas.openxmlformats.org/officeDocument/2006/relationships/hyperlink" Target="https://www.dhs.wisconsin.gov/benefit-specialists/d-snp-unitedhealthcare-dual-complete-lp1.htm" TargetMode="External"/><Relationship Id="rId1095" Type="http://schemas.openxmlformats.org/officeDocument/2006/relationships/hyperlink" Target="https://www.dhs.wisconsin.gov/benefit-specialists/d-snp-unitedhealthcare-dual-complete-select-full.htm" TargetMode="External"/><Relationship Id="rId1316" Type="http://schemas.openxmlformats.org/officeDocument/2006/relationships/hyperlink" Target="https://www.dhs.wisconsin.gov/benefit-specialists/d-snp-unitedhealthcare-dual-complete-select-partial.htm" TargetMode="External"/><Relationship Id="rId22" Type="http://schemas.openxmlformats.org/officeDocument/2006/relationships/hyperlink" Target="https://dhs.wisconsin.gov/benefit-specialists/d-snp-icare-medicare-full-ma.htm" TargetMode="External"/><Relationship Id="rId118" Type="http://schemas.openxmlformats.org/officeDocument/2006/relationships/hyperlink" Target="https://www.dhs.wisconsin.gov/benefit-specialists/d-snp-icare-medicare-partial-ma.htm" TargetMode="External"/><Relationship Id="rId325" Type="http://schemas.openxmlformats.org/officeDocument/2006/relationships/hyperlink" Target="https://www.dhs.wisconsin.gov/benefit-specialists/d-snp-unitedhealthcare-dual-complete-choice-full.htm" TargetMode="External"/><Relationship Id="rId532" Type="http://schemas.openxmlformats.org/officeDocument/2006/relationships/hyperlink" Target="https://www.dhs.wisconsin.gov/benefit-specialists/d-snp-unitedhealthcare-dual-complete-choice-partial.htm" TargetMode="External"/><Relationship Id="rId977" Type="http://schemas.openxmlformats.org/officeDocument/2006/relationships/hyperlink" Target="https://www.dhs.wisconsin.gov/benefit-specialists/d-snp-unitedhealthcare-dual-complete-lp1-partial.htm" TargetMode="External"/><Relationship Id="rId1162" Type="http://schemas.openxmlformats.org/officeDocument/2006/relationships/hyperlink" Target="https://www.dhs.wisconsin.gov/benefit-specialists/d-snp-unitedhealthcare-dual-complete-select-full.htm" TargetMode="External"/><Relationship Id="rId171" Type="http://schemas.openxmlformats.org/officeDocument/2006/relationships/hyperlink" Target="https://www.dhs.wisconsin.gov/benefit-specialists/d-snp-icare-medicare-partial-ma.htm" TargetMode="External"/><Relationship Id="rId837" Type="http://schemas.openxmlformats.org/officeDocument/2006/relationships/hyperlink" Target="https://www.dhs.wisconsin.gov/benefit-specialists/d-snp-unitedhealthcare-dual-complete-lp1-partial.htm" TargetMode="External"/><Relationship Id="rId1022" Type="http://schemas.openxmlformats.org/officeDocument/2006/relationships/hyperlink" Target="https://www.dhs.wisconsin.gov/benefit-specialists/d-snp-unitedhealthcare-dual-complete-lp1-partial.htm" TargetMode="External"/><Relationship Id="rId1467" Type="http://schemas.openxmlformats.org/officeDocument/2006/relationships/hyperlink" Target="https://www.dhs.wisconsin.gov/benefit-specialists/d-snp-unitedhealthcare-dual-complete-choice-partial.htm" TargetMode="External"/><Relationship Id="rId269" Type="http://schemas.openxmlformats.org/officeDocument/2006/relationships/hyperlink" Target="https://www.dhs.wisconsin.gov/benefit-specialists/d-snp-unitedhealthcare-dual-complete-choice-full.htm" TargetMode="External"/><Relationship Id="rId476" Type="http://schemas.openxmlformats.org/officeDocument/2006/relationships/hyperlink" Target="https://www.dhs.wisconsin.gov/benefit-specialists/d-snp-unitedhealthcare-dual-complete-choice-partial.htm" TargetMode="External"/><Relationship Id="rId683" Type="http://schemas.openxmlformats.org/officeDocument/2006/relationships/hyperlink" Target="https://www.dhs.wisconsin.gov/benefit-specialists/d-snp-unitedhealthcare-dual-complete-lp1.htm" TargetMode="External"/><Relationship Id="rId890" Type="http://schemas.openxmlformats.org/officeDocument/2006/relationships/hyperlink" Target="https://www.dhs.wisconsin.gov/benefit-specialists/d-snp-unitedhealthcare-dual-complete-lp1-partial.htm" TargetMode="External"/><Relationship Id="rId904" Type="http://schemas.openxmlformats.org/officeDocument/2006/relationships/hyperlink" Target="https://www.dhs.wisconsin.gov/benefit-specialists/d-snp-unitedhealthcare-dual-complete-lp1-partial.htm" TargetMode="External"/><Relationship Id="rId1327" Type="http://schemas.openxmlformats.org/officeDocument/2006/relationships/hyperlink" Target="https://www.dhs.wisconsin.gov/benefit-specialists/d-snp-unitedhealthcare-dual-complete-select-partial.htm" TargetMode="External"/><Relationship Id="rId33" Type="http://schemas.openxmlformats.org/officeDocument/2006/relationships/hyperlink" Target="https://dhs.wisconsin.gov/benefit-specialists/d-snp-icare-medicare-full-ma.htm" TargetMode="External"/><Relationship Id="rId129" Type="http://schemas.openxmlformats.org/officeDocument/2006/relationships/hyperlink" Target="https://www.dhs.wisconsin.gov/benefit-specialists/d-snp-icare-medicare-partial-ma.htm" TargetMode="External"/><Relationship Id="rId336" Type="http://schemas.openxmlformats.org/officeDocument/2006/relationships/hyperlink" Target="https://www.dhs.wisconsin.gov/benefit-specialists/d-snp-unitedhealthcare-dual-complete-choice-full.htm" TargetMode="External"/><Relationship Id="rId543" Type="http://schemas.openxmlformats.org/officeDocument/2006/relationships/hyperlink" Target="https://www.dhs.wisconsin.gov/benefit-specialists/d-snp-unitedhealthcare-dual-complete-choice-partial.htm" TargetMode="External"/><Relationship Id="rId988" Type="http://schemas.openxmlformats.org/officeDocument/2006/relationships/hyperlink" Target="https://www.dhs.wisconsin.gov/benefit-specialists/d-snp-unitedhealthcare-dual-complete-lp1-partial.htm" TargetMode="External"/><Relationship Id="rId1173" Type="http://schemas.openxmlformats.org/officeDocument/2006/relationships/hyperlink" Target="https://www.dhs.wisconsin.gov/benefit-specialists/d-snp-unitedhealthcare-dual-complete-select-partial.htm" TargetMode="External"/><Relationship Id="rId1380" Type="http://schemas.openxmlformats.org/officeDocument/2006/relationships/hyperlink" Target="https://www.dhs.wisconsin.gov/benefit-specialists/d-snp-unitedhealthcare-dual-complete-select-partial.htm" TargetMode="External"/><Relationship Id="rId182" Type="http://schemas.openxmlformats.org/officeDocument/2006/relationships/hyperlink" Target="https://www.dhs.wisconsin.gov/benefit-specialists/d-snp-icare-medicare-partial-ma.htm" TargetMode="External"/><Relationship Id="rId403" Type="http://schemas.openxmlformats.org/officeDocument/2006/relationships/hyperlink" Target="https://www.dhs.wisconsin.gov/benefit-specialists/d-snp-unitedhealthcare-dual-complete-choice-partial.htm" TargetMode="External"/><Relationship Id="rId750" Type="http://schemas.openxmlformats.org/officeDocument/2006/relationships/hyperlink" Target="https://www.dhs.wisconsin.gov/benefit-specialists/d-snp-unitedhealthcare-dual-complete-lp1.htm" TargetMode="External"/><Relationship Id="rId848" Type="http://schemas.openxmlformats.org/officeDocument/2006/relationships/hyperlink" Target="https://www.dhs.wisconsin.gov/benefit-specialists/d-snp-unitedhealthcare-dual-complete-lp1-partial.htm" TargetMode="External"/><Relationship Id="rId1033" Type="http://schemas.openxmlformats.org/officeDocument/2006/relationships/hyperlink" Target="https://www.dhs.wisconsin.gov/benefit-specialists/d-snp-unitedhealthcare-dual-complete-select-full.htm" TargetMode="External"/><Relationship Id="rId487" Type="http://schemas.openxmlformats.org/officeDocument/2006/relationships/hyperlink" Target="https://www.dhs.wisconsin.gov/benefit-specialists/d-snp-unitedhealthcare-dual-complete-choice-partial.htm" TargetMode="External"/><Relationship Id="rId610" Type="http://schemas.openxmlformats.org/officeDocument/2006/relationships/hyperlink" Target="https://www.dhs.wisconsin.gov/benefit-specialists/d-snp-unitedhealthcare-dual-complete-partial.htm" TargetMode="External"/><Relationship Id="rId694" Type="http://schemas.openxmlformats.org/officeDocument/2006/relationships/hyperlink" Target="https://www.dhs.wisconsin.gov/benefit-specialists/d-snp-unitedhealthcare-dual-complete-lp1.htm" TargetMode="External"/><Relationship Id="rId708" Type="http://schemas.openxmlformats.org/officeDocument/2006/relationships/hyperlink" Target="https://www.dhs.wisconsin.gov/benefit-specialists/d-snp-unitedhealthcare-dual-complete-lp1.htm" TargetMode="External"/><Relationship Id="rId915" Type="http://schemas.openxmlformats.org/officeDocument/2006/relationships/hyperlink" Target="https://www.dhs.wisconsin.gov/benefit-specialists/d-snp-unitedhealthcare-dual-complete-lp1-partial.htm" TargetMode="External"/><Relationship Id="rId1240" Type="http://schemas.openxmlformats.org/officeDocument/2006/relationships/hyperlink" Target="https://www.dhs.wisconsin.gov/benefit-specialists/d-snp-unitedhealthcare-dual-complete-select-partial.htm" TargetMode="External"/><Relationship Id="rId1338" Type="http://schemas.openxmlformats.org/officeDocument/2006/relationships/hyperlink" Target="https://www.dhs.wisconsin.gov/benefit-specialists/d-snp-unitedhealthcare-dual-complete-select-partial.htm" TargetMode="External"/><Relationship Id="rId347" Type="http://schemas.openxmlformats.org/officeDocument/2006/relationships/hyperlink" Target="https://www.dhs.wisconsin.gov/benefit-specialists/d-snp-unitedhealthcare-dual-complete-choice-full.htm" TargetMode="External"/><Relationship Id="rId999" Type="http://schemas.openxmlformats.org/officeDocument/2006/relationships/hyperlink" Target="https://www.dhs.wisconsin.gov/benefit-specialists/d-snp-unitedhealthcare-dual-complete-lp1-partial.htm" TargetMode="External"/><Relationship Id="rId1100" Type="http://schemas.openxmlformats.org/officeDocument/2006/relationships/hyperlink" Target="https://www.dhs.wisconsin.gov/benefit-specialists/d-snp-unitedhealthcare-dual-complete-select-full.htm" TargetMode="External"/><Relationship Id="rId1184" Type="http://schemas.openxmlformats.org/officeDocument/2006/relationships/hyperlink" Target="https://www.dhs.wisconsin.gov/benefit-specialists/d-snp-unitedhealthcare-dual-complete-select-partial.htm" TargetMode="External"/><Relationship Id="rId1405" Type="http://schemas.openxmlformats.org/officeDocument/2006/relationships/hyperlink" Target="https://dhsdrupaluat.wisconsin.gov/benefit-specialists/d-snp-mhs.htm" TargetMode="External"/><Relationship Id="rId44" Type="http://schemas.openxmlformats.org/officeDocument/2006/relationships/hyperlink" Target="https://dhs.wisconsin.gov/benefit-specialists/d-snp-icare-medicare-full-ma.htm" TargetMode="External"/><Relationship Id="rId554" Type="http://schemas.openxmlformats.org/officeDocument/2006/relationships/hyperlink" Target="https://www.dhs.wisconsin.gov/benefit-specialists/d-snp-unitedhealthcare-dual-complete-choice-partial.htm" TargetMode="External"/><Relationship Id="rId761" Type="http://schemas.openxmlformats.org/officeDocument/2006/relationships/hyperlink" Target="https://www.dhs.wisconsin.gov/benefit-specialists/d-snp-unitedhealthcare-dual-complete-lp1.htm" TargetMode="External"/><Relationship Id="rId859" Type="http://schemas.openxmlformats.org/officeDocument/2006/relationships/hyperlink" Target="https://www.dhs.wisconsin.gov/benefit-specialists/d-snp-unitedhealthcare-dual-complete-lp1-partial.htm" TargetMode="External"/><Relationship Id="rId1391" Type="http://schemas.openxmlformats.org/officeDocument/2006/relationships/hyperlink" Target="https://dhsdrupaluat.wisconsin.gov/benefit-specialists/d-snp-mhs.htm" TargetMode="External"/><Relationship Id="rId193" Type="http://schemas.openxmlformats.org/officeDocument/2006/relationships/hyperlink" Target="https://www.dhs.wisconsin.gov/benefit-specialists/d-snp-icare-medicare-partial-ma.htm" TargetMode="External"/><Relationship Id="rId207" Type="http://schemas.openxmlformats.org/officeDocument/2006/relationships/hyperlink" Target="https://www.dhs.wisconsin.gov/benefit-specialists/d-snp-icare-medicare-partial-ma.htm" TargetMode="External"/><Relationship Id="rId414" Type="http://schemas.openxmlformats.org/officeDocument/2006/relationships/hyperlink" Target="https://www.dhs.wisconsin.gov/benefit-specialists/d-snp-unitedhealthcare-dual-complete-choice-partial.htm" TargetMode="External"/><Relationship Id="rId498" Type="http://schemas.openxmlformats.org/officeDocument/2006/relationships/hyperlink" Target="https://www.dhs.wisconsin.gov/benefit-specialists/d-snp-unitedhealthcare-dual-complete-choice-partial.htm" TargetMode="External"/><Relationship Id="rId621" Type="http://schemas.openxmlformats.org/officeDocument/2006/relationships/hyperlink" Target="https://www.dhs.wisconsin.gov/benefit-specialists/d-snp-unitedhealthcare-dual-complete-partial.htm" TargetMode="External"/><Relationship Id="rId1044" Type="http://schemas.openxmlformats.org/officeDocument/2006/relationships/hyperlink" Target="https://www.dhs.wisconsin.gov/benefit-specialists/d-snp-unitedhealthcare-dual-complete-select-full.htm" TargetMode="External"/><Relationship Id="rId1251" Type="http://schemas.openxmlformats.org/officeDocument/2006/relationships/hyperlink" Target="https://www.dhs.wisconsin.gov/benefit-specialists/d-snp-unitedhealthcare-dual-complete-select-partial.htm" TargetMode="External"/><Relationship Id="rId1349" Type="http://schemas.openxmlformats.org/officeDocument/2006/relationships/hyperlink" Target="https://www.dhs.wisconsin.gov/benefit-specialists/d-snp-unitedhealthcare-dual-complete-select-partial.htm" TargetMode="External"/><Relationship Id="rId260" Type="http://schemas.openxmlformats.org/officeDocument/2006/relationships/hyperlink" Target="https://www.dhs.wisconsin.gov/benefit-specialists/d-snp-unitedhealthcare-dual-complete-choice-full.htm" TargetMode="External"/><Relationship Id="rId719" Type="http://schemas.openxmlformats.org/officeDocument/2006/relationships/hyperlink" Target="https://www.dhs.wisconsin.gov/benefit-specialists/d-snp-unitedhealthcare-dual-complete-lp1.htm" TargetMode="External"/><Relationship Id="rId926" Type="http://schemas.openxmlformats.org/officeDocument/2006/relationships/hyperlink" Target="https://www.dhs.wisconsin.gov/benefit-specialists/d-snp-unitedhealthcare-dual-complete-lp1-partial.htm" TargetMode="External"/><Relationship Id="rId1111" Type="http://schemas.openxmlformats.org/officeDocument/2006/relationships/hyperlink" Target="https://www.dhs.wisconsin.gov/benefit-specialists/d-snp-unitedhealthcare-dual-complete-select-full.htm" TargetMode="External"/><Relationship Id="rId55" Type="http://schemas.openxmlformats.org/officeDocument/2006/relationships/hyperlink" Target="https://dhs.wisconsin.gov/benefit-specialists/d-snp-icare-medicare-full-ma.htm" TargetMode="External"/><Relationship Id="rId120" Type="http://schemas.openxmlformats.org/officeDocument/2006/relationships/hyperlink" Target="https://www.dhs.wisconsin.gov/benefit-specialists/d-snp-icare-medicare-partial-ma.htm" TargetMode="External"/><Relationship Id="rId358" Type="http://schemas.openxmlformats.org/officeDocument/2006/relationships/hyperlink" Target="https://www.dhs.wisconsin.gov/benefit-specialists/d-snp-unitedhealthcare-dual-complete-choice-partial.htm" TargetMode="External"/><Relationship Id="rId565" Type="http://schemas.openxmlformats.org/officeDocument/2006/relationships/hyperlink" Target="https://www.dhs.wisconsin.gov/benefit-specialists/d-snp-unitedhealthcare-dual-complete-choice-partial.htm" TargetMode="External"/><Relationship Id="rId772" Type="http://schemas.openxmlformats.org/officeDocument/2006/relationships/hyperlink" Target="https://www.dhs.wisconsin.gov/benefit-specialists/d-snp-unitedhealthcare-dual-complete-lp1.htm" TargetMode="External"/><Relationship Id="rId1195" Type="http://schemas.openxmlformats.org/officeDocument/2006/relationships/hyperlink" Target="https://www.dhs.wisconsin.gov/benefit-specialists/d-snp-unitedhealthcare-dual-complete-select-partial.htm" TargetMode="External"/><Relationship Id="rId1209" Type="http://schemas.openxmlformats.org/officeDocument/2006/relationships/hyperlink" Target="https://www.dhs.wisconsin.gov/benefit-specialists/d-snp-unitedhealthcare-dual-complete-select-partial.htm" TargetMode="External"/><Relationship Id="rId1416" Type="http://schemas.openxmlformats.org/officeDocument/2006/relationships/hyperlink" Target="https://dhsdrupaluat.wisconsin.gov/benefit-specialists/d-snp-mhs.htm" TargetMode="External"/><Relationship Id="rId218" Type="http://schemas.openxmlformats.org/officeDocument/2006/relationships/hyperlink" Target="https://www.dhs.wisconsin.gov/benefit-specialists/d-snp-unitedhealthcare-dual-complete-choice-full.htm" TargetMode="External"/><Relationship Id="rId425" Type="http://schemas.openxmlformats.org/officeDocument/2006/relationships/hyperlink" Target="https://www.dhs.wisconsin.gov/benefit-specialists/d-snp-unitedhealthcare-dual-complete-choice-partial.htm" TargetMode="External"/><Relationship Id="rId632" Type="http://schemas.openxmlformats.org/officeDocument/2006/relationships/hyperlink" Target="https://www.dhs.wisconsin.gov/benefit-specialists/d-snp-unitedhealthcare-dual-complete-partial.htm" TargetMode="External"/><Relationship Id="rId1055" Type="http://schemas.openxmlformats.org/officeDocument/2006/relationships/hyperlink" Target="https://www.dhs.wisconsin.gov/benefit-specialists/d-snp-unitedhealthcare-dual-complete-select-full.htm" TargetMode="External"/><Relationship Id="rId1262" Type="http://schemas.openxmlformats.org/officeDocument/2006/relationships/hyperlink" Target="https://www.dhs.wisconsin.gov/benefit-specialists/d-snp-unitedhealthcare-dual-complete-select-partial.htm" TargetMode="External"/><Relationship Id="rId271" Type="http://schemas.openxmlformats.org/officeDocument/2006/relationships/hyperlink" Target="https://www.dhs.wisconsin.gov/benefit-specialists/d-snp-unitedhealthcare-dual-complete-choice-full.htm" TargetMode="External"/><Relationship Id="rId937" Type="http://schemas.openxmlformats.org/officeDocument/2006/relationships/hyperlink" Target="https://www.dhs.wisconsin.gov/benefit-specialists/d-snp-unitedhealthcare-dual-complete-lp1-partial.htm" TargetMode="External"/><Relationship Id="rId1122" Type="http://schemas.openxmlformats.org/officeDocument/2006/relationships/hyperlink" Target="https://www.dhs.wisconsin.gov/benefit-specialists/d-snp-unitedhealthcare-dual-complete-select-full.htm" TargetMode="External"/><Relationship Id="rId66" Type="http://schemas.openxmlformats.org/officeDocument/2006/relationships/hyperlink" Target="https://dhs.wisconsin.gov/benefit-specialists/d-snp-icare-medicare-full-ma.htm" TargetMode="External"/><Relationship Id="rId131" Type="http://schemas.openxmlformats.org/officeDocument/2006/relationships/hyperlink" Target="https://www.dhs.wisconsin.gov/benefit-specialists/d-snp-icare-medicare-partial-ma.htm" TargetMode="External"/><Relationship Id="rId369" Type="http://schemas.openxmlformats.org/officeDocument/2006/relationships/hyperlink" Target="https://www.dhs.wisconsin.gov/benefit-specialists/d-snp-unitedhealthcare-dual-complete-choice-partial.htm" TargetMode="External"/><Relationship Id="rId576" Type="http://schemas.openxmlformats.org/officeDocument/2006/relationships/hyperlink" Target="https://www.dhs.wisconsin.gov/benefit-specialists/d-snp-unitedhealthcare-dual-complete-full.htm" TargetMode="External"/><Relationship Id="rId783" Type="http://schemas.openxmlformats.org/officeDocument/2006/relationships/hyperlink" Target="https://www.dhs.wisconsin.gov/benefit-specialists/d-snp-unitedhealthcare-dual-complete-lp1.htm" TargetMode="External"/><Relationship Id="rId990" Type="http://schemas.openxmlformats.org/officeDocument/2006/relationships/hyperlink" Target="https://www.dhs.wisconsin.gov/benefit-specialists/d-snp-unitedhealthcare-dual-complete-lp1-partial.htm" TargetMode="External"/><Relationship Id="rId1427" Type="http://schemas.openxmlformats.org/officeDocument/2006/relationships/hyperlink" Target="https://dhsdrupaluat.wisconsin.gov/benefit-specialists/d-snp-mhs.htm" TargetMode="External"/><Relationship Id="rId229" Type="http://schemas.openxmlformats.org/officeDocument/2006/relationships/hyperlink" Target="https://www.dhs.wisconsin.gov/benefit-specialists/d-snp-unitedhealthcare-dual-complete-choice-full.htm" TargetMode="External"/><Relationship Id="rId436" Type="http://schemas.openxmlformats.org/officeDocument/2006/relationships/hyperlink" Target="https://www.dhs.wisconsin.gov/benefit-specialists/d-snp-unitedhealthcare-dual-complete-choice-partial.htm" TargetMode="External"/><Relationship Id="rId643" Type="http://schemas.openxmlformats.org/officeDocument/2006/relationships/hyperlink" Target="https://www.dhs.wisconsin.gov/benefit-specialists/d-snp-unitedhealthcare-dual-complete-partial.htm" TargetMode="External"/><Relationship Id="rId1066" Type="http://schemas.openxmlformats.org/officeDocument/2006/relationships/hyperlink" Target="https://www.dhs.wisconsin.gov/benefit-specialists/d-snp-unitedhealthcare-dual-complete-select-full.htm" TargetMode="External"/><Relationship Id="rId1273" Type="http://schemas.openxmlformats.org/officeDocument/2006/relationships/hyperlink" Target="https://www.dhs.wisconsin.gov/benefit-specialists/d-snp-unitedhealthcare-dual-complete-select-partial.htm" TargetMode="External"/><Relationship Id="rId850" Type="http://schemas.openxmlformats.org/officeDocument/2006/relationships/hyperlink" Target="https://www.dhs.wisconsin.gov/benefit-specialists/d-snp-unitedhealthcare-dual-complete-lp1-partial.htm" TargetMode="External"/><Relationship Id="rId948" Type="http://schemas.openxmlformats.org/officeDocument/2006/relationships/hyperlink" Target="https://www.dhs.wisconsin.gov/benefit-specialists/d-snp-unitedhealthcare-dual-complete-lp1-partial.htm" TargetMode="External"/><Relationship Id="rId1133" Type="http://schemas.openxmlformats.org/officeDocument/2006/relationships/hyperlink" Target="https://www.dhs.wisconsin.gov/benefit-specialists/d-snp-unitedhealthcare-dual-complete-select-full.htm" TargetMode="External"/><Relationship Id="rId77" Type="http://schemas.openxmlformats.org/officeDocument/2006/relationships/hyperlink" Target="https://dhs.wisconsin.gov/benefit-specialists/d-snp-icare-medicare-full-ma.htm" TargetMode="External"/><Relationship Id="rId282" Type="http://schemas.openxmlformats.org/officeDocument/2006/relationships/hyperlink" Target="https://www.dhs.wisconsin.gov/benefit-specialists/d-snp-unitedhealthcare-dual-complete-choice-full.htm" TargetMode="External"/><Relationship Id="rId503" Type="http://schemas.openxmlformats.org/officeDocument/2006/relationships/hyperlink" Target="https://www.dhs.wisconsin.gov/benefit-specialists/d-snp-unitedhealthcare-dual-complete-choice-partial.htm" TargetMode="External"/><Relationship Id="rId587" Type="http://schemas.openxmlformats.org/officeDocument/2006/relationships/hyperlink" Target="https://www.dhs.wisconsin.gov/benefit-specialists/d-snp-unitedhealthcare-dual-complete-full.htm" TargetMode="External"/><Relationship Id="rId710" Type="http://schemas.openxmlformats.org/officeDocument/2006/relationships/hyperlink" Target="https://www.dhs.wisconsin.gov/benefit-specialists/d-snp-unitedhealthcare-dual-complete-lp1.htm" TargetMode="External"/><Relationship Id="rId808" Type="http://schemas.openxmlformats.org/officeDocument/2006/relationships/hyperlink" Target="https://www.dhs.wisconsin.gov/benefit-specialists/d-snp-unitedhealthcare-dual-complete-lp1.htm" TargetMode="External"/><Relationship Id="rId1340" Type="http://schemas.openxmlformats.org/officeDocument/2006/relationships/hyperlink" Target="https://www.dhs.wisconsin.gov/benefit-specialists/d-snp-unitedhealthcare-dual-complete-select-partial.htm" TargetMode="External"/><Relationship Id="rId1438" Type="http://schemas.openxmlformats.org/officeDocument/2006/relationships/hyperlink" Target="https://dhsdrupaluat.wisconsin.gov/benefit-specialists/d-snp-mhs.htm" TargetMode="External"/><Relationship Id="rId8" Type="http://schemas.openxmlformats.org/officeDocument/2006/relationships/hyperlink" Target="https://www.dhs.wisconsin.gov/benefit-specialists/d-snp-gundersen-quartz.htm" TargetMode="External"/><Relationship Id="rId142" Type="http://schemas.openxmlformats.org/officeDocument/2006/relationships/hyperlink" Target="https://www.dhs.wisconsin.gov/benefit-specialists/d-snp-icare-medicare-partial-ma.htm" TargetMode="External"/><Relationship Id="rId447" Type="http://schemas.openxmlformats.org/officeDocument/2006/relationships/hyperlink" Target="https://www.dhs.wisconsin.gov/benefit-specialists/d-snp-unitedhealthcare-dual-complete-choice-partial.htm" TargetMode="External"/><Relationship Id="rId794" Type="http://schemas.openxmlformats.org/officeDocument/2006/relationships/hyperlink" Target="https://www.dhs.wisconsin.gov/benefit-specialists/d-snp-unitedhealthcare-dual-complete-lp1.htm" TargetMode="External"/><Relationship Id="rId1077" Type="http://schemas.openxmlformats.org/officeDocument/2006/relationships/hyperlink" Target="https://www.dhs.wisconsin.gov/benefit-specialists/d-snp-unitedhealthcare-dual-complete-select-full.htm" TargetMode="External"/><Relationship Id="rId1200" Type="http://schemas.openxmlformats.org/officeDocument/2006/relationships/hyperlink" Target="https://www.dhs.wisconsin.gov/benefit-specialists/d-snp-unitedhealthcare-dual-complete-select-partial.htm" TargetMode="External"/><Relationship Id="rId654" Type="http://schemas.openxmlformats.org/officeDocument/2006/relationships/hyperlink" Target="https://www.dhs.wisconsin.gov/benefit-specialists/d-snp-unitedhealthcare-dual-complete-partial.htm" TargetMode="External"/><Relationship Id="rId861" Type="http://schemas.openxmlformats.org/officeDocument/2006/relationships/hyperlink" Target="https://www.dhs.wisconsin.gov/benefit-specialists/d-snp-unitedhealthcare-dual-complete-lp1-partial.htm" TargetMode="External"/><Relationship Id="rId959" Type="http://schemas.openxmlformats.org/officeDocument/2006/relationships/hyperlink" Target="https://www.dhs.wisconsin.gov/benefit-specialists/d-snp-unitedhealthcare-dual-complete-lp1-partial.htm" TargetMode="External"/><Relationship Id="rId1284" Type="http://schemas.openxmlformats.org/officeDocument/2006/relationships/hyperlink" Target="https://www.dhs.wisconsin.gov/benefit-specialists/d-snp-unitedhealthcare-dual-complete-select-partial.htm" TargetMode="External"/><Relationship Id="rId293" Type="http://schemas.openxmlformats.org/officeDocument/2006/relationships/hyperlink" Target="https://www.dhs.wisconsin.gov/benefit-specialists/d-snp-unitedhealthcare-dual-complete-choice-full.htm" TargetMode="External"/><Relationship Id="rId307" Type="http://schemas.openxmlformats.org/officeDocument/2006/relationships/hyperlink" Target="https://www.dhs.wisconsin.gov/benefit-specialists/d-snp-unitedhealthcare-dual-complete-choice-full.htm" TargetMode="External"/><Relationship Id="rId514" Type="http://schemas.openxmlformats.org/officeDocument/2006/relationships/hyperlink" Target="https://www.dhs.wisconsin.gov/benefit-specialists/d-snp-unitedhealthcare-dual-complete-choice-partial.htm" TargetMode="External"/><Relationship Id="rId721" Type="http://schemas.openxmlformats.org/officeDocument/2006/relationships/hyperlink" Target="https://www.dhs.wisconsin.gov/benefit-specialists/d-snp-unitedhealthcare-dual-complete-lp1.htm" TargetMode="External"/><Relationship Id="rId1144" Type="http://schemas.openxmlformats.org/officeDocument/2006/relationships/hyperlink" Target="https://www.dhs.wisconsin.gov/benefit-specialists/d-snp-unitedhealthcare-dual-complete-select-full.htm" TargetMode="External"/><Relationship Id="rId1351" Type="http://schemas.openxmlformats.org/officeDocument/2006/relationships/hyperlink" Target="https://www.dhs.wisconsin.gov/benefit-specialists/d-snp-unitedhealthcare-dual-complete-select-partial.htm" TargetMode="External"/><Relationship Id="rId1449" Type="http://schemas.openxmlformats.org/officeDocument/2006/relationships/hyperlink" Target="https://dhsdrupaluat.wisconsin.gov/benefit-specialists/d-snp-mhs.htm" TargetMode="External"/><Relationship Id="rId88" Type="http://schemas.openxmlformats.org/officeDocument/2006/relationships/hyperlink" Target="https://dhs.wisconsin.gov/benefit-specialists/d-snp-icare-medicare-full-ma.htm" TargetMode="External"/><Relationship Id="rId153" Type="http://schemas.openxmlformats.org/officeDocument/2006/relationships/hyperlink" Target="https://www.dhs.wisconsin.gov/benefit-specialists/d-snp-icare-medicare-partial-ma.htm" TargetMode="External"/><Relationship Id="rId360" Type="http://schemas.openxmlformats.org/officeDocument/2006/relationships/hyperlink" Target="https://www.dhs.wisconsin.gov/benefit-specialists/d-snp-unitedhealthcare-dual-complete-choice-partial.htm" TargetMode="External"/><Relationship Id="rId598" Type="http://schemas.openxmlformats.org/officeDocument/2006/relationships/hyperlink" Target="https://www.dhs.wisconsin.gov/benefit-specialists/d-snp-unitedhealthcare-dual-complete-full.htm" TargetMode="External"/><Relationship Id="rId819" Type="http://schemas.openxmlformats.org/officeDocument/2006/relationships/hyperlink" Target="https://www.dhs.wisconsin.gov/benefit-specialists/d-snp-unitedhealthcare-dual-complete-lp1-partial.htm" TargetMode="External"/><Relationship Id="rId1004" Type="http://schemas.openxmlformats.org/officeDocument/2006/relationships/hyperlink" Target="https://www.dhs.wisconsin.gov/benefit-specialists/d-snp-unitedhealthcare-dual-complete-lp1-partial.htm" TargetMode="External"/><Relationship Id="rId1211" Type="http://schemas.openxmlformats.org/officeDocument/2006/relationships/hyperlink" Target="https://www.dhs.wisconsin.gov/benefit-specialists/d-snp-unitedhealthcare-dual-complete-select-partial.htm" TargetMode="External"/><Relationship Id="rId220" Type="http://schemas.openxmlformats.org/officeDocument/2006/relationships/hyperlink" Target="https://www.dhs.wisconsin.gov/benefit-specialists/d-snp-unitedhealthcare-dual-complete-choice-full.htm" TargetMode="External"/><Relationship Id="rId458" Type="http://schemas.openxmlformats.org/officeDocument/2006/relationships/hyperlink" Target="https://www.dhs.wisconsin.gov/benefit-specialists/d-snp-unitedhealthcare-dual-complete-choice-partial.htm" TargetMode="External"/><Relationship Id="rId665" Type="http://schemas.openxmlformats.org/officeDocument/2006/relationships/hyperlink" Target="https://www.dhs.wisconsin.gov/benefit-specialists/d-snp-unitedhealthcare-dual-complete-partial.htm" TargetMode="External"/><Relationship Id="rId872" Type="http://schemas.openxmlformats.org/officeDocument/2006/relationships/hyperlink" Target="https://www.dhs.wisconsin.gov/benefit-specialists/d-snp-unitedhealthcare-dual-complete-lp1-partial.htm" TargetMode="External"/><Relationship Id="rId1088" Type="http://schemas.openxmlformats.org/officeDocument/2006/relationships/hyperlink" Target="https://www.dhs.wisconsin.gov/benefit-specialists/d-snp-unitedhealthcare-dual-complete-select-full.htm" TargetMode="External"/><Relationship Id="rId1295" Type="http://schemas.openxmlformats.org/officeDocument/2006/relationships/hyperlink" Target="https://www.dhs.wisconsin.gov/benefit-specialists/d-snp-unitedhealthcare-dual-complete-select-partial.htm" TargetMode="External"/><Relationship Id="rId1309" Type="http://schemas.openxmlformats.org/officeDocument/2006/relationships/hyperlink" Target="https://www.dhs.wisconsin.gov/benefit-specialists/d-snp-unitedhealthcare-dual-complete-select-partial.htm" TargetMode="External"/><Relationship Id="rId15" Type="http://schemas.openxmlformats.org/officeDocument/2006/relationships/hyperlink" Target="https://dhs.wisconsin.gov/benefit-specialists/d-snp-icare-medicare-full-ma.htm" TargetMode="External"/><Relationship Id="rId318" Type="http://schemas.openxmlformats.org/officeDocument/2006/relationships/hyperlink" Target="https://www.dhs.wisconsin.gov/benefit-specialists/d-snp-unitedhealthcare-dual-complete-choice-full.htm" TargetMode="External"/><Relationship Id="rId525" Type="http://schemas.openxmlformats.org/officeDocument/2006/relationships/hyperlink" Target="https://www.dhs.wisconsin.gov/benefit-specialists/d-snp-unitedhealthcare-dual-complete-choice-partial.htm" TargetMode="External"/><Relationship Id="rId732" Type="http://schemas.openxmlformats.org/officeDocument/2006/relationships/hyperlink" Target="https://www.dhs.wisconsin.gov/benefit-specialists/d-snp-unitedhealthcare-dual-complete-lp1.htm" TargetMode="External"/><Relationship Id="rId1155" Type="http://schemas.openxmlformats.org/officeDocument/2006/relationships/hyperlink" Target="https://www.dhs.wisconsin.gov/benefit-specialists/d-snp-unitedhealthcare-dual-complete-select-full.htm" TargetMode="External"/><Relationship Id="rId1362" Type="http://schemas.openxmlformats.org/officeDocument/2006/relationships/hyperlink" Target="https://www.dhs.wisconsin.gov/benefit-specialists/d-snp-unitedhealthcare-dual-complete-select-partial.htm" TargetMode="External"/><Relationship Id="rId99" Type="http://schemas.openxmlformats.org/officeDocument/2006/relationships/hyperlink" Target="https://dhs.wisconsin.gov/benefit-specialists/d-snp-icare-medicare-full-ma.htm" TargetMode="External"/><Relationship Id="rId164" Type="http://schemas.openxmlformats.org/officeDocument/2006/relationships/hyperlink" Target="https://www.dhs.wisconsin.gov/benefit-specialists/d-snp-icare-medicare-partial-ma.htm" TargetMode="External"/><Relationship Id="rId371" Type="http://schemas.openxmlformats.org/officeDocument/2006/relationships/hyperlink" Target="https://www.dhs.wisconsin.gov/benefit-specialists/d-snp-unitedhealthcare-dual-complete-choice-partial.htm" TargetMode="External"/><Relationship Id="rId1015" Type="http://schemas.openxmlformats.org/officeDocument/2006/relationships/hyperlink" Target="https://www.dhs.wisconsin.gov/benefit-specialists/d-snp-unitedhealthcare-dual-complete-lp1-partial.htm" TargetMode="External"/><Relationship Id="rId1222" Type="http://schemas.openxmlformats.org/officeDocument/2006/relationships/hyperlink" Target="https://www.dhs.wisconsin.gov/benefit-specialists/d-snp-unitedhealthcare-dual-complete-select-partial.htm" TargetMode="External"/><Relationship Id="rId469" Type="http://schemas.openxmlformats.org/officeDocument/2006/relationships/hyperlink" Target="https://www.dhs.wisconsin.gov/benefit-specialists/d-snp-unitedhealthcare-dual-complete-choice-partial.htm" TargetMode="External"/><Relationship Id="rId676" Type="http://schemas.openxmlformats.org/officeDocument/2006/relationships/hyperlink" Target="https://www.dhs.wisconsin.gov/benefit-specialists/d-snp-unitedhealthcare-dual-complete-lp1.htm" TargetMode="External"/><Relationship Id="rId883" Type="http://schemas.openxmlformats.org/officeDocument/2006/relationships/hyperlink" Target="https://www.dhs.wisconsin.gov/benefit-specialists/d-snp-unitedhealthcare-dual-complete-lp1-partial.htm" TargetMode="External"/><Relationship Id="rId1099" Type="http://schemas.openxmlformats.org/officeDocument/2006/relationships/hyperlink" Target="https://www.dhs.wisconsin.gov/benefit-specialists/d-snp-unitedhealthcare-dual-complete-select-full.htm" TargetMode="External"/><Relationship Id="rId26" Type="http://schemas.openxmlformats.org/officeDocument/2006/relationships/hyperlink" Target="https://dhs.wisconsin.gov/benefit-specialists/d-snp-icare-medicare-full-ma.htm" TargetMode="External"/><Relationship Id="rId231" Type="http://schemas.openxmlformats.org/officeDocument/2006/relationships/hyperlink" Target="https://www.dhs.wisconsin.gov/benefit-specialists/d-snp-unitedhealthcare-dual-complete-choice-full.htm" TargetMode="External"/><Relationship Id="rId329" Type="http://schemas.openxmlformats.org/officeDocument/2006/relationships/hyperlink" Target="https://www.dhs.wisconsin.gov/benefit-specialists/d-snp-unitedhealthcare-dual-complete-choice-full.htm" TargetMode="External"/><Relationship Id="rId536" Type="http://schemas.openxmlformats.org/officeDocument/2006/relationships/hyperlink" Target="https://www.dhs.wisconsin.gov/benefit-specialists/d-snp-unitedhealthcare-dual-complete-choice-partial.htm" TargetMode="External"/><Relationship Id="rId1166" Type="http://schemas.openxmlformats.org/officeDocument/2006/relationships/hyperlink" Target="https://www.dhs.wisconsin.gov/benefit-specialists/d-snp-unitedhealthcare-dual-complete-select-full.htm" TargetMode="External"/><Relationship Id="rId1373" Type="http://schemas.openxmlformats.org/officeDocument/2006/relationships/hyperlink" Target="https://www.dhs.wisconsin.gov/benefit-specialists/d-snp-unitedhealthcare-dual-complete-select-partial.htm" TargetMode="External"/><Relationship Id="rId175" Type="http://schemas.openxmlformats.org/officeDocument/2006/relationships/hyperlink" Target="https://www.dhs.wisconsin.gov/benefit-specialists/d-snp-icare-medicare-partial-ma.htm" TargetMode="External"/><Relationship Id="rId743" Type="http://schemas.openxmlformats.org/officeDocument/2006/relationships/hyperlink" Target="https://www.dhs.wisconsin.gov/benefit-specialists/d-snp-unitedhealthcare-dual-complete-lp1.htm" TargetMode="External"/><Relationship Id="rId950" Type="http://schemas.openxmlformats.org/officeDocument/2006/relationships/hyperlink" Target="https://www.dhs.wisconsin.gov/benefit-specialists/d-snp-unitedhealthcare-dual-complete-lp1-partial.htm" TargetMode="External"/><Relationship Id="rId1026" Type="http://schemas.openxmlformats.org/officeDocument/2006/relationships/hyperlink" Target="https://www.dhs.wisconsin.gov/benefit-specialists/d-snp-unitedhealthcare-dual-complete-lp1-partial.htm" TargetMode="External"/><Relationship Id="rId382" Type="http://schemas.openxmlformats.org/officeDocument/2006/relationships/hyperlink" Target="https://www.dhs.wisconsin.gov/benefit-specialists/d-snp-unitedhealthcare-dual-complete-choice-partial.htm" TargetMode="External"/><Relationship Id="rId603" Type="http://schemas.openxmlformats.org/officeDocument/2006/relationships/hyperlink" Target="https://www.dhs.wisconsin.gov/benefit-specialists/d-snp-unitedhealthcare-dual-complete-full.htm" TargetMode="External"/><Relationship Id="rId687" Type="http://schemas.openxmlformats.org/officeDocument/2006/relationships/hyperlink" Target="https://www.dhs.wisconsin.gov/benefit-specialists/d-snp-unitedhealthcare-dual-complete-lp1.htm" TargetMode="External"/><Relationship Id="rId810" Type="http://schemas.openxmlformats.org/officeDocument/2006/relationships/hyperlink" Target="https://www.dhs.wisconsin.gov/benefit-specialists/d-snp-unitedhealthcare-dual-complete-lp1.htm" TargetMode="External"/><Relationship Id="rId908" Type="http://schemas.openxmlformats.org/officeDocument/2006/relationships/hyperlink" Target="https://www.dhs.wisconsin.gov/benefit-specialists/d-snp-unitedhealthcare-dual-complete-lp1-partial.htm" TargetMode="External"/><Relationship Id="rId1233" Type="http://schemas.openxmlformats.org/officeDocument/2006/relationships/hyperlink" Target="https://www.dhs.wisconsin.gov/benefit-specialists/d-snp-unitedhealthcare-dual-complete-select-partial.htm" TargetMode="External"/><Relationship Id="rId1440" Type="http://schemas.openxmlformats.org/officeDocument/2006/relationships/hyperlink" Target="https://dhsdrupaluat.wisconsin.gov/benefit-specialists/d-snp-mhs.htm" TargetMode="External"/><Relationship Id="rId242" Type="http://schemas.openxmlformats.org/officeDocument/2006/relationships/hyperlink" Target="https://www.dhs.wisconsin.gov/benefit-specialists/d-snp-unitedhealthcare-dual-complete-choice-full.htm" TargetMode="External"/><Relationship Id="rId894" Type="http://schemas.openxmlformats.org/officeDocument/2006/relationships/hyperlink" Target="https://www.dhs.wisconsin.gov/benefit-specialists/d-snp-unitedhealthcare-dual-complete-lp1-partial.htm" TargetMode="External"/><Relationship Id="rId1177" Type="http://schemas.openxmlformats.org/officeDocument/2006/relationships/hyperlink" Target="https://www.dhs.wisconsin.gov/benefit-specialists/d-snp-unitedhealthcare-dual-complete-select-partial.htm" TargetMode="External"/><Relationship Id="rId1300" Type="http://schemas.openxmlformats.org/officeDocument/2006/relationships/hyperlink" Target="https://www.dhs.wisconsin.gov/benefit-specialists/d-snp-unitedhealthcare-dual-complete-select-partial.htm" TargetMode="External"/><Relationship Id="rId37" Type="http://schemas.openxmlformats.org/officeDocument/2006/relationships/hyperlink" Target="https://dhs.wisconsin.gov/benefit-specialists/d-snp-icare-medicare-full-ma.htm" TargetMode="External"/><Relationship Id="rId102" Type="http://schemas.openxmlformats.org/officeDocument/2006/relationships/hyperlink" Target="https://dhs.wisconsin.gov/benefit-specialists/d-snp-icare-medicare-full-ma.htm" TargetMode="External"/><Relationship Id="rId547" Type="http://schemas.openxmlformats.org/officeDocument/2006/relationships/hyperlink" Target="https://www.dhs.wisconsin.gov/benefit-specialists/d-snp-unitedhealthcare-dual-complete-choice-partial.htm" TargetMode="External"/><Relationship Id="rId754" Type="http://schemas.openxmlformats.org/officeDocument/2006/relationships/hyperlink" Target="https://www.dhs.wisconsin.gov/benefit-specialists/d-snp-unitedhealthcare-dual-complete-lp1.htm" TargetMode="External"/><Relationship Id="rId961" Type="http://schemas.openxmlformats.org/officeDocument/2006/relationships/hyperlink" Target="https://www.dhs.wisconsin.gov/benefit-specialists/d-snp-unitedhealthcare-dual-complete-lp1-partial.htm" TargetMode="External"/><Relationship Id="rId1384" Type="http://schemas.openxmlformats.org/officeDocument/2006/relationships/hyperlink" Target="https://www.dhs.wisconsin.gov/benefit-specialists/d-snp-unitedhealthcare-dual-complete-select-partial.htm" TargetMode="External"/><Relationship Id="rId90" Type="http://schemas.openxmlformats.org/officeDocument/2006/relationships/hyperlink" Target="https://dhs.wisconsin.gov/benefit-specialists/d-snp-icare-medicare-full-ma.htm" TargetMode="External"/><Relationship Id="rId186" Type="http://schemas.openxmlformats.org/officeDocument/2006/relationships/hyperlink" Target="https://www.dhs.wisconsin.gov/benefit-specialists/d-snp-icare-medicare-partial-ma.htm" TargetMode="External"/><Relationship Id="rId393" Type="http://schemas.openxmlformats.org/officeDocument/2006/relationships/hyperlink" Target="https://www.dhs.wisconsin.gov/benefit-specialists/d-snp-unitedhealthcare-dual-complete-choice-partial.htm" TargetMode="External"/><Relationship Id="rId407" Type="http://schemas.openxmlformats.org/officeDocument/2006/relationships/hyperlink" Target="https://www.dhs.wisconsin.gov/benefit-specialists/d-snp-unitedhealthcare-dual-complete-choice-partial.htm" TargetMode="External"/><Relationship Id="rId614" Type="http://schemas.openxmlformats.org/officeDocument/2006/relationships/hyperlink" Target="https://www.dhs.wisconsin.gov/benefit-specialists/d-snp-unitedhealthcare-dual-complete-partial.htm" TargetMode="External"/><Relationship Id="rId821" Type="http://schemas.openxmlformats.org/officeDocument/2006/relationships/hyperlink" Target="https://www.dhs.wisconsin.gov/benefit-specialists/d-snp-unitedhealthcare-dual-complete-lp1-partial.htm" TargetMode="External"/><Relationship Id="rId1037" Type="http://schemas.openxmlformats.org/officeDocument/2006/relationships/hyperlink" Target="https://www.dhs.wisconsin.gov/benefit-specialists/d-snp-unitedhealthcare-dual-complete-select-full.htm" TargetMode="External"/><Relationship Id="rId1244" Type="http://schemas.openxmlformats.org/officeDocument/2006/relationships/hyperlink" Target="https://www.dhs.wisconsin.gov/benefit-specialists/d-snp-unitedhealthcare-dual-complete-select-partial.htm" TargetMode="External"/><Relationship Id="rId1451" Type="http://schemas.openxmlformats.org/officeDocument/2006/relationships/hyperlink" Target="https://dhsdrupaluat.wisconsin.gov/benefit-specialists/d-snp-mhs.htm" TargetMode="External"/><Relationship Id="rId253" Type="http://schemas.openxmlformats.org/officeDocument/2006/relationships/hyperlink" Target="https://www.dhs.wisconsin.gov/benefit-specialists/d-snp-unitedhealthcare-dual-complete-choice-full.htm" TargetMode="External"/><Relationship Id="rId460" Type="http://schemas.openxmlformats.org/officeDocument/2006/relationships/hyperlink" Target="https://www.dhs.wisconsin.gov/benefit-specialists/d-snp-unitedhealthcare-dual-complete-choice-partial.htm" TargetMode="External"/><Relationship Id="rId698" Type="http://schemas.openxmlformats.org/officeDocument/2006/relationships/hyperlink" Target="https://www.dhs.wisconsin.gov/benefit-specialists/d-snp-unitedhealthcare-dual-complete-lp1.htm" TargetMode="External"/><Relationship Id="rId919" Type="http://schemas.openxmlformats.org/officeDocument/2006/relationships/hyperlink" Target="https://www.dhs.wisconsin.gov/benefit-specialists/d-snp-unitedhealthcare-dual-complete-lp1-partial.htm" TargetMode="External"/><Relationship Id="rId1090" Type="http://schemas.openxmlformats.org/officeDocument/2006/relationships/hyperlink" Target="https://www.dhs.wisconsin.gov/benefit-specialists/d-snp-unitedhealthcare-dual-complete-select-full.htm" TargetMode="External"/><Relationship Id="rId1104" Type="http://schemas.openxmlformats.org/officeDocument/2006/relationships/hyperlink" Target="https://www.dhs.wisconsin.gov/benefit-specialists/d-snp-unitedhealthcare-dual-complete-select-full.htm" TargetMode="External"/><Relationship Id="rId1311" Type="http://schemas.openxmlformats.org/officeDocument/2006/relationships/hyperlink" Target="https://www.dhs.wisconsin.gov/benefit-specialists/d-snp-unitedhealthcare-dual-complete-select-partial.htm" TargetMode="External"/><Relationship Id="rId48" Type="http://schemas.openxmlformats.org/officeDocument/2006/relationships/hyperlink" Target="https://dhs.wisconsin.gov/benefit-specialists/d-snp-icare-medicare-full-ma.htm" TargetMode="External"/><Relationship Id="rId113" Type="http://schemas.openxmlformats.org/officeDocument/2006/relationships/hyperlink" Target="https://www.dhs.wisconsin.gov/benefit-specialists/d-snp-icare-medicare-partial-ma.htm" TargetMode="External"/><Relationship Id="rId320" Type="http://schemas.openxmlformats.org/officeDocument/2006/relationships/hyperlink" Target="https://www.dhs.wisconsin.gov/benefit-specialists/d-snp-unitedhealthcare-dual-complete-choice-full.htm" TargetMode="External"/><Relationship Id="rId558" Type="http://schemas.openxmlformats.org/officeDocument/2006/relationships/hyperlink" Target="https://www.dhs.wisconsin.gov/benefit-specialists/d-snp-unitedhealthcare-dual-complete-choice-partial.htm" TargetMode="External"/><Relationship Id="rId765" Type="http://schemas.openxmlformats.org/officeDocument/2006/relationships/hyperlink" Target="https://www.dhs.wisconsin.gov/benefit-specialists/d-snp-unitedhealthcare-dual-complete-lp1.htm" TargetMode="External"/><Relationship Id="rId972" Type="http://schemas.openxmlformats.org/officeDocument/2006/relationships/hyperlink" Target="https://www.dhs.wisconsin.gov/benefit-specialists/d-snp-unitedhealthcare-dual-complete-lp1-partial.htm" TargetMode="External"/><Relationship Id="rId1188" Type="http://schemas.openxmlformats.org/officeDocument/2006/relationships/hyperlink" Target="https://www.dhs.wisconsin.gov/benefit-specialists/d-snp-unitedhealthcare-dual-complete-select-partial.htm" TargetMode="External"/><Relationship Id="rId1395" Type="http://schemas.openxmlformats.org/officeDocument/2006/relationships/hyperlink" Target="https://dhsdrupaluat.wisconsin.gov/benefit-specialists/d-snp-mhs.htm" TargetMode="External"/><Relationship Id="rId1409" Type="http://schemas.openxmlformats.org/officeDocument/2006/relationships/hyperlink" Target="https://dhsdrupaluat.wisconsin.gov/benefit-specialists/d-snp-mhs.htm" TargetMode="External"/><Relationship Id="rId197" Type="http://schemas.openxmlformats.org/officeDocument/2006/relationships/hyperlink" Target="https://www.dhs.wisconsin.gov/benefit-specialists/d-snp-icare-medicare-partial-ma.htm" TargetMode="External"/><Relationship Id="rId418" Type="http://schemas.openxmlformats.org/officeDocument/2006/relationships/hyperlink" Target="https://www.dhs.wisconsin.gov/benefit-specialists/d-snp-unitedhealthcare-dual-complete-choice-partial.htm" TargetMode="External"/><Relationship Id="rId625" Type="http://schemas.openxmlformats.org/officeDocument/2006/relationships/hyperlink" Target="https://www.dhs.wisconsin.gov/benefit-specialists/d-snp-unitedhealthcare-dual-complete-partial.htm" TargetMode="External"/><Relationship Id="rId832" Type="http://schemas.openxmlformats.org/officeDocument/2006/relationships/hyperlink" Target="https://www.dhs.wisconsin.gov/benefit-specialists/d-snp-unitedhealthcare-dual-complete-lp1-partial.htm" TargetMode="External"/><Relationship Id="rId1048" Type="http://schemas.openxmlformats.org/officeDocument/2006/relationships/hyperlink" Target="https://www.dhs.wisconsin.gov/benefit-specialists/d-snp-unitedhealthcare-dual-complete-select-full.htm" TargetMode="External"/><Relationship Id="rId1255" Type="http://schemas.openxmlformats.org/officeDocument/2006/relationships/hyperlink" Target="https://www.dhs.wisconsin.gov/benefit-specialists/d-snp-unitedhealthcare-dual-complete-select-partial.htm" TargetMode="External"/><Relationship Id="rId1462" Type="http://schemas.openxmlformats.org/officeDocument/2006/relationships/hyperlink" Target="https://www.dhs.wisconsin.gov/benefit-specialists/d-snp-unitedhealthcare-dual-complete-choice-partial.htm" TargetMode="External"/><Relationship Id="rId264" Type="http://schemas.openxmlformats.org/officeDocument/2006/relationships/hyperlink" Target="https://www.dhs.wisconsin.gov/benefit-specialists/d-snp-unitedhealthcare-dual-complete-choice-full.htm" TargetMode="External"/><Relationship Id="rId471" Type="http://schemas.openxmlformats.org/officeDocument/2006/relationships/hyperlink" Target="https://www.dhs.wisconsin.gov/benefit-specialists/d-snp-unitedhealthcare-dual-complete-choice-partial.htm" TargetMode="External"/><Relationship Id="rId1115" Type="http://schemas.openxmlformats.org/officeDocument/2006/relationships/hyperlink" Target="https://www.dhs.wisconsin.gov/benefit-specialists/d-snp-unitedhealthcare-dual-complete-select-full.htm" TargetMode="External"/><Relationship Id="rId1322" Type="http://schemas.openxmlformats.org/officeDocument/2006/relationships/hyperlink" Target="https://www.dhs.wisconsin.gov/benefit-specialists/d-snp-unitedhealthcare-dual-complete-select-partial.htm" TargetMode="External"/><Relationship Id="rId59" Type="http://schemas.openxmlformats.org/officeDocument/2006/relationships/hyperlink" Target="https://dhs.wisconsin.gov/benefit-specialists/d-snp-icare-medicare-full-ma.htm" TargetMode="External"/><Relationship Id="rId124" Type="http://schemas.openxmlformats.org/officeDocument/2006/relationships/hyperlink" Target="https://www.dhs.wisconsin.gov/benefit-specialists/d-snp-icare-medicare-partial-ma.htm" TargetMode="External"/><Relationship Id="rId569" Type="http://schemas.openxmlformats.org/officeDocument/2006/relationships/hyperlink" Target="https://www.dhs.wisconsin.gov/benefit-specialists/d-snp-unitedhealthcare-dual-complete-full.htm" TargetMode="External"/><Relationship Id="rId776" Type="http://schemas.openxmlformats.org/officeDocument/2006/relationships/hyperlink" Target="https://www.dhs.wisconsin.gov/benefit-specialists/d-snp-unitedhealthcare-dual-complete-lp1.htm" TargetMode="External"/><Relationship Id="rId983" Type="http://schemas.openxmlformats.org/officeDocument/2006/relationships/hyperlink" Target="https://www.dhs.wisconsin.gov/benefit-specialists/d-snp-unitedhealthcare-dual-complete-lp1-partial.htm" TargetMode="External"/><Relationship Id="rId1199" Type="http://schemas.openxmlformats.org/officeDocument/2006/relationships/hyperlink" Target="https://www.dhs.wisconsin.gov/benefit-specialists/d-snp-unitedhealthcare-dual-complete-select-partial.htm" TargetMode="External"/><Relationship Id="rId331" Type="http://schemas.openxmlformats.org/officeDocument/2006/relationships/hyperlink" Target="https://www.dhs.wisconsin.gov/benefit-specialists/d-snp-unitedhealthcare-dual-complete-choice-full.htm" TargetMode="External"/><Relationship Id="rId429" Type="http://schemas.openxmlformats.org/officeDocument/2006/relationships/hyperlink" Target="https://www.dhs.wisconsin.gov/benefit-specialists/d-snp-unitedhealthcare-dual-complete-choice-partial.htm" TargetMode="External"/><Relationship Id="rId636" Type="http://schemas.openxmlformats.org/officeDocument/2006/relationships/hyperlink" Target="https://www.dhs.wisconsin.gov/benefit-specialists/d-snp-unitedhealthcare-dual-complete-partial.htm" TargetMode="External"/><Relationship Id="rId1059" Type="http://schemas.openxmlformats.org/officeDocument/2006/relationships/hyperlink" Target="https://www.dhs.wisconsin.gov/benefit-specialists/d-snp-unitedhealthcare-dual-complete-select-full.htm" TargetMode="External"/><Relationship Id="rId1266" Type="http://schemas.openxmlformats.org/officeDocument/2006/relationships/hyperlink" Target="https://www.dhs.wisconsin.gov/benefit-specialists/d-snp-unitedhealthcare-dual-complete-select-partial.htm" TargetMode="External"/><Relationship Id="rId1473" Type="http://schemas.openxmlformats.org/officeDocument/2006/relationships/printerSettings" Target="../printerSettings/printerSettings4.bin"/><Relationship Id="rId843" Type="http://schemas.openxmlformats.org/officeDocument/2006/relationships/hyperlink" Target="https://www.dhs.wisconsin.gov/benefit-specialists/d-snp-unitedhealthcare-dual-complete-lp1-partial.htm" TargetMode="External"/><Relationship Id="rId1126" Type="http://schemas.openxmlformats.org/officeDocument/2006/relationships/hyperlink" Target="https://www.dhs.wisconsin.gov/benefit-specialists/d-snp-unitedhealthcare-dual-complete-select-full.htm" TargetMode="External"/><Relationship Id="rId275" Type="http://schemas.openxmlformats.org/officeDocument/2006/relationships/hyperlink" Target="https://www.dhs.wisconsin.gov/benefit-specialists/d-snp-unitedhealthcare-dual-complete-choice-full.htm" TargetMode="External"/><Relationship Id="rId482" Type="http://schemas.openxmlformats.org/officeDocument/2006/relationships/hyperlink" Target="https://www.dhs.wisconsin.gov/benefit-specialists/d-snp-unitedhealthcare-dual-complete-choice-partial.htm" TargetMode="External"/><Relationship Id="rId703" Type="http://schemas.openxmlformats.org/officeDocument/2006/relationships/hyperlink" Target="https://www.dhs.wisconsin.gov/benefit-specialists/d-snp-unitedhealthcare-dual-complete-lp1.htm" TargetMode="External"/><Relationship Id="rId910" Type="http://schemas.openxmlformats.org/officeDocument/2006/relationships/hyperlink" Target="https://www.dhs.wisconsin.gov/benefit-specialists/d-snp-unitedhealthcare-dual-complete-lp1-partial.htm" TargetMode="External"/><Relationship Id="rId1333" Type="http://schemas.openxmlformats.org/officeDocument/2006/relationships/hyperlink" Target="https://www.dhs.wisconsin.gov/benefit-specialists/d-snp-unitedhealthcare-dual-complete-select-partial.htm" TargetMode="External"/><Relationship Id="rId135" Type="http://schemas.openxmlformats.org/officeDocument/2006/relationships/hyperlink" Target="https://www.dhs.wisconsin.gov/benefit-specialists/d-snp-icare-medicare-partial-ma.htm" TargetMode="External"/><Relationship Id="rId342" Type="http://schemas.openxmlformats.org/officeDocument/2006/relationships/hyperlink" Target="https://www.dhs.wisconsin.gov/benefit-specialists/d-snp-unitedhealthcare-dual-complete-choice-full.htm" TargetMode="External"/><Relationship Id="rId787" Type="http://schemas.openxmlformats.org/officeDocument/2006/relationships/hyperlink" Target="https://www.dhs.wisconsin.gov/benefit-specialists/d-snp-unitedhealthcare-dual-complete-lp1.htm" TargetMode="External"/><Relationship Id="rId994" Type="http://schemas.openxmlformats.org/officeDocument/2006/relationships/hyperlink" Target="https://www.dhs.wisconsin.gov/benefit-specialists/d-snp-unitedhealthcare-dual-complete-lp1-partial.htm" TargetMode="External"/><Relationship Id="rId1400" Type="http://schemas.openxmlformats.org/officeDocument/2006/relationships/hyperlink" Target="https://dhsdrupaluat.wisconsin.gov/benefit-specialists/d-snp-mhs.htm" TargetMode="External"/><Relationship Id="rId202" Type="http://schemas.openxmlformats.org/officeDocument/2006/relationships/hyperlink" Target="https://www.dhs.wisconsin.gov/benefit-specialists/d-snp-icare-medicare-partial-ma.htm" TargetMode="External"/><Relationship Id="rId647" Type="http://schemas.openxmlformats.org/officeDocument/2006/relationships/hyperlink" Target="https://www.dhs.wisconsin.gov/benefit-specialists/d-snp-unitedhealthcare-dual-complete-partial.htm" TargetMode="External"/><Relationship Id="rId854" Type="http://schemas.openxmlformats.org/officeDocument/2006/relationships/hyperlink" Target="https://www.dhs.wisconsin.gov/benefit-specialists/d-snp-unitedhealthcare-dual-complete-lp1-partial.htm" TargetMode="External"/><Relationship Id="rId1277" Type="http://schemas.openxmlformats.org/officeDocument/2006/relationships/hyperlink" Target="https://www.dhs.wisconsin.gov/benefit-specialists/d-snp-unitedhealthcare-dual-complete-select-partial.htm" TargetMode="External"/><Relationship Id="rId286" Type="http://schemas.openxmlformats.org/officeDocument/2006/relationships/hyperlink" Target="https://www.dhs.wisconsin.gov/benefit-specialists/d-snp-unitedhealthcare-dual-complete-choice-full.htm" TargetMode="External"/><Relationship Id="rId493" Type="http://schemas.openxmlformats.org/officeDocument/2006/relationships/hyperlink" Target="https://www.dhs.wisconsin.gov/benefit-specialists/d-snp-unitedhealthcare-dual-complete-choice-partial.htm" TargetMode="External"/><Relationship Id="rId507" Type="http://schemas.openxmlformats.org/officeDocument/2006/relationships/hyperlink" Target="https://www.dhs.wisconsin.gov/benefit-specialists/d-snp-unitedhealthcare-dual-complete-choice-partial.htm" TargetMode="External"/><Relationship Id="rId714" Type="http://schemas.openxmlformats.org/officeDocument/2006/relationships/hyperlink" Target="https://www.dhs.wisconsin.gov/benefit-specialists/d-snp-unitedhealthcare-dual-complete-lp1.htm" TargetMode="External"/><Relationship Id="rId921" Type="http://schemas.openxmlformats.org/officeDocument/2006/relationships/hyperlink" Target="https://www.dhs.wisconsin.gov/benefit-specialists/d-snp-unitedhealthcare-dual-complete-lp1-partial.htm" TargetMode="External"/><Relationship Id="rId1137" Type="http://schemas.openxmlformats.org/officeDocument/2006/relationships/hyperlink" Target="https://www.dhs.wisconsin.gov/benefit-specialists/d-snp-unitedhealthcare-dual-complete-select-full.htm" TargetMode="External"/><Relationship Id="rId1344" Type="http://schemas.openxmlformats.org/officeDocument/2006/relationships/hyperlink" Target="https://www.dhs.wisconsin.gov/benefit-specialists/d-snp-unitedhealthcare-dual-complete-select-partial.htm" TargetMode="External"/><Relationship Id="rId50" Type="http://schemas.openxmlformats.org/officeDocument/2006/relationships/hyperlink" Target="https://dhs.wisconsin.gov/benefit-specialists/d-snp-icare-medicare-full-ma.htm" TargetMode="External"/><Relationship Id="rId146" Type="http://schemas.openxmlformats.org/officeDocument/2006/relationships/hyperlink" Target="https://www.dhs.wisconsin.gov/benefit-specialists/d-snp-icare-medicare-partial-ma.htm" TargetMode="External"/><Relationship Id="rId353" Type="http://schemas.openxmlformats.org/officeDocument/2006/relationships/hyperlink" Target="https://www.dhs.wisconsin.gov/benefit-specialists/d-snp-unitedhealthcare-dual-complete-choice-full.htm" TargetMode="External"/><Relationship Id="rId560" Type="http://schemas.openxmlformats.org/officeDocument/2006/relationships/hyperlink" Target="https://www.dhs.wisconsin.gov/benefit-specialists/d-snp-unitedhealthcare-dual-complete-choice-partial.htm" TargetMode="External"/><Relationship Id="rId798" Type="http://schemas.openxmlformats.org/officeDocument/2006/relationships/hyperlink" Target="https://www.dhs.wisconsin.gov/benefit-specialists/d-snp-unitedhealthcare-dual-complete-lp1.htm" TargetMode="External"/><Relationship Id="rId1190" Type="http://schemas.openxmlformats.org/officeDocument/2006/relationships/hyperlink" Target="https://www.dhs.wisconsin.gov/benefit-specialists/d-snp-unitedhealthcare-dual-complete-select-partial.htm" TargetMode="External"/><Relationship Id="rId1204" Type="http://schemas.openxmlformats.org/officeDocument/2006/relationships/hyperlink" Target="https://www.dhs.wisconsin.gov/benefit-specialists/d-snp-unitedhealthcare-dual-complete-select-partial.htm" TargetMode="External"/><Relationship Id="rId1411" Type="http://schemas.openxmlformats.org/officeDocument/2006/relationships/hyperlink" Target="https://dhsdrupaluat.wisconsin.gov/benefit-specialists/d-snp-mhs.htm" TargetMode="External"/><Relationship Id="rId213" Type="http://schemas.openxmlformats.org/officeDocument/2006/relationships/hyperlink" Target="https://www.dhs.wisconsin.gov/benefit-specialists/d-snp-icare-medicare-partial-ma.htm" TargetMode="External"/><Relationship Id="rId420" Type="http://schemas.openxmlformats.org/officeDocument/2006/relationships/hyperlink" Target="https://www.dhs.wisconsin.gov/benefit-specialists/d-snp-unitedhealthcare-dual-complete-choice-partial.htm" TargetMode="External"/><Relationship Id="rId658" Type="http://schemas.openxmlformats.org/officeDocument/2006/relationships/hyperlink" Target="https://www.dhs.wisconsin.gov/benefit-specialists/d-snp-unitedhealthcare-dual-complete-partial.htm" TargetMode="External"/><Relationship Id="rId865" Type="http://schemas.openxmlformats.org/officeDocument/2006/relationships/hyperlink" Target="https://www.dhs.wisconsin.gov/benefit-specialists/d-snp-unitedhealthcare-dual-complete-lp1-partial.htm" TargetMode="External"/><Relationship Id="rId1050" Type="http://schemas.openxmlformats.org/officeDocument/2006/relationships/hyperlink" Target="https://www.dhs.wisconsin.gov/benefit-specialists/d-snp-unitedhealthcare-dual-complete-select-full.htm" TargetMode="External"/><Relationship Id="rId1288" Type="http://schemas.openxmlformats.org/officeDocument/2006/relationships/hyperlink" Target="https://www.dhs.wisconsin.gov/benefit-specialists/d-snp-unitedhealthcare-dual-complete-select-partial.htm" TargetMode="External"/><Relationship Id="rId297" Type="http://schemas.openxmlformats.org/officeDocument/2006/relationships/hyperlink" Target="https://www.dhs.wisconsin.gov/benefit-specialists/d-snp-unitedhealthcare-dual-complete-choice-full.htm" TargetMode="External"/><Relationship Id="rId518" Type="http://schemas.openxmlformats.org/officeDocument/2006/relationships/hyperlink" Target="https://www.dhs.wisconsin.gov/benefit-specialists/d-snp-unitedhealthcare-dual-complete-choice-partial.htm" TargetMode="External"/><Relationship Id="rId725" Type="http://schemas.openxmlformats.org/officeDocument/2006/relationships/hyperlink" Target="https://www.dhs.wisconsin.gov/benefit-specialists/d-snp-unitedhealthcare-dual-complete-lp1.htm" TargetMode="External"/><Relationship Id="rId932" Type="http://schemas.openxmlformats.org/officeDocument/2006/relationships/hyperlink" Target="https://www.dhs.wisconsin.gov/benefit-specialists/d-snp-unitedhealthcare-dual-complete-lp1-partial.htm" TargetMode="External"/><Relationship Id="rId1148" Type="http://schemas.openxmlformats.org/officeDocument/2006/relationships/hyperlink" Target="https://www.dhs.wisconsin.gov/benefit-specialists/d-snp-unitedhealthcare-dual-complete-select-full.htm" TargetMode="External"/><Relationship Id="rId1355" Type="http://schemas.openxmlformats.org/officeDocument/2006/relationships/hyperlink" Target="https://www.dhs.wisconsin.gov/benefit-specialists/d-snp-unitedhealthcare-dual-complete-select-partial.htm" TargetMode="External"/><Relationship Id="rId157" Type="http://schemas.openxmlformats.org/officeDocument/2006/relationships/hyperlink" Target="https://www.dhs.wisconsin.gov/benefit-specialists/d-snp-icare-medicare-partial-ma.htm" TargetMode="External"/><Relationship Id="rId364" Type="http://schemas.openxmlformats.org/officeDocument/2006/relationships/hyperlink" Target="https://www.dhs.wisconsin.gov/benefit-specialists/d-snp-unitedhealthcare-dual-complete-choice-partial.htm" TargetMode="External"/><Relationship Id="rId1008" Type="http://schemas.openxmlformats.org/officeDocument/2006/relationships/hyperlink" Target="https://www.dhs.wisconsin.gov/benefit-specialists/d-snp-unitedhealthcare-dual-complete-lp1-partial.htm" TargetMode="External"/><Relationship Id="rId1215" Type="http://schemas.openxmlformats.org/officeDocument/2006/relationships/hyperlink" Target="https://www.dhs.wisconsin.gov/benefit-specialists/d-snp-unitedhealthcare-dual-complete-select-partial.htm" TargetMode="External"/><Relationship Id="rId1422" Type="http://schemas.openxmlformats.org/officeDocument/2006/relationships/hyperlink" Target="https://dhsdrupaluat.wisconsin.gov/benefit-specialists/d-snp-mhs.htm" TargetMode="External"/><Relationship Id="rId61" Type="http://schemas.openxmlformats.org/officeDocument/2006/relationships/hyperlink" Target="https://dhs.wisconsin.gov/benefit-specialists/d-snp-icare-medicare-full-ma.htm" TargetMode="External"/><Relationship Id="rId571" Type="http://schemas.openxmlformats.org/officeDocument/2006/relationships/hyperlink" Target="https://www.dhs.wisconsin.gov/benefit-specialists/d-snp-unitedhealthcare-dual-complete-full.htm" TargetMode="External"/><Relationship Id="rId669" Type="http://schemas.openxmlformats.org/officeDocument/2006/relationships/hyperlink" Target="https://www.dhs.wisconsin.gov/benefit-specialists/d-snp-unitedhealthcare-dual-complete-lp1.htm" TargetMode="External"/><Relationship Id="rId876" Type="http://schemas.openxmlformats.org/officeDocument/2006/relationships/hyperlink" Target="https://www.dhs.wisconsin.gov/benefit-specialists/d-snp-unitedhealthcare-dual-complete-lp1-partial.htm" TargetMode="External"/><Relationship Id="rId1299" Type="http://schemas.openxmlformats.org/officeDocument/2006/relationships/hyperlink" Target="https://www.dhs.wisconsin.gov/benefit-specialists/d-snp-unitedhealthcare-dual-complete-select-partial.ht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hs.wisconsin.gov/benefit-specialists/d-snp-icare-medicare-full-ma.htm" TargetMode="External"/><Relationship Id="rId13" Type="http://schemas.openxmlformats.org/officeDocument/2006/relationships/hyperlink" Target="https://www.dhs.wisconsin.gov/benefit-specialists/d-snp-unitedhealthcare-dual-complete-choice-full.htm" TargetMode="External"/><Relationship Id="rId18" Type="http://schemas.openxmlformats.org/officeDocument/2006/relationships/hyperlink" Target="https://www.dhs.wisconsin.gov/benefit-specialists/d-snp-unitedhealthcare-dual-complete-full.htm" TargetMode="External"/><Relationship Id="rId26" Type="http://schemas.openxmlformats.org/officeDocument/2006/relationships/hyperlink" Target="https://www.dhs.wisconsin.gov/benefit-specialists/d-snp-unitedhealthcare-dual-complete-lp1-partial.htm" TargetMode="External"/><Relationship Id="rId3" Type="http://schemas.openxmlformats.org/officeDocument/2006/relationships/hyperlink" Target="https://www.dhs.wisconsin.gov/benefit-specialists/d-snp-aurora-quartz.htm" TargetMode="External"/><Relationship Id="rId21" Type="http://schemas.openxmlformats.org/officeDocument/2006/relationships/hyperlink" Target="https://www.dhs.wisconsin.gov/benefit-specialists/d-snp-unitedhealthcare-dual-complete-partial.htm" TargetMode="External"/><Relationship Id="rId34" Type="http://schemas.openxmlformats.org/officeDocument/2006/relationships/printerSettings" Target="../printerSettings/printerSettings5.bin"/><Relationship Id="rId7" Type="http://schemas.openxmlformats.org/officeDocument/2006/relationships/hyperlink" Target="https://dhs.wisconsin.gov/benefit-specialists/d-snp-icare-medicare-full-ma.htm" TargetMode="External"/><Relationship Id="rId12" Type="http://schemas.openxmlformats.org/officeDocument/2006/relationships/hyperlink" Target="https://www.dhs.wisconsin.gov/benefit-specialists/d-snp-unitedhealthcare-dual-complete-choice-full.htm" TargetMode="External"/><Relationship Id="rId17" Type="http://schemas.openxmlformats.org/officeDocument/2006/relationships/hyperlink" Target="https://www.dhs.wisconsin.gov/benefit-specialists/d-snp-unitedhealthcare-dual-complete-full.htm" TargetMode="External"/><Relationship Id="rId25" Type="http://schemas.openxmlformats.org/officeDocument/2006/relationships/hyperlink" Target="https://www.dhs.wisconsin.gov/benefit-specialists/d-snp-unitedhealthcare-dual-complete-lp1-partial.htm" TargetMode="External"/><Relationship Id="rId33" Type="http://schemas.openxmlformats.org/officeDocument/2006/relationships/hyperlink" Target="https://www.dhs.wisconsin.gov/benefit-specialists/d-snp-uw-quartz.htm" TargetMode="External"/><Relationship Id="rId2" Type="http://schemas.openxmlformats.org/officeDocument/2006/relationships/hyperlink" Target="https://www.dhs.wisconsin.gov/benefit-specialists/d-snp-aurora-quartz.htm" TargetMode="External"/><Relationship Id="rId16" Type="http://schemas.openxmlformats.org/officeDocument/2006/relationships/hyperlink" Target="https://www.dhs.wisconsin.gov/benefit-specialists/d-snp-unitedhealthcare-dual-complete-choice-partial.htm" TargetMode="External"/><Relationship Id="rId20" Type="http://schemas.openxmlformats.org/officeDocument/2006/relationships/hyperlink" Target="https://www.dhs.wisconsin.gov/benefit-specialists/d-snp-unitedhealthcare-dual-complete-partial.htm" TargetMode="External"/><Relationship Id="rId29" Type="http://schemas.openxmlformats.org/officeDocument/2006/relationships/hyperlink" Target="https://www.dhs.wisconsin.gov/benefit-specialists/d-snp-unitedhealthcare-dual-complete-select-partial.htm" TargetMode="External"/><Relationship Id="rId1" Type="http://schemas.openxmlformats.org/officeDocument/2006/relationships/hyperlink" Target="https://www.dhs.wisconsin.gov/benefit-specialists/d-snp-ally.htm" TargetMode="External"/><Relationship Id="rId6" Type="http://schemas.openxmlformats.org/officeDocument/2006/relationships/hyperlink" Target="https://www.dhs.wisconsin.gov/benefit-specialists/d-snp-gundersen-quartz.htm" TargetMode="External"/><Relationship Id="rId11" Type="http://schemas.openxmlformats.org/officeDocument/2006/relationships/hyperlink" Target="https://www.dhs.wisconsin.gov/benefit-specialists/d-snp-my-choice-dual-advantage.htm" TargetMode="External"/><Relationship Id="rId24" Type="http://schemas.openxmlformats.org/officeDocument/2006/relationships/hyperlink" Target="https://www.dhs.wisconsin.gov/benefit-specialists/d-snp-unitedhealthcare-dual-complete-lp1-partial.htm" TargetMode="External"/><Relationship Id="rId32" Type="http://schemas.openxmlformats.org/officeDocument/2006/relationships/hyperlink" Target="https://www.dhs.wisconsin.gov/benefit-specialists/d-snp-uw-quartz.htm" TargetMode="External"/><Relationship Id="rId5" Type="http://schemas.openxmlformats.org/officeDocument/2006/relationships/hyperlink" Target="https://www.dhs.wisconsin.gov/benefit-specialists/d-snp-gundersen-quartz.htm" TargetMode="External"/><Relationship Id="rId15" Type="http://schemas.openxmlformats.org/officeDocument/2006/relationships/hyperlink" Target="https://www.dhs.wisconsin.gov/benefit-specialists/d-snp-unitedhealthcare-dual-complete-choice-partial.htm" TargetMode="External"/><Relationship Id="rId23" Type="http://schemas.openxmlformats.org/officeDocument/2006/relationships/hyperlink" Target="https://www.dhs.wisconsin.gov/benefit-specialists/d-snp-unitedhealthcare-dual-complete-lp1.htm" TargetMode="External"/><Relationship Id="rId28" Type="http://schemas.openxmlformats.org/officeDocument/2006/relationships/hyperlink" Target="https://www.dhs.wisconsin.gov/benefit-specialists/d-snp-unitedhealthcare-dual-complete-select-full.htm" TargetMode="External"/><Relationship Id="rId10" Type="http://schemas.openxmlformats.org/officeDocument/2006/relationships/hyperlink" Target="https://www.dhs.wisconsin.gov/benefit-specialists/d-snp-icare-medicare-partial-ma.htm" TargetMode="External"/><Relationship Id="rId19" Type="http://schemas.openxmlformats.org/officeDocument/2006/relationships/hyperlink" Target="https://www.dhs.wisconsin.gov/benefit-specialists/d-snp-unitedhealthcare-dual-complete-partial.htm" TargetMode="External"/><Relationship Id="rId31" Type="http://schemas.openxmlformats.org/officeDocument/2006/relationships/hyperlink" Target="https://www.dhs.wisconsin.gov/benefit-specialists/d-snp-unitedhealthcare-dual-complete-select-partial.htm" TargetMode="External"/><Relationship Id="rId4" Type="http://schemas.openxmlformats.org/officeDocument/2006/relationships/hyperlink" Target="https://www.dhs.wisconsin.gov/benefit-specialists/d-snp-cooperative.htm" TargetMode="External"/><Relationship Id="rId9" Type="http://schemas.openxmlformats.org/officeDocument/2006/relationships/hyperlink" Target="https://www.dhs.wisconsin.gov/benefit-specialists/d-snp-icare-medicare-partial-ma.htm" TargetMode="External"/><Relationship Id="rId14" Type="http://schemas.openxmlformats.org/officeDocument/2006/relationships/hyperlink" Target="https://www.dhs.wisconsin.gov/benefit-specialists/d-snp-unitedhealthcare-dual-complete-choice-partial.htm" TargetMode="External"/><Relationship Id="rId22" Type="http://schemas.openxmlformats.org/officeDocument/2006/relationships/hyperlink" Target="https://www.dhs.wisconsin.gov/benefit-specialists/d-snp-unitedhealthcare-dual-complete-lp1.htm" TargetMode="External"/><Relationship Id="rId27" Type="http://schemas.openxmlformats.org/officeDocument/2006/relationships/hyperlink" Target="https://www.dhs.wisconsin.gov/benefit-specialists/d-snp-unitedhealthcare-dual-complete-select-full.htm" TargetMode="External"/><Relationship Id="rId30" Type="http://schemas.openxmlformats.org/officeDocument/2006/relationships/hyperlink" Target="https://www.dhs.wisconsin.gov/benefit-specialists/d-snp-unitedhealthcare-dual-complete-select-partial.htm"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mailto:michelle.grochocinski@dhs.wisconsin.gov?subject=D-SNP%20Service%20Area%20and%20Medicaid%20Eligibility%20Spreadsheet%20-%20correction%20neede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Appendix%20A" TargetMode="External"/><Relationship Id="rId1" Type="http://schemas.openxmlformats.org/officeDocument/2006/relationships/hyperlink" Target="https://www.cms.gov/Medicare/Prescription-Drug-Coverage/PrescriptionDrugCovGenIn"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C746-37FC-440A-A7D4-50460B1278B2}">
  <dimension ref="A1:A36"/>
  <sheetViews>
    <sheetView showGridLines="0" tabSelected="1" zoomScaleNormal="100" workbookViewId="0"/>
  </sheetViews>
  <sheetFormatPr defaultRowHeight="13.8" x14ac:dyDescent="0.25"/>
  <cols>
    <col min="1" max="1" width="158.8984375" customWidth="1"/>
  </cols>
  <sheetData>
    <row r="1" spans="1:1" ht="21" customHeight="1" x14ac:dyDescent="0.25">
      <c r="A1" s="178" t="s">
        <v>95</v>
      </c>
    </row>
    <row r="2" spans="1:1" ht="15.6" x14ac:dyDescent="0.25">
      <c r="A2" s="207" t="s">
        <v>102</v>
      </c>
    </row>
    <row r="3" spans="1:1" ht="15.6" x14ac:dyDescent="0.3">
      <c r="A3" s="74" t="s">
        <v>87</v>
      </c>
    </row>
    <row r="4" spans="1:1" ht="15.6" x14ac:dyDescent="0.3">
      <c r="A4" s="74" t="s">
        <v>256</v>
      </c>
    </row>
    <row r="5" spans="1:1" s="13" customFormat="1" ht="22.2" customHeight="1" x14ac:dyDescent="0.25">
      <c r="A5" s="206" t="s">
        <v>257</v>
      </c>
    </row>
    <row r="6" spans="1:1" ht="15.6" x14ac:dyDescent="0.3">
      <c r="A6" s="74" t="s">
        <v>96</v>
      </c>
    </row>
    <row r="7" spans="1:1" ht="15.6" x14ac:dyDescent="0.3">
      <c r="A7" s="74" t="s">
        <v>97</v>
      </c>
    </row>
    <row r="8" spans="1:1" ht="15.6" x14ac:dyDescent="0.3">
      <c r="A8" s="74" t="s">
        <v>98</v>
      </c>
    </row>
    <row r="9" spans="1:1" ht="15.6" x14ac:dyDescent="0.3">
      <c r="A9" s="74" t="s">
        <v>258</v>
      </c>
    </row>
    <row r="10" spans="1:1" ht="15.6" x14ac:dyDescent="0.3">
      <c r="A10" s="115" t="s">
        <v>259</v>
      </c>
    </row>
    <row r="11" spans="1:1" ht="9" customHeight="1" x14ac:dyDescent="0.25"/>
    <row r="12" spans="1:1" ht="15.6" x14ac:dyDescent="0.25">
      <c r="A12" s="207" t="s">
        <v>103</v>
      </c>
    </row>
    <row r="13" spans="1:1" ht="31.8" customHeight="1" x14ac:dyDescent="0.25">
      <c r="A13" s="75" t="s">
        <v>366</v>
      </c>
    </row>
    <row r="14" spans="1:1" ht="15.6" x14ac:dyDescent="0.3">
      <c r="A14" s="204" t="s">
        <v>486</v>
      </c>
    </row>
    <row r="15" spans="1:1" ht="15.6" x14ac:dyDescent="0.3">
      <c r="A15" s="205" t="s">
        <v>260</v>
      </c>
    </row>
    <row r="16" spans="1:1" ht="12" customHeight="1" x14ac:dyDescent="0.25"/>
    <row r="17" spans="1:1" ht="18" x14ac:dyDescent="0.35">
      <c r="A17" s="177" t="s">
        <v>101</v>
      </c>
    </row>
    <row r="18" spans="1:1" ht="15.6" x14ac:dyDescent="0.3">
      <c r="A18" s="74" t="s">
        <v>109</v>
      </c>
    </row>
    <row r="19" spans="1:1" ht="9" customHeight="1" x14ac:dyDescent="0.3">
      <c r="A19" s="201"/>
    </row>
    <row r="20" spans="1:1" ht="15.6" x14ac:dyDescent="0.3">
      <c r="A20" s="202" t="s">
        <v>481</v>
      </c>
    </row>
    <row r="21" spans="1:1" ht="9.6" customHeight="1" x14ac:dyDescent="0.3">
      <c r="A21" s="202"/>
    </row>
    <row r="22" spans="1:1" ht="15.6" x14ac:dyDescent="0.3">
      <c r="A22" s="202" t="s">
        <v>108</v>
      </c>
    </row>
    <row r="23" spans="1:1" ht="15.6" x14ac:dyDescent="0.3">
      <c r="A23" s="74" t="s">
        <v>482</v>
      </c>
    </row>
    <row r="24" spans="1:1" ht="15.6" x14ac:dyDescent="0.3">
      <c r="A24" s="74" t="s">
        <v>483</v>
      </c>
    </row>
    <row r="25" spans="1:1" ht="15.6" x14ac:dyDescent="0.3">
      <c r="A25" s="202" t="s">
        <v>484</v>
      </c>
    </row>
    <row r="26" spans="1:1" ht="15.6" x14ac:dyDescent="0.3">
      <c r="A26" s="202"/>
    </row>
    <row r="27" spans="1:1" ht="31.2" x14ac:dyDescent="0.3">
      <c r="A27" s="203" t="s">
        <v>485</v>
      </c>
    </row>
    <row r="28" spans="1:1" ht="9.6" customHeight="1" x14ac:dyDescent="0.25">
      <c r="A28" s="2"/>
    </row>
    <row r="29" spans="1:1" ht="18" x14ac:dyDescent="0.35">
      <c r="A29" s="177" t="s">
        <v>100</v>
      </c>
    </row>
    <row r="30" spans="1:1" ht="15.6" x14ac:dyDescent="0.3">
      <c r="A30" s="74" t="s">
        <v>488</v>
      </c>
    </row>
    <row r="31" spans="1:1" x14ac:dyDescent="0.25">
      <c r="A31" s="24" t="s">
        <v>489</v>
      </c>
    </row>
    <row r="32" spans="1:1" ht="15.6" x14ac:dyDescent="0.3">
      <c r="A32" s="74" t="s">
        <v>99</v>
      </c>
    </row>
    <row r="33" spans="1:1" ht="8.4" customHeight="1" x14ac:dyDescent="0.3">
      <c r="A33" s="74"/>
    </row>
    <row r="34" spans="1:1" ht="15.6" x14ac:dyDescent="0.3">
      <c r="A34" s="200" t="s">
        <v>487</v>
      </c>
    </row>
    <row r="36" spans="1:1" ht="23.4" x14ac:dyDescent="0.25">
      <c r="A36" s="120" t="s">
        <v>112</v>
      </c>
    </row>
  </sheetData>
  <hyperlinks>
    <hyperlink ref="A5" r:id="rId1" xr:uid="{7073A60D-3BB8-4272-B939-F06CA657ABCD}"/>
    <hyperlink ref="A10" r:id="rId2" xr:uid="{881C3728-DBF3-411A-94EF-E9AF123CEAE4}"/>
    <hyperlink ref="A15" r:id="rId3" xr:uid="{BA83A6CA-EA51-4672-BE42-0E935BB6B985}"/>
    <hyperlink ref="A31" r:id="rId4" xr:uid="{DDF91EF8-BA08-4A2B-A461-0AF865436765}"/>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3BF44-F311-418F-BC2D-D77B2DEE37E7}">
  <dimension ref="A1:B30"/>
  <sheetViews>
    <sheetView showGridLines="0" zoomScaleNormal="100" workbookViewId="0"/>
  </sheetViews>
  <sheetFormatPr defaultColWidth="8.796875" defaultRowHeight="13.8" x14ac:dyDescent="0.25"/>
  <cols>
    <col min="1" max="1" width="26.5" style="173" customWidth="1"/>
    <col min="2" max="2" width="151.5" style="1" customWidth="1"/>
    <col min="3" max="16384" width="8.796875" style="5"/>
  </cols>
  <sheetData>
    <row r="1" spans="1:2" ht="25.8" customHeight="1" x14ac:dyDescent="0.25">
      <c r="A1" s="165" t="s">
        <v>275</v>
      </c>
      <c r="B1" s="9"/>
    </row>
    <row r="2" spans="1:2" ht="29.4" customHeight="1" x14ac:dyDescent="0.25">
      <c r="A2" s="181" t="s">
        <v>470</v>
      </c>
      <c r="B2" s="181"/>
    </row>
    <row r="3" spans="1:2" ht="32.4" customHeight="1" x14ac:dyDescent="0.25">
      <c r="A3" s="174" t="s">
        <v>276</v>
      </c>
      <c r="B3" s="9"/>
    </row>
    <row r="4" spans="1:2" ht="15.6" x14ac:dyDescent="0.25">
      <c r="A4" s="170" t="s">
        <v>279</v>
      </c>
      <c r="B4" s="9"/>
    </row>
    <row r="5" spans="1:2" x14ac:dyDescent="0.25">
      <c r="A5" s="171" t="s">
        <v>280</v>
      </c>
      <c r="B5" s="9"/>
    </row>
    <row r="6" spans="1:2" ht="15.6" x14ac:dyDescent="0.25">
      <c r="A6" s="172" t="s">
        <v>93</v>
      </c>
      <c r="B6" s="9"/>
    </row>
    <row r="7" spans="1:2" s="20" customFormat="1" ht="27" customHeight="1" x14ac:dyDescent="0.25">
      <c r="A7" s="180" t="s">
        <v>98</v>
      </c>
      <c r="B7" s="180"/>
    </row>
    <row r="8" spans="1:2" ht="50.4" customHeight="1" x14ac:dyDescent="0.25">
      <c r="A8" s="166" t="s">
        <v>1</v>
      </c>
      <c r="B8" s="31" t="s">
        <v>281</v>
      </c>
    </row>
    <row r="9" spans="1:2" ht="34.200000000000003" customHeight="1" x14ac:dyDescent="0.25">
      <c r="A9" s="166" t="s">
        <v>282</v>
      </c>
      <c r="B9" s="32" t="s">
        <v>283</v>
      </c>
    </row>
    <row r="10" spans="1:2" ht="156" hidden="1" x14ac:dyDescent="0.25">
      <c r="A10" s="167" t="s">
        <v>86</v>
      </c>
      <c r="B10" s="15"/>
    </row>
    <row r="11" spans="1:2" ht="50.4" customHeight="1" x14ac:dyDescent="0.25">
      <c r="A11" s="166" t="s">
        <v>286</v>
      </c>
      <c r="B11" s="32" t="s">
        <v>284</v>
      </c>
    </row>
    <row r="12" spans="1:2" ht="51.6" customHeight="1" x14ac:dyDescent="0.25">
      <c r="A12" s="166" t="s">
        <v>287</v>
      </c>
      <c r="B12" s="33" t="s">
        <v>285</v>
      </c>
    </row>
    <row r="13" spans="1:2" ht="327.60000000000002" hidden="1" x14ac:dyDescent="0.25">
      <c r="A13" s="168" t="s">
        <v>94</v>
      </c>
      <c r="B13" s="15"/>
    </row>
    <row r="14" spans="1:2" ht="62.4" x14ac:dyDescent="0.25">
      <c r="A14" s="169" t="s">
        <v>288</v>
      </c>
      <c r="B14" s="32" t="s">
        <v>457</v>
      </c>
    </row>
    <row r="15" spans="1:2" ht="15.6" x14ac:dyDescent="0.25">
      <c r="A15" s="176"/>
      <c r="B15" s="175"/>
    </row>
    <row r="16" spans="1:2" ht="34.200000000000003" customHeight="1" x14ac:dyDescent="0.25">
      <c r="A16" s="182" t="s">
        <v>277</v>
      </c>
      <c r="B16" s="182"/>
    </row>
    <row r="17" spans="1:2" ht="35.4" customHeight="1" x14ac:dyDescent="0.25">
      <c r="A17" s="166" t="s">
        <v>291</v>
      </c>
      <c r="B17" s="32" t="s">
        <v>289</v>
      </c>
    </row>
    <row r="18" spans="1:2" ht="63" customHeight="1" x14ac:dyDescent="0.25">
      <c r="A18" s="185" t="s">
        <v>302</v>
      </c>
      <c r="B18" s="34" t="s">
        <v>303</v>
      </c>
    </row>
    <row r="19" spans="1:2" x14ac:dyDescent="0.25">
      <c r="A19" s="184"/>
      <c r="B19" s="35" t="s">
        <v>257</v>
      </c>
    </row>
    <row r="20" spans="1:2" ht="15.6" x14ac:dyDescent="0.25">
      <c r="A20" s="185" t="s">
        <v>458</v>
      </c>
      <c r="B20" s="52" t="s">
        <v>469</v>
      </c>
    </row>
    <row r="21" spans="1:2" ht="15.6" customHeight="1" x14ac:dyDescent="0.25">
      <c r="A21" s="184"/>
      <c r="B21" s="53" t="s">
        <v>257</v>
      </c>
    </row>
    <row r="22" spans="1:2" ht="31.2" x14ac:dyDescent="0.25">
      <c r="A22" s="183" t="s">
        <v>459</v>
      </c>
      <c r="B22" s="36" t="s">
        <v>468</v>
      </c>
    </row>
    <row r="23" spans="1:2" ht="15.6" x14ac:dyDescent="0.25">
      <c r="A23" s="184"/>
      <c r="B23" s="37" t="s">
        <v>278</v>
      </c>
    </row>
    <row r="24" spans="1:2" ht="31.2" x14ac:dyDescent="0.25">
      <c r="A24" s="185" t="s">
        <v>460</v>
      </c>
      <c r="B24" s="34" t="s">
        <v>467</v>
      </c>
    </row>
    <row r="25" spans="1:2" ht="15.6" x14ac:dyDescent="0.25">
      <c r="A25" s="184"/>
      <c r="B25" s="38" t="s">
        <v>278</v>
      </c>
    </row>
    <row r="26" spans="1:2" ht="33.6" customHeight="1" x14ac:dyDescent="0.25">
      <c r="A26" s="166" t="s">
        <v>461</v>
      </c>
      <c r="B26" s="32" t="s">
        <v>466</v>
      </c>
    </row>
    <row r="27" spans="1:2" ht="33.6" customHeight="1" x14ac:dyDescent="0.25">
      <c r="A27" s="166" t="s">
        <v>245</v>
      </c>
      <c r="B27" s="32" t="s">
        <v>290</v>
      </c>
    </row>
    <row r="28" spans="1:2" ht="46.8" x14ac:dyDescent="0.25">
      <c r="A28" s="183" t="s">
        <v>462</v>
      </c>
      <c r="B28" s="34" t="s">
        <v>465</v>
      </c>
    </row>
    <row r="29" spans="1:2" ht="15.6" x14ac:dyDescent="0.25">
      <c r="A29" s="184"/>
      <c r="B29" s="39" t="s">
        <v>278</v>
      </c>
    </row>
    <row r="30" spans="1:2" ht="78" x14ac:dyDescent="0.25">
      <c r="A30" s="166" t="s">
        <v>464</v>
      </c>
      <c r="B30" s="32" t="s">
        <v>463</v>
      </c>
    </row>
  </sheetData>
  <mergeCells count="8">
    <mergeCell ref="A7:B7"/>
    <mergeCell ref="A2:B2"/>
    <mergeCell ref="A16:B16"/>
    <mergeCell ref="A22:A23"/>
    <mergeCell ref="A28:A29"/>
    <mergeCell ref="A24:A25"/>
    <mergeCell ref="A20:A21"/>
    <mergeCell ref="A18:A19"/>
  </mergeCells>
  <hyperlinks>
    <hyperlink ref="B23" r:id="rId1" xr:uid="{3AA69C67-9D19-4DC2-AB6E-6082BD78BCE5}"/>
    <hyperlink ref="B25" r:id="rId2" xr:uid="{42E451C1-3858-4076-AD89-9510881F9E85}"/>
    <hyperlink ref="A5" r:id="rId3" xr:uid="{BC21D115-0BA0-46C9-8075-7AD377D2776E}"/>
    <hyperlink ref="B29" r:id="rId4" xr:uid="{F861E40B-652D-4703-9C1D-3361D2F1841D}"/>
    <hyperlink ref="B21" r:id="rId5" xr:uid="{9595CA0D-2074-45EC-A52E-9359C5C831CA}"/>
    <hyperlink ref="B19" r:id="rId6" xr:uid="{1E67DA52-7DC8-4059-A2EC-6AD95CC31B26}"/>
  </hyperlinks>
  <pageMargins left="0.7" right="0.7" top="0.5" bottom="0.5" header="0.3" footer="0.3"/>
  <pageSetup scale="61" orientation="landscape" r:id="rId7"/>
  <headerFooter>
    <oddHeader>&amp;CWisconsin Dual Eligible Special Needs Plans - Medicaid Eligibility and Service Area Spreadsheet</oddHeader>
  </headerFooter>
  <rowBreaks count="1" manualBreakCount="1">
    <brk id="1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BBA3-32B1-4497-8046-82FBB6BB2DA0}">
  <dimension ref="A1:C18"/>
  <sheetViews>
    <sheetView workbookViewId="0">
      <selection activeCell="C8" sqref="C8"/>
    </sheetView>
  </sheetViews>
  <sheetFormatPr defaultRowHeight="13.8" x14ac:dyDescent="0.25"/>
  <sheetData>
    <row r="1" spans="1:3" x14ac:dyDescent="0.25">
      <c r="A1" s="139"/>
      <c r="B1" s="140"/>
      <c r="C1" s="141"/>
    </row>
    <row r="2" spans="1:3" x14ac:dyDescent="0.25">
      <c r="A2" s="142"/>
      <c r="B2" s="143"/>
      <c r="C2" s="144"/>
    </row>
    <row r="3" spans="1:3" x14ac:dyDescent="0.25">
      <c r="A3" s="142"/>
      <c r="B3" s="143"/>
      <c r="C3" s="144"/>
    </row>
    <row r="4" spans="1:3" x14ac:dyDescent="0.25">
      <c r="A4" s="142"/>
      <c r="B4" s="143"/>
      <c r="C4" s="144"/>
    </row>
    <row r="5" spans="1:3" x14ac:dyDescent="0.25">
      <c r="A5" s="142"/>
      <c r="B5" s="143"/>
      <c r="C5" s="144"/>
    </row>
    <row r="6" spans="1:3" x14ac:dyDescent="0.25">
      <c r="A6" s="142"/>
      <c r="B6" s="143"/>
      <c r="C6" s="144"/>
    </row>
    <row r="7" spans="1:3" x14ac:dyDescent="0.25">
      <c r="A7" s="142"/>
      <c r="B7" s="143"/>
      <c r="C7" s="144"/>
    </row>
    <row r="8" spans="1:3" x14ac:dyDescent="0.25">
      <c r="A8" s="142"/>
      <c r="B8" s="143"/>
      <c r="C8" s="144"/>
    </row>
    <row r="9" spans="1:3" x14ac:dyDescent="0.25">
      <c r="A9" s="142"/>
      <c r="B9" s="143"/>
      <c r="C9" s="144"/>
    </row>
    <row r="10" spans="1:3" x14ac:dyDescent="0.25">
      <c r="A10" s="142"/>
      <c r="B10" s="143"/>
      <c r="C10" s="144"/>
    </row>
    <row r="11" spans="1:3" x14ac:dyDescent="0.25">
      <c r="A11" s="142"/>
      <c r="B11" s="143"/>
      <c r="C11" s="144"/>
    </row>
    <row r="12" spans="1:3" x14ac:dyDescent="0.25">
      <c r="A12" s="142"/>
      <c r="B12" s="143"/>
      <c r="C12" s="144"/>
    </row>
    <row r="13" spans="1:3" x14ac:dyDescent="0.25">
      <c r="A13" s="142"/>
      <c r="B13" s="143"/>
      <c r="C13" s="144"/>
    </row>
    <row r="14" spans="1:3" x14ac:dyDescent="0.25">
      <c r="A14" s="142"/>
      <c r="B14" s="143"/>
      <c r="C14" s="144"/>
    </row>
    <row r="15" spans="1:3" x14ac:dyDescent="0.25">
      <c r="A15" s="142"/>
      <c r="B15" s="143"/>
      <c r="C15" s="144"/>
    </row>
    <row r="16" spans="1:3" x14ac:dyDescent="0.25">
      <c r="A16" s="142"/>
      <c r="B16" s="143"/>
      <c r="C16" s="144"/>
    </row>
    <row r="17" spans="1:3" x14ac:dyDescent="0.25">
      <c r="A17" s="142"/>
      <c r="B17" s="143"/>
      <c r="C17" s="144"/>
    </row>
    <row r="18" spans="1:3" x14ac:dyDescent="0.25">
      <c r="A18" s="145"/>
      <c r="B18" s="146"/>
      <c r="C18" s="1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12F0-9456-4D25-AD22-421E255BDE33}">
  <dimension ref="A1:H10"/>
  <sheetViews>
    <sheetView showGridLines="0" zoomScaleNormal="100" workbookViewId="0">
      <selection sqref="A1:C1"/>
    </sheetView>
  </sheetViews>
  <sheetFormatPr defaultRowHeight="13.8" x14ac:dyDescent="0.25"/>
  <cols>
    <col min="1" max="1" width="42.69921875" customWidth="1"/>
    <col min="2" max="2" width="1.09765625" style="93" customWidth="1"/>
    <col min="3" max="3" width="44.8984375" customWidth="1"/>
    <col min="4" max="4" width="42.296875" customWidth="1"/>
    <col min="5" max="5" width="0.796875" customWidth="1"/>
    <col min="6" max="6" width="54.8984375" customWidth="1"/>
    <col min="7" max="7" width="0.59765625" customWidth="1"/>
    <col min="8" max="8" width="42.5" customWidth="1"/>
  </cols>
  <sheetData>
    <row r="1" spans="1:8" ht="24" customHeight="1" x14ac:dyDescent="0.25">
      <c r="A1" s="189" t="s">
        <v>453</v>
      </c>
      <c r="B1" s="189"/>
      <c r="C1" s="189"/>
      <c r="D1" s="7"/>
      <c r="E1" s="7"/>
      <c r="F1" s="7"/>
      <c r="G1" s="7"/>
      <c r="H1" s="7"/>
    </row>
    <row r="2" spans="1:8" ht="18" x14ac:dyDescent="0.35">
      <c r="A2" s="186" t="s">
        <v>359</v>
      </c>
      <c r="B2" s="186"/>
      <c r="C2" s="186"/>
      <c r="D2" s="186"/>
      <c r="E2" s="186"/>
      <c r="F2" s="186"/>
      <c r="G2" s="7"/>
      <c r="H2" s="7"/>
    </row>
    <row r="3" spans="1:8" ht="15.6" x14ac:dyDescent="0.3">
      <c r="A3" s="187" t="s">
        <v>107</v>
      </c>
      <c r="B3" s="187"/>
      <c r="C3" s="187"/>
      <c r="D3" s="187"/>
      <c r="E3" s="187"/>
      <c r="F3" s="187"/>
      <c r="G3" s="7"/>
      <c r="H3" s="7"/>
    </row>
    <row r="4" spans="1:8" ht="15.6" x14ac:dyDescent="0.3">
      <c r="A4" s="188" t="s">
        <v>106</v>
      </c>
      <c r="B4" s="188"/>
      <c r="C4" s="188"/>
      <c r="D4" s="188"/>
      <c r="E4" s="188"/>
      <c r="F4" s="188"/>
      <c r="G4" s="7"/>
      <c r="H4" s="7"/>
    </row>
    <row r="5" spans="1:8" ht="15.6" x14ac:dyDescent="0.3">
      <c r="A5" s="187" t="s">
        <v>105</v>
      </c>
      <c r="B5" s="187"/>
      <c r="C5" s="187"/>
      <c r="D5" s="187"/>
      <c r="E5" s="187"/>
      <c r="F5" s="187"/>
      <c r="G5" s="7"/>
      <c r="H5" s="7"/>
    </row>
    <row r="6" spans="1:8" ht="5.4" customHeight="1" thickBot="1" x14ac:dyDescent="0.3">
      <c r="A6" s="7"/>
      <c r="C6" s="7"/>
      <c r="D6" s="7"/>
      <c r="E6" s="97"/>
      <c r="F6" s="7"/>
      <c r="H6" s="7"/>
    </row>
    <row r="7" spans="1:8" ht="66.599999999999994" customHeight="1" x14ac:dyDescent="0.25">
      <c r="A7" s="162" t="s">
        <v>110</v>
      </c>
      <c r="B7" s="148"/>
      <c r="C7" s="192" t="s">
        <v>298</v>
      </c>
      <c r="D7" s="193"/>
      <c r="E7" s="149"/>
      <c r="F7" s="161" t="s">
        <v>454</v>
      </c>
      <c r="G7" s="150"/>
      <c r="H7" s="163" t="s">
        <v>451</v>
      </c>
    </row>
    <row r="8" spans="1:8" ht="238.8" customHeight="1" thickBot="1" x14ac:dyDescent="0.3">
      <c r="A8" s="29"/>
      <c r="B8" s="92"/>
      <c r="C8" s="92"/>
      <c r="D8" s="94"/>
      <c r="E8" s="95"/>
      <c r="F8" s="50"/>
      <c r="G8" s="7"/>
      <c r="H8" s="50"/>
    </row>
    <row r="9" spans="1:8" ht="158.4" customHeight="1" thickBot="1" x14ac:dyDescent="0.3">
      <c r="A9" s="50"/>
      <c r="B9" s="50"/>
      <c r="C9" s="190" t="s">
        <v>455</v>
      </c>
      <c r="D9" s="191"/>
      <c r="E9" s="98"/>
      <c r="F9" s="49"/>
      <c r="G9" s="92"/>
      <c r="H9" s="164" t="s">
        <v>452</v>
      </c>
    </row>
    <row r="10" spans="1:8" x14ac:dyDescent="0.25">
      <c r="A10" s="51"/>
      <c r="B10" s="96"/>
      <c r="C10" s="51"/>
      <c r="D10" s="4"/>
      <c r="E10" s="4"/>
    </row>
  </sheetData>
  <mergeCells count="7">
    <mergeCell ref="A1:C1"/>
    <mergeCell ref="C9:D9"/>
    <mergeCell ref="A2:F2"/>
    <mergeCell ref="A3:F3"/>
    <mergeCell ref="A4:F4"/>
    <mergeCell ref="A5:F5"/>
    <mergeCell ref="C7:D7"/>
  </mergeCell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280D-3C4F-49C9-ABDF-DF1D898EEC70}">
  <dimension ref="A1:M656"/>
  <sheetViews>
    <sheetView zoomScaleNormal="100" workbookViewId="0"/>
  </sheetViews>
  <sheetFormatPr defaultColWidth="52" defaultRowHeight="13.8" x14ac:dyDescent="0.25"/>
  <cols>
    <col min="1" max="1" width="46.69921875" style="13" customWidth="1"/>
    <col min="2" max="2" width="9.5" style="13" customWidth="1"/>
    <col min="3" max="3" width="10.8984375" style="13" customWidth="1"/>
    <col min="4" max="4" width="13.296875" style="13" customWidth="1"/>
    <col min="5" max="7" width="11.59765625" style="13" customWidth="1"/>
    <col min="8" max="8" width="18.3984375" style="13" customWidth="1"/>
    <col min="9" max="9" width="11.59765625" style="13" customWidth="1"/>
    <col min="10" max="10" width="21.296875" style="13" customWidth="1"/>
    <col min="11" max="11" width="16.5" style="13" customWidth="1"/>
    <col min="12" max="13" width="52" style="116"/>
    <col min="14" max="16384" width="52" style="5"/>
  </cols>
  <sheetData>
    <row r="1" spans="1:13" ht="22.8" customHeight="1" x14ac:dyDescent="0.25">
      <c r="A1" s="130" t="s">
        <v>405</v>
      </c>
      <c r="B1" s="17"/>
      <c r="C1" s="17"/>
      <c r="D1" s="91"/>
      <c r="E1" s="91"/>
      <c r="F1" s="91"/>
      <c r="G1" s="91"/>
      <c r="H1" s="91"/>
      <c r="I1" s="91"/>
      <c r="J1" s="91"/>
      <c r="K1" s="118"/>
    </row>
    <row r="2" spans="1:13" ht="28.8" customHeight="1" x14ac:dyDescent="0.25">
      <c r="A2" s="194" t="s">
        <v>90</v>
      </c>
      <c r="B2" s="194"/>
      <c r="C2" s="194"/>
      <c r="D2" s="194"/>
      <c r="E2" s="194"/>
      <c r="F2" s="194"/>
      <c r="G2" s="194"/>
      <c r="H2" s="194"/>
      <c r="I2" s="194"/>
      <c r="J2" s="117"/>
      <c r="K2" s="118"/>
    </row>
    <row r="3" spans="1:13" s="6" customFormat="1" ht="36.6" customHeight="1" x14ac:dyDescent="0.25">
      <c r="A3" s="196" t="s">
        <v>91</v>
      </c>
      <c r="B3" s="196"/>
      <c r="C3" s="196"/>
      <c r="D3" s="196"/>
      <c r="E3" s="196"/>
      <c r="F3" s="196"/>
      <c r="G3" s="196"/>
      <c r="H3" s="196"/>
      <c r="I3" s="196"/>
      <c r="J3" s="196"/>
      <c r="K3" s="196"/>
      <c r="L3" s="118"/>
      <c r="M3" s="118"/>
    </row>
    <row r="4" spans="1:13" s="6" customFormat="1" ht="24.6" customHeight="1" x14ac:dyDescent="0.25">
      <c r="A4" s="195" t="s">
        <v>92</v>
      </c>
      <c r="B4" s="195"/>
      <c r="C4" s="195"/>
      <c r="D4" s="195"/>
      <c r="E4" s="195"/>
      <c r="F4" s="195"/>
      <c r="G4" s="195"/>
      <c r="H4" s="195"/>
      <c r="I4" s="195"/>
      <c r="J4" s="119"/>
      <c r="K4" s="119"/>
      <c r="L4" s="118"/>
      <c r="M4" s="118"/>
    </row>
    <row r="5" spans="1:13" s="6" customFormat="1" ht="32.4" customHeight="1" x14ac:dyDescent="0.25">
      <c r="A5" s="197" t="s">
        <v>357</v>
      </c>
      <c r="B5" s="197"/>
      <c r="C5" s="197"/>
      <c r="D5" s="197"/>
      <c r="E5" s="197"/>
      <c r="F5" s="197"/>
      <c r="G5" s="197"/>
      <c r="H5" s="197"/>
      <c r="I5" s="197"/>
      <c r="J5" s="197"/>
      <c r="K5" s="197"/>
      <c r="L5" s="118"/>
      <c r="M5" s="118"/>
    </row>
    <row r="6" spans="1:13" s="1" customFormat="1" ht="42" thickBot="1" x14ac:dyDescent="0.3">
      <c r="A6" s="3" t="s">
        <v>88</v>
      </c>
      <c r="B6" s="3" t="s">
        <v>249</v>
      </c>
      <c r="C6" s="3" t="s">
        <v>273</v>
      </c>
      <c r="D6" s="3" t="s">
        <v>89</v>
      </c>
      <c r="E6" s="3" t="s">
        <v>355</v>
      </c>
      <c r="F6" s="3" t="s">
        <v>80</v>
      </c>
      <c r="G6" s="3" t="s">
        <v>81</v>
      </c>
      <c r="H6" s="3" t="s">
        <v>84</v>
      </c>
      <c r="I6" s="3" t="s">
        <v>83</v>
      </c>
      <c r="J6" s="40" t="s">
        <v>304</v>
      </c>
      <c r="K6" s="40" t="s">
        <v>301</v>
      </c>
      <c r="L6" s="9"/>
      <c r="M6" s="9"/>
    </row>
    <row r="7" spans="1:13" x14ac:dyDescent="0.25">
      <c r="A7" s="90" t="s">
        <v>297</v>
      </c>
      <c r="B7" s="21" t="s">
        <v>250</v>
      </c>
      <c r="C7" s="21" t="s">
        <v>248</v>
      </c>
      <c r="D7" s="21" t="s">
        <v>7</v>
      </c>
      <c r="E7" s="110" t="s">
        <v>79</v>
      </c>
      <c r="F7" s="21" t="s">
        <v>82</v>
      </c>
      <c r="G7" s="21" t="s">
        <v>82</v>
      </c>
      <c r="H7" s="21" t="s">
        <v>82</v>
      </c>
      <c r="I7" s="21" t="s">
        <v>82</v>
      </c>
      <c r="J7" s="21" t="s">
        <v>305</v>
      </c>
      <c r="K7" s="21" t="s">
        <v>82</v>
      </c>
    </row>
    <row r="8" spans="1:13" x14ac:dyDescent="0.25">
      <c r="A8" s="90" t="s">
        <v>297</v>
      </c>
      <c r="B8" s="21" t="s">
        <v>250</v>
      </c>
      <c r="C8" s="21" t="s">
        <v>248</v>
      </c>
      <c r="D8" s="21" t="s">
        <v>11</v>
      </c>
      <c r="E8" s="110" t="s">
        <v>79</v>
      </c>
      <c r="F8" s="21" t="s">
        <v>82</v>
      </c>
      <c r="G8" s="21" t="s">
        <v>82</v>
      </c>
      <c r="H8" s="21" t="s">
        <v>82</v>
      </c>
      <c r="I8" s="21" t="s">
        <v>82</v>
      </c>
      <c r="J8" s="21" t="s">
        <v>305</v>
      </c>
      <c r="K8" s="21" t="s">
        <v>82</v>
      </c>
    </row>
    <row r="9" spans="1:13" x14ac:dyDescent="0.25">
      <c r="A9" s="90" t="s">
        <v>297</v>
      </c>
      <c r="B9" s="21" t="s">
        <v>250</v>
      </c>
      <c r="C9" s="21" t="s">
        <v>248</v>
      </c>
      <c r="D9" s="21" t="s">
        <v>12</v>
      </c>
      <c r="E9" s="110" t="s">
        <v>79</v>
      </c>
      <c r="F9" s="21" t="s">
        <v>82</v>
      </c>
      <c r="G9" s="21" t="s">
        <v>82</v>
      </c>
      <c r="H9" s="21" t="s">
        <v>82</v>
      </c>
      <c r="I9" s="21" t="s">
        <v>82</v>
      </c>
      <c r="J9" s="21" t="s">
        <v>305</v>
      </c>
      <c r="K9" s="21" t="s">
        <v>82</v>
      </c>
    </row>
    <row r="10" spans="1:13" x14ac:dyDescent="0.25">
      <c r="A10" s="90" t="s">
        <v>297</v>
      </c>
      <c r="B10" s="21" t="s">
        <v>250</v>
      </c>
      <c r="C10" s="21" t="s">
        <v>248</v>
      </c>
      <c r="D10" s="21" t="s">
        <v>16</v>
      </c>
      <c r="E10" s="110" t="s">
        <v>79</v>
      </c>
      <c r="F10" s="21" t="s">
        <v>82</v>
      </c>
      <c r="G10" s="21" t="s">
        <v>82</v>
      </c>
      <c r="H10" s="21" t="s">
        <v>82</v>
      </c>
      <c r="I10" s="21" t="s">
        <v>82</v>
      </c>
      <c r="J10" s="21" t="s">
        <v>305</v>
      </c>
      <c r="K10" s="21" t="s">
        <v>82</v>
      </c>
    </row>
    <row r="11" spans="1:13" x14ac:dyDescent="0.25">
      <c r="A11" s="90" t="s">
        <v>297</v>
      </c>
      <c r="B11" s="21" t="s">
        <v>250</v>
      </c>
      <c r="C11" s="21" t="s">
        <v>248</v>
      </c>
      <c r="D11" s="21" t="s">
        <v>17</v>
      </c>
      <c r="E11" s="110" t="s">
        <v>79</v>
      </c>
      <c r="F11" s="21" t="s">
        <v>82</v>
      </c>
      <c r="G11" s="21" t="s">
        <v>82</v>
      </c>
      <c r="H11" s="21" t="s">
        <v>82</v>
      </c>
      <c r="I11" s="21" t="s">
        <v>82</v>
      </c>
      <c r="J11" s="21" t="s">
        <v>305</v>
      </c>
      <c r="K11" s="21" t="s">
        <v>82</v>
      </c>
    </row>
    <row r="12" spans="1:13" x14ac:dyDescent="0.25">
      <c r="A12" s="90" t="s">
        <v>297</v>
      </c>
      <c r="B12" s="21" t="s">
        <v>250</v>
      </c>
      <c r="C12" s="21" t="s">
        <v>248</v>
      </c>
      <c r="D12" s="21" t="s">
        <v>28</v>
      </c>
      <c r="E12" s="110" t="s">
        <v>79</v>
      </c>
      <c r="F12" s="21" t="s">
        <v>82</v>
      </c>
      <c r="G12" s="21" t="s">
        <v>82</v>
      </c>
      <c r="H12" s="21" t="s">
        <v>82</v>
      </c>
      <c r="I12" s="21" t="s">
        <v>82</v>
      </c>
      <c r="J12" s="21" t="s">
        <v>305</v>
      </c>
      <c r="K12" s="21" t="s">
        <v>82</v>
      </c>
    </row>
    <row r="13" spans="1:13" x14ac:dyDescent="0.25">
      <c r="A13" s="90" t="s">
        <v>297</v>
      </c>
      <c r="B13" s="21" t="s">
        <v>250</v>
      </c>
      <c r="C13" s="21" t="s">
        <v>248</v>
      </c>
      <c r="D13" s="21" t="s">
        <v>29</v>
      </c>
      <c r="E13" s="110" t="s">
        <v>79</v>
      </c>
      <c r="F13" s="21" t="s">
        <v>82</v>
      </c>
      <c r="G13" s="21" t="s">
        <v>82</v>
      </c>
      <c r="H13" s="21" t="s">
        <v>82</v>
      </c>
      <c r="I13" s="21" t="s">
        <v>82</v>
      </c>
      <c r="J13" s="21" t="s">
        <v>305</v>
      </c>
      <c r="K13" s="21" t="s">
        <v>82</v>
      </c>
    </row>
    <row r="14" spans="1:13" x14ac:dyDescent="0.25">
      <c r="A14" s="90" t="s">
        <v>297</v>
      </c>
      <c r="B14" s="21" t="s">
        <v>250</v>
      </c>
      <c r="C14" s="21" t="s">
        <v>248</v>
      </c>
      <c r="D14" s="21" t="s">
        <v>31</v>
      </c>
      <c r="E14" s="110" t="s">
        <v>79</v>
      </c>
      <c r="F14" s="21" t="s">
        <v>82</v>
      </c>
      <c r="G14" s="21" t="s">
        <v>82</v>
      </c>
      <c r="H14" s="21" t="s">
        <v>82</v>
      </c>
      <c r="I14" s="21" t="s">
        <v>82</v>
      </c>
      <c r="J14" s="21" t="s">
        <v>305</v>
      </c>
      <c r="K14" s="21" t="s">
        <v>82</v>
      </c>
    </row>
    <row r="15" spans="1:13" x14ac:dyDescent="0.25">
      <c r="A15" s="90" t="s">
        <v>297</v>
      </c>
      <c r="B15" s="21" t="s">
        <v>250</v>
      </c>
      <c r="C15" s="21" t="s">
        <v>248</v>
      </c>
      <c r="D15" s="21" t="s">
        <v>35</v>
      </c>
      <c r="E15" s="110" t="s">
        <v>79</v>
      </c>
      <c r="F15" s="21" t="s">
        <v>82</v>
      </c>
      <c r="G15" s="21" t="s">
        <v>82</v>
      </c>
      <c r="H15" s="21" t="s">
        <v>82</v>
      </c>
      <c r="I15" s="21" t="s">
        <v>82</v>
      </c>
      <c r="J15" s="21" t="s">
        <v>305</v>
      </c>
      <c r="K15" s="21" t="s">
        <v>82</v>
      </c>
    </row>
    <row r="16" spans="1:13" x14ac:dyDescent="0.25">
      <c r="A16" s="90" t="s">
        <v>297</v>
      </c>
      <c r="B16" s="21" t="s">
        <v>250</v>
      </c>
      <c r="C16" s="21" t="s">
        <v>248</v>
      </c>
      <c r="D16" s="21" t="s">
        <v>36</v>
      </c>
      <c r="E16" s="110" t="s">
        <v>79</v>
      </c>
      <c r="F16" s="21" t="s">
        <v>82</v>
      </c>
      <c r="G16" s="21" t="s">
        <v>82</v>
      </c>
      <c r="H16" s="21" t="s">
        <v>82</v>
      </c>
      <c r="I16" s="21" t="s">
        <v>82</v>
      </c>
      <c r="J16" s="21" t="s">
        <v>305</v>
      </c>
      <c r="K16" s="21" t="s">
        <v>82</v>
      </c>
    </row>
    <row r="17" spans="1:11" x14ac:dyDescent="0.25">
      <c r="A17" s="90" t="s">
        <v>297</v>
      </c>
      <c r="B17" s="21" t="s">
        <v>250</v>
      </c>
      <c r="C17" s="21" t="s">
        <v>248</v>
      </c>
      <c r="D17" s="23" t="s">
        <v>38</v>
      </c>
      <c r="E17" s="110" t="s">
        <v>79</v>
      </c>
      <c r="F17" s="21" t="s">
        <v>82</v>
      </c>
      <c r="G17" s="21" t="s">
        <v>82</v>
      </c>
      <c r="H17" s="21" t="s">
        <v>82</v>
      </c>
      <c r="I17" s="21" t="s">
        <v>82</v>
      </c>
      <c r="J17" s="21" t="s">
        <v>305</v>
      </c>
      <c r="K17" s="21" t="s">
        <v>82</v>
      </c>
    </row>
    <row r="18" spans="1:11" x14ac:dyDescent="0.25">
      <c r="A18" s="90" t="s">
        <v>297</v>
      </c>
      <c r="B18" s="21" t="s">
        <v>250</v>
      </c>
      <c r="C18" s="21" t="s">
        <v>248</v>
      </c>
      <c r="D18" s="23" t="s">
        <v>40</v>
      </c>
      <c r="E18" s="110" t="s">
        <v>79</v>
      </c>
      <c r="F18" s="21" t="s">
        <v>82</v>
      </c>
      <c r="G18" s="21" t="s">
        <v>82</v>
      </c>
      <c r="H18" s="21" t="s">
        <v>82</v>
      </c>
      <c r="I18" s="21" t="s">
        <v>82</v>
      </c>
      <c r="J18" s="21" t="s">
        <v>305</v>
      </c>
      <c r="K18" s="21" t="s">
        <v>82</v>
      </c>
    </row>
    <row r="19" spans="1:11" x14ac:dyDescent="0.25">
      <c r="A19" s="90" t="s">
        <v>297</v>
      </c>
      <c r="B19" s="21" t="s">
        <v>250</v>
      </c>
      <c r="C19" s="21" t="s">
        <v>248</v>
      </c>
      <c r="D19" s="23" t="s">
        <v>43</v>
      </c>
      <c r="E19" s="110" t="s">
        <v>79</v>
      </c>
      <c r="F19" s="21" t="s">
        <v>82</v>
      </c>
      <c r="G19" s="21" t="s">
        <v>82</v>
      </c>
      <c r="H19" s="21" t="s">
        <v>82</v>
      </c>
      <c r="I19" s="21" t="s">
        <v>82</v>
      </c>
      <c r="J19" s="21" t="s">
        <v>305</v>
      </c>
      <c r="K19" s="21" t="s">
        <v>82</v>
      </c>
    </row>
    <row r="20" spans="1:11" x14ac:dyDescent="0.25">
      <c r="A20" s="90" t="s">
        <v>297</v>
      </c>
      <c r="B20" s="21" t="s">
        <v>250</v>
      </c>
      <c r="C20" s="21" t="s">
        <v>248</v>
      </c>
      <c r="D20" s="23" t="s">
        <v>46</v>
      </c>
      <c r="E20" s="110" t="s">
        <v>79</v>
      </c>
      <c r="F20" s="21" t="s">
        <v>82</v>
      </c>
      <c r="G20" s="21" t="s">
        <v>82</v>
      </c>
      <c r="H20" s="21" t="s">
        <v>82</v>
      </c>
      <c r="I20" s="21" t="s">
        <v>82</v>
      </c>
      <c r="J20" s="21" t="s">
        <v>305</v>
      </c>
      <c r="K20" s="21" t="s">
        <v>82</v>
      </c>
    </row>
    <row r="21" spans="1:11" x14ac:dyDescent="0.25">
      <c r="A21" s="90" t="s">
        <v>297</v>
      </c>
      <c r="B21" s="21" t="s">
        <v>250</v>
      </c>
      <c r="C21" s="21" t="s">
        <v>248</v>
      </c>
      <c r="D21" s="23" t="s">
        <v>47</v>
      </c>
      <c r="E21" s="110" t="s">
        <v>79</v>
      </c>
      <c r="F21" s="21" t="s">
        <v>82</v>
      </c>
      <c r="G21" s="21" t="s">
        <v>82</v>
      </c>
      <c r="H21" s="21" t="s">
        <v>82</v>
      </c>
      <c r="I21" s="21" t="s">
        <v>82</v>
      </c>
      <c r="J21" s="21" t="s">
        <v>305</v>
      </c>
      <c r="K21" s="21" t="s">
        <v>82</v>
      </c>
    </row>
    <row r="22" spans="1:11" x14ac:dyDescent="0.25">
      <c r="A22" s="90" t="s">
        <v>297</v>
      </c>
      <c r="B22" s="21" t="s">
        <v>250</v>
      </c>
      <c r="C22" s="21" t="s">
        <v>248</v>
      </c>
      <c r="D22" s="23" t="s">
        <v>48</v>
      </c>
      <c r="E22" s="110" t="s">
        <v>79</v>
      </c>
      <c r="F22" s="23" t="s">
        <v>82</v>
      </c>
      <c r="G22" s="23" t="s">
        <v>82</v>
      </c>
      <c r="H22" s="23" t="s">
        <v>82</v>
      </c>
      <c r="I22" s="23" t="s">
        <v>82</v>
      </c>
      <c r="J22" s="21" t="s">
        <v>305</v>
      </c>
      <c r="K22" s="21" t="s">
        <v>82</v>
      </c>
    </row>
    <row r="23" spans="1:11" x14ac:dyDescent="0.25">
      <c r="A23" s="90" t="s">
        <v>414</v>
      </c>
      <c r="B23" s="21" t="s">
        <v>250</v>
      </c>
      <c r="C23" s="21" t="s">
        <v>251</v>
      </c>
      <c r="D23" s="21" t="s">
        <v>5</v>
      </c>
      <c r="E23" s="21" t="s">
        <v>79</v>
      </c>
      <c r="F23" s="21" t="s">
        <v>79</v>
      </c>
      <c r="G23" s="21" t="s">
        <v>79</v>
      </c>
      <c r="H23" s="21" t="s">
        <v>79</v>
      </c>
      <c r="I23" s="21" t="s">
        <v>79</v>
      </c>
      <c r="J23" s="21" t="s">
        <v>306</v>
      </c>
      <c r="K23" s="21" t="s">
        <v>79</v>
      </c>
    </row>
    <row r="24" spans="1:11" x14ac:dyDescent="0.25">
      <c r="A24" s="90" t="s">
        <v>414</v>
      </c>
      <c r="B24" s="21" t="s">
        <v>250</v>
      </c>
      <c r="C24" s="21" t="s">
        <v>251</v>
      </c>
      <c r="D24" s="21" t="s">
        <v>6</v>
      </c>
      <c r="E24" s="21" t="s">
        <v>79</v>
      </c>
      <c r="F24" s="21" t="s">
        <v>79</v>
      </c>
      <c r="G24" s="21" t="s">
        <v>79</v>
      </c>
      <c r="H24" s="21" t="s">
        <v>79</v>
      </c>
      <c r="I24" s="21" t="s">
        <v>79</v>
      </c>
      <c r="J24" s="21" t="s">
        <v>306</v>
      </c>
      <c r="K24" s="21" t="s">
        <v>79</v>
      </c>
    </row>
    <row r="25" spans="1:11" x14ac:dyDescent="0.25">
      <c r="A25" s="90" t="s">
        <v>414</v>
      </c>
      <c r="B25" s="21" t="s">
        <v>250</v>
      </c>
      <c r="C25" s="21" t="s">
        <v>251</v>
      </c>
      <c r="D25" s="21" t="s">
        <v>7</v>
      </c>
      <c r="E25" s="21" t="s">
        <v>79</v>
      </c>
      <c r="F25" s="21" t="s">
        <v>79</v>
      </c>
      <c r="G25" s="21" t="s">
        <v>79</v>
      </c>
      <c r="H25" s="21" t="s">
        <v>79</v>
      </c>
      <c r="I25" s="21" t="s">
        <v>79</v>
      </c>
      <c r="J25" s="21" t="s">
        <v>306</v>
      </c>
      <c r="K25" s="21" t="s">
        <v>79</v>
      </c>
    </row>
    <row r="26" spans="1:11" x14ac:dyDescent="0.25">
      <c r="A26" s="90" t="s">
        <v>414</v>
      </c>
      <c r="B26" s="21" t="s">
        <v>250</v>
      </c>
      <c r="C26" s="21" t="s">
        <v>251</v>
      </c>
      <c r="D26" s="21" t="s">
        <v>8</v>
      </c>
      <c r="E26" s="21" t="s">
        <v>79</v>
      </c>
      <c r="F26" s="21" t="s">
        <v>79</v>
      </c>
      <c r="G26" s="21" t="s">
        <v>79</v>
      </c>
      <c r="H26" s="21" t="s">
        <v>79</v>
      </c>
      <c r="I26" s="21" t="s">
        <v>79</v>
      </c>
      <c r="J26" s="21" t="s">
        <v>306</v>
      </c>
      <c r="K26" s="21" t="s">
        <v>79</v>
      </c>
    </row>
    <row r="27" spans="1:11" x14ac:dyDescent="0.25">
      <c r="A27" s="90" t="s">
        <v>414</v>
      </c>
      <c r="B27" s="21" t="s">
        <v>250</v>
      </c>
      <c r="C27" s="21" t="s">
        <v>251</v>
      </c>
      <c r="D27" s="21" t="s">
        <v>51</v>
      </c>
      <c r="E27" s="21" t="s">
        <v>79</v>
      </c>
      <c r="F27" s="21" t="s">
        <v>79</v>
      </c>
      <c r="G27" s="21" t="s">
        <v>79</v>
      </c>
      <c r="H27" s="21" t="s">
        <v>79</v>
      </c>
      <c r="I27" s="21" t="s">
        <v>79</v>
      </c>
      <c r="J27" s="21" t="s">
        <v>306</v>
      </c>
      <c r="K27" s="21" t="s">
        <v>79</v>
      </c>
    </row>
    <row r="28" spans="1:11" x14ac:dyDescent="0.25">
      <c r="A28" s="90" t="s">
        <v>414</v>
      </c>
      <c r="B28" s="21" t="s">
        <v>250</v>
      </c>
      <c r="C28" s="21" t="s">
        <v>251</v>
      </c>
      <c r="D28" s="21" t="s">
        <v>9</v>
      </c>
      <c r="E28" s="21" t="s">
        <v>79</v>
      </c>
      <c r="F28" s="21" t="s">
        <v>79</v>
      </c>
      <c r="G28" s="21" t="s">
        <v>79</v>
      </c>
      <c r="H28" s="21" t="s">
        <v>79</v>
      </c>
      <c r="I28" s="21" t="s">
        <v>79</v>
      </c>
      <c r="J28" s="21" t="s">
        <v>306</v>
      </c>
      <c r="K28" s="21" t="s">
        <v>79</v>
      </c>
    </row>
    <row r="29" spans="1:11" x14ac:dyDescent="0.25">
      <c r="A29" s="90" t="s">
        <v>414</v>
      </c>
      <c r="B29" s="21" t="s">
        <v>250</v>
      </c>
      <c r="C29" s="21" t="s">
        <v>251</v>
      </c>
      <c r="D29" s="21" t="s">
        <v>132</v>
      </c>
      <c r="E29" s="21" t="s">
        <v>79</v>
      </c>
      <c r="F29" s="21" t="s">
        <v>79</v>
      </c>
      <c r="G29" s="21" t="s">
        <v>79</v>
      </c>
      <c r="H29" s="21" t="s">
        <v>79</v>
      </c>
      <c r="I29" s="21" t="s">
        <v>79</v>
      </c>
      <c r="J29" s="21" t="s">
        <v>306</v>
      </c>
      <c r="K29" s="21" t="s">
        <v>79</v>
      </c>
    </row>
    <row r="30" spans="1:11" x14ac:dyDescent="0.25">
      <c r="A30" s="90" t="s">
        <v>414</v>
      </c>
      <c r="B30" s="21" t="s">
        <v>250</v>
      </c>
      <c r="C30" s="21" t="s">
        <v>251</v>
      </c>
      <c r="D30" s="21" t="s">
        <v>52</v>
      </c>
      <c r="E30" s="21" t="s">
        <v>79</v>
      </c>
      <c r="F30" s="21" t="s">
        <v>79</v>
      </c>
      <c r="G30" s="21" t="s">
        <v>79</v>
      </c>
      <c r="H30" s="21" t="s">
        <v>79</v>
      </c>
      <c r="I30" s="21" t="s">
        <v>79</v>
      </c>
      <c r="J30" s="21" t="s">
        <v>306</v>
      </c>
      <c r="K30" s="21" t="s">
        <v>79</v>
      </c>
    </row>
    <row r="31" spans="1:11" x14ac:dyDescent="0.25">
      <c r="A31" s="90" t="s">
        <v>414</v>
      </c>
      <c r="B31" s="21" t="s">
        <v>250</v>
      </c>
      <c r="C31" s="21" t="s">
        <v>251</v>
      </c>
      <c r="D31" s="21" t="s">
        <v>11</v>
      </c>
      <c r="E31" s="21" t="s">
        <v>79</v>
      </c>
      <c r="F31" s="21" t="s">
        <v>79</v>
      </c>
      <c r="G31" s="21" t="s">
        <v>79</v>
      </c>
      <c r="H31" s="21" t="s">
        <v>79</v>
      </c>
      <c r="I31" s="21" t="s">
        <v>79</v>
      </c>
      <c r="J31" s="21" t="s">
        <v>306</v>
      </c>
      <c r="K31" s="21" t="s">
        <v>79</v>
      </c>
    </row>
    <row r="32" spans="1:11" x14ac:dyDescent="0.25">
      <c r="A32" s="90" t="s">
        <v>414</v>
      </c>
      <c r="B32" s="21" t="s">
        <v>250</v>
      </c>
      <c r="C32" s="21" t="s">
        <v>251</v>
      </c>
      <c r="D32" s="21" t="s">
        <v>12</v>
      </c>
      <c r="E32" s="21" t="s">
        <v>79</v>
      </c>
      <c r="F32" s="21" t="s">
        <v>79</v>
      </c>
      <c r="G32" s="21" t="s">
        <v>79</v>
      </c>
      <c r="H32" s="21" t="s">
        <v>79</v>
      </c>
      <c r="I32" s="21" t="s">
        <v>79</v>
      </c>
      <c r="J32" s="21" t="s">
        <v>306</v>
      </c>
      <c r="K32" s="21" t="s">
        <v>79</v>
      </c>
    </row>
    <row r="33" spans="1:11" x14ac:dyDescent="0.25">
      <c r="A33" s="90" t="s">
        <v>414</v>
      </c>
      <c r="B33" s="21" t="s">
        <v>250</v>
      </c>
      <c r="C33" s="21" t="s">
        <v>251</v>
      </c>
      <c r="D33" s="21" t="s">
        <v>13</v>
      </c>
      <c r="E33" s="21" t="s">
        <v>79</v>
      </c>
      <c r="F33" s="21" t="s">
        <v>79</v>
      </c>
      <c r="G33" s="21" t="s">
        <v>79</v>
      </c>
      <c r="H33" s="21" t="s">
        <v>79</v>
      </c>
      <c r="I33" s="21" t="s">
        <v>79</v>
      </c>
      <c r="J33" s="21" t="s">
        <v>306</v>
      </c>
      <c r="K33" s="21" t="s">
        <v>79</v>
      </c>
    </row>
    <row r="34" spans="1:11" x14ac:dyDescent="0.25">
      <c r="A34" s="90" t="s">
        <v>414</v>
      </c>
      <c r="B34" s="21" t="s">
        <v>250</v>
      </c>
      <c r="C34" s="21" t="s">
        <v>251</v>
      </c>
      <c r="D34" s="21" t="s">
        <v>14</v>
      </c>
      <c r="E34" s="21" t="s">
        <v>79</v>
      </c>
      <c r="F34" s="21" t="s">
        <v>79</v>
      </c>
      <c r="G34" s="21" t="s">
        <v>79</v>
      </c>
      <c r="H34" s="21" t="s">
        <v>79</v>
      </c>
      <c r="I34" s="21" t="s">
        <v>79</v>
      </c>
      <c r="J34" s="21" t="s">
        <v>306</v>
      </c>
      <c r="K34" s="21" t="s">
        <v>79</v>
      </c>
    </row>
    <row r="35" spans="1:11" x14ac:dyDescent="0.25">
      <c r="A35" s="90" t="s">
        <v>414</v>
      </c>
      <c r="B35" s="21" t="s">
        <v>250</v>
      </c>
      <c r="C35" s="21" t="s">
        <v>251</v>
      </c>
      <c r="D35" s="21" t="s">
        <v>53</v>
      </c>
      <c r="E35" s="21" t="s">
        <v>79</v>
      </c>
      <c r="F35" s="21" t="s">
        <v>79</v>
      </c>
      <c r="G35" s="21" t="s">
        <v>79</v>
      </c>
      <c r="H35" s="21" t="s">
        <v>79</v>
      </c>
      <c r="I35" s="21" t="s">
        <v>79</v>
      </c>
      <c r="J35" s="21" t="s">
        <v>306</v>
      </c>
      <c r="K35" s="21" t="s">
        <v>79</v>
      </c>
    </row>
    <row r="36" spans="1:11" x14ac:dyDescent="0.25">
      <c r="A36" s="90" t="s">
        <v>414</v>
      </c>
      <c r="B36" s="21" t="s">
        <v>250</v>
      </c>
      <c r="C36" s="21" t="s">
        <v>251</v>
      </c>
      <c r="D36" s="21" t="s">
        <v>54</v>
      </c>
      <c r="E36" s="21" t="s">
        <v>79</v>
      </c>
      <c r="F36" s="21" t="s">
        <v>79</v>
      </c>
      <c r="G36" s="21" t="s">
        <v>79</v>
      </c>
      <c r="H36" s="21" t="s">
        <v>79</v>
      </c>
      <c r="I36" s="21" t="s">
        <v>79</v>
      </c>
      <c r="J36" s="21" t="s">
        <v>306</v>
      </c>
      <c r="K36" s="21" t="s">
        <v>79</v>
      </c>
    </row>
    <row r="37" spans="1:11" x14ac:dyDescent="0.25">
      <c r="A37" s="90" t="s">
        <v>414</v>
      </c>
      <c r="B37" s="21" t="s">
        <v>250</v>
      </c>
      <c r="C37" s="21" t="s">
        <v>251</v>
      </c>
      <c r="D37" s="21" t="s">
        <v>55</v>
      </c>
      <c r="E37" s="21" t="s">
        <v>79</v>
      </c>
      <c r="F37" s="21" t="s">
        <v>79</v>
      </c>
      <c r="G37" s="21" t="s">
        <v>79</v>
      </c>
      <c r="H37" s="21" t="s">
        <v>79</v>
      </c>
      <c r="I37" s="21" t="s">
        <v>79</v>
      </c>
      <c r="J37" s="21" t="s">
        <v>306</v>
      </c>
      <c r="K37" s="21" t="s">
        <v>79</v>
      </c>
    </row>
    <row r="38" spans="1:11" x14ac:dyDescent="0.25">
      <c r="A38" s="90" t="s">
        <v>414</v>
      </c>
      <c r="B38" s="21" t="s">
        <v>250</v>
      </c>
      <c r="C38" s="21" t="s">
        <v>251</v>
      </c>
      <c r="D38" s="21" t="s">
        <v>15</v>
      </c>
      <c r="E38" s="21" t="s">
        <v>79</v>
      </c>
      <c r="F38" s="21" t="s">
        <v>79</v>
      </c>
      <c r="G38" s="21" t="s">
        <v>79</v>
      </c>
      <c r="H38" s="21" t="s">
        <v>79</v>
      </c>
      <c r="I38" s="21" t="s">
        <v>79</v>
      </c>
      <c r="J38" s="21" t="s">
        <v>306</v>
      </c>
      <c r="K38" s="21" t="s">
        <v>79</v>
      </c>
    </row>
    <row r="39" spans="1:11" x14ac:dyDescent="0.25">
      <c r="A39" s="90" t="s">
        <v>414</v>
      </c>
      <c r="B39" s="21" t="s">
        <v>250</v>
      </c>
      <c r="C39" s="21" t="s">
        <v>251</v>
      </c>
      <c r="D39" s="21" t="s">
        <v>16</v>
      </c>
      <c r="E39" s="21" t="s">
        <v>79</v>
      </c>
      <c r="F39" s="21" t="s">
        <v>79</v>
      </c>
      <c r="G39" s="21" t="s">
        <v>79</v>
      </c>
      <c r="H39" s="21" t="s">
        <v>79</v>
      </c>
      <c r="I39" s="21" t="s">
        <v>79</v>
      </c>
      <c r="J39" s="21" t="s">
        <v>306</v>
      </c>
      <c r="K39" s="21" t="s">
        <v>79</v>
      </c>
    </row>
    <row r="40" spans="1:11" x14ac:dyDescent="0.25">
      <c r="A40" s="90" t="s">
        <v>414</v>
      </c>
      <c r="B40" s="21" t="s">
        <v>250</v>
      </c>
      <c r="C40" s="21" t="s">
        <v>251</v>
      </c>
      <c r="D40" s="21" t="s">
        <v>17</v>
      </c>
      <c r="E40" s="21" t="s">
        <v>79</v>
      </c>
      <c r="F40" s="21" t="s">
        <v>79</v>
      </c>
      <c r="G40" s="21" t="s">
        <v>79</v>
      </c>
      <c r="H40" s="21" t="s">
        <v>79</v>
      </c>
      <c r="I40" s="21" t="s">
        <v>79</v>
      </c>
      <c r="J40" s="21" t="s">
        <v>306</v>
      </c>
      <c r="K40" s="21" t="s">
        <v>79</v>
      </c>
    </row>
    <row r="41" spans="1:11" x14ac:dyDescent="0.25">
      <c r="A41" s="90" t="s">
        <v>414</v>
      </c>
      <c r="B41" s="21" t="s">
        <v>250</v>
      </c>
      <c r="C41" s="21" t="s">
        <v>251</v>
      </c>
      <c r="D41" s="21" t="s">
        <v>56</v>
      </c>
      <c r="E41" s="21" t="s">
        <v>79</v>
      </c>
      <c r="F41" s="21" t="s">
        <v>79</v>
      </c>
      <c r="G41" s="21" t="s">
        <v>79</v>
      </c>
      <c r="H41" s="21" t="s">
        <v>79</v>
      </c>
      <c r="I41" s="21" t="s">
        <v>79</v>
      </c>
      <c r="J41" s="21" t="s">
        <v>306</v>
      </c>
      <c r="K41" s="21" t="s">
        <v>79</v>
      </c>
    </row>
    <row r="42" spans="1:11" x14ac:dyDescent="0.25">
      <c r="A42" s="90" t="s">
        <v>414</v>
      </c>
      <c r="B42" s="21" t="s">
        <v>250</v>
      </c>
      <c r="C42" s="21" t="s">
        <v>251</v>
      </c>
      <c r="D42" s="21" t="s">
        <v>57</v>
      </c>
      <c r="E42" s="21" t="s">
        <v>79</v>
      </c>
      <c r="F42" s="21" t="s">
        <v>79</v>
      </c>
      <c r="G42" s="21" t="s">
        <v>79</v>
      </c>
      <c r="H42" s="21" t="s">
        <v>79</v>
      </c>
      <c r="I42" s="21" t="s">
        <v>79</v>
      </c>
      <c r="J42" s="21" t="s">
        <v>306</v>
      </c>
      <c r="K42" s="21" t="s">
        <v>79</v>
      </c>
    </row>
    <row r="43" spans="1:11" x14ac:dyDescent="0.25">
      <c r="A43" s="90" t="s">
        <v>414</v>
      </c>
      <c r="B43" s="21" t="s">
        <v>250</v>
      </c>
      <c r="C43" s="21" t="s">
        <v>251</v>
      </c>
      <c r="D43" s="21" t="s">
        <v>18</v>
      </c>
      <c r="E43" s="21" t="s">
        <v>79</v>
      </c>
      <c r="F43" s="21" t="s">
        <v>79</v>
      </c>
      <c r="G43" s="21" t="s">
        <v>79</v>
      </c>
      <c r="H43" s="21" t="s">
        <v>79</v>
      </c>
      <c r="I43" s="21" t="s">
        <v>79</v>
      </c>
      <c r="J43" s="21" t="s">
        <v>306</v>
      </c>
      <c r="K43" s="21" t="s">
        <v>79</v>
      </c>
    </row>
    <row r="44" spans="1:11" x14ac:dyDescent="0.25">
      <c r="A44" s="90" t="s">
        <v>414</v>
      </c>
      <c r="B44" s="21" t="s">
        <v>250</v>
      </c>
      <c r="C44" s="21" t="s">
        <v>251</v>
      </c>
      <c r="D44" s="21" t="s">
        <v>19</v>
      </c>
      <c r="E44" s="21" t="s">
        <v>79</v>
      </c>
      <c r="F44" s="21" t="s">
        <v>79</v>
      </c>
      <c r="G44" s="21" t="s">
        <v>79</v>
      </c>
      <c r="H44" s="21" t="s">
        <v>79</v>
      </c>
      <c r="I44" s="21" t="s">
        <v>79</v>
      </c>
      <c r="J44" s="21" t="s">
        <v>306</v>
      </c>
      <c r="K44" s="21" t="s">
        <v>79</v>
      </c>
    </row>
    <row r="45" spans="1:11" x14ac:dyDescent="0.25">
      <c r="A45" s="90" t="s">
        <v>414</v>
      </c>
      <c r="B45" s="21" t="s">
        <v>250</v>
      </c>
      <c r="C45" s="21" t="s">
        <v>251</v>
      </c>
      <c r="D45" s="21" t="s">
        <v>20</v>
      </c>
      <c r="E45" s="21" t="s">
        <v>79</v>
      </c>
      <c r="F45" s="21" t="s">
        <v>79</v>
      </c>
      <c r="G45" s="21" t="s">
        <v>79</v>
      </c>
      <c r="H45" s="21" t="s">
        <v>79</v>
      </c>
      <c r="I45" s="21" t="s">
        <v>79</v>
      </c>
      <c r="J45" s="21" t="s">
        <v>306</v>
      </c>
      <c r="K45" s="21" t="s">
        <v>79</v>
      </c>
    </row>
    <row r="46" spans="1:11" x14ac:dyDescent="0.25">
      <c r="A46" s="90" t="s">
        <v>414</v>
      </c>
      <c r="B46" s="21" t="s">
        <v>250</v>
      </c>
      <c r="C46" s="21" t="s">
        <v>251</v>
      </c>
      <c r="D46" s="21" t="s">
        <v>58</v>
      </c>
      <c r="E46" s="21" t="s">
        <v>79</v>
      </c>
      <c r="F46" s="21" t="s">
        <v>79</v>
      </c>
      <c r="G46" s="21" t="s">
        <v>79</v>
      </c>
      <c r="H46" s="21" t="s">
        <v>79</v>
      </c>
      <c r="I46" s="21" t="s">
        <v>79</v>
      </c>
      <c r="J46" s="21" t="s">
        <v>306</v>
      </c>
      <c r="K46" s="21" t="s">
        <v>79</v>
      </c>
    </row>
    <row r="47" spans="1:11" x14ac:dyDescent="0.25">
      <c r="A47" s="90" t="s">
        <v>414</v>
      </c>
      <c r="B47" s="21" t="s">
        <v>250</v>
      </c>
      <c r="C47" s="21" t="s">
        <v>251</v>
      </c>
      <c r="D47" s="21" t="s">
        <v>21</v>
      </c>
      <c r="E47" s="21" t="s">
        <v>79</v>
      </c>
      <c r="F47" s="21" t="s">
        <v>79</v>
      </c>
      <c r="G47" s="21" t="s">
        <v>79</v>
      </c>
      <c r="H47" s="21" t="s">
        <v>79</v>
      </c>
      <c r="I47" s="21" t="s">
        <v>79</v>
      </c>
      <c r="J47" s="21" t="s">
        <v>306</v>
      </c>
      <c r="K47" s="21" t="s">
        <v>79</v>
      </c>
    </row>
    <row r="48" spans="1:11" x14ac:dyDescent="0.25">
      <c r="A48" s="90" t="s">
        <v>414</v>
      </c>
      <c r="B48" s="21" t="s">
        <v>250</v>
      </c>
      <c r="C48" s="21" t="s">
        <v>251</v>
      </c>
      <c r="D48" s="21" t="s">
        <v>22</v>
      </c>
      <c r="E48" s="21" t="s">
        <v>79</v>
      </c>
      <c r="F48" s="21" t="s">
        <v>79</v>
      </c>
      <c r="G48" s="21" t="s">
        <v>79</v>
      </c>
      <c r="H48" s="21" t="s">
        <v>79</v>
      </c>
      <c r="I48" s="21" t="s">
        <v>79</v>
      </c>
      <c r="J48" s="21" t="s">
        <v>306</v>
      </c>
      <c r="K48" s="21" t="s">
        <v>79</v>
      </c>
    </row>
    <row r="49" spans="1:11" x14ac:dyDescent="0.25">
      <c r="A49" s="90" t="s">
        <v>414</v>
      </c>
      <c r="B49" s="21" t="s">
        <v>250</v>
      </c>
      <c r="C49" s="21" t="s">
        <v>251</v>
      </c>
      <c r="D49" s="21" t="s">
        <v>23</v>
      </c>
      <c r="E49" s="21" t="s">
        <v>79</v>
      </c>
      <c r="F49" s="21" t="s">
        <v>79</v>
      </c>
      <c r="G49" s="21" t="s">
        <v>79</v>
      </c>
      <c r="H49" s="21" t="s">
        <v>79</v>
      </c>
      <c r="I49" s="21" t="s">
        <v>79</v>
      </c>
      <c r="J49" s="21" t="s">
        <v>306</v>
      </c>
      <c r="K49" s="21" t="s">
        <v>79</v>
      </c>
    </row>
    <row r="50" spans="1:11" x14ac:dyDescent="0.25">
      <c r="A50" s="90" t="s">
        <v>414</v>
      </c>
      <c r="B50" s="21" t="s">
        <v>250</v>
      </c>
      <c r="C50" s="21" t="s">
        <v>251</v>
      </c>
      <c r="D50" s="21" t="s">
        <v>59</v>
      </c>
      <c r="E50" s="21" t="s">
        <v>79</v>
      </c>
      <c r="F50" s="21" t="s">
        <v>79</v>
      </c>
      <c r="G50" s="21" t="s">
        <v>79</v>
      </c>
      <c r="H50" s="21" t="s">
        <v>79</v>
      </c>
      <c r="I50" s="21" t="s">
        <v>79</v>
      </c>
      <c r="J50" s="21" t="s">
        <v>306</v>
      </c>
      <c r="K50" s="21" t="s">
        <v>79</v>
      </c>
    </row>
    <row r="51" spans="1:11" x14ac:dyDescent="0.25">
      <c r="A51" s="90" t="s">
        <v>414</v>
      </c>
      <c r="B51" s="21" t="s">
        <v>250</v>
      </c>
      <c r="C51" s="21" t="s">
        <v>251</v>
      </c>
      <c r="D51" s="21" t="s">
        <v>24</v>
      </c>
      <c r="E51" s="21" t="s">
        <v>79</v>
      </c>
      <c r="F51" s="21" t="s">
        <v>79</v>
      </c>
      <c r="G51" s="21" t="s">
        <v>79</v>
      </c>
      <c r="H51" s="21" t="s">
        <v>79</v>
      </c>
      <c r="I51" s="21" t="s">
        <v>79</v>
      </c>
      <c r="J51" s="21" t="s">
        <v>306</v>
      </c>
      <c r="K51" s="21" t="s">
        <v>79</v>
      </c>
    </row>
    <row r="52" spans="1:11" x14ac:dyDescent="0.25">
      <c r="A52" s="90" t="s">
        <v>414</v>
      </c>
      <c r="B52" s="21" t="s">
        <v>250</v>
      </c>
      <c r="C52" s="21" t="s">
        <v>251</v>
      </c>
      <c r="D52" s="21" t="s">
        <v>60</v>
      </c>
      <c r="E52" s="21" t="s">
        <v>79</v>
      </c>
      <c r="F52" s="21" t="s">
        <v>79</v>
      </c>
      <c r="G52" s="21" t="s">
        <v>79</v>
      </c>
      <c r="H52" s="21" t="s">
        <v>79</v>
      </c>
      <c r="I52" s="21" t="s">
        <v>79</v>
      </c>
      <c r="J52" s="21" t="s">
        <v>306</v>
      </c>
      <c r="K52" s="21" t="s">
        <v>79</v>
      </c>
    </row>
    <row r="53" spans="1:11" x14ac:dyDescent="0.25">
      <c r="A53" s="90" t="s">
        <v>414</v>
      </c>
      <c r="B53" s="21" t="s">
        <v>250</v>
      </c>
      <c r="C53" s="21" t="s">
        <v>251</v>
      </c>
      <c r="D53" s="21" t="s">
        <v>61</v>
      </c>
      <c r="E53" s="21" t="s">
        <v>79</v>
      </c>
      <c r="F53" s="21" t="s">
        <v>79</v>
      </c>
      <c r="G53" s="21" t="s">
        <v>79</v>
      </c>
      <c r="H53" s="21" t="s">
        <v>79</v>
      </c>
      <c r="I53" s="21" t="s">
        <v>79</v>
      </c>
      <c r="J53" s="21" t="s">
        <v>306</v>
      </c>
      <c r="K53" s="21" t="s">
        <v>79</v>
      </c>
    </row>
    <row r="54" spans="1:11" x14ac:dyDescent="0.25">
      <c r="A54" s="90" t="s">
        <v>414</v>
      </c>
      <c r="B54" s="21" t="s">
        <v>250</v>
      </c>
      <c r="C54" s="21" t="s">
        <v>251</v>
      </c>
      <c r="D54" s="21" t="s">
        <v>25</v>
      </c>
      <c r="E54" s="21" t="s">
        <v>79</v>
      </c>
      <c r="F54" s="21" t="s">
        <v>79</v>
      </c>
      <c r="G54" s="21" t="s">
        <v>79</v>
      </c>
      <c r="H54" s="21" t="s">
        <v>79</v>
      </c>
      <c r="I54" s="21" t="s">
        <v>79</v>
      </c>
      <c r="J54" s="21" t="s">
        <v>306</v>
      </c>
      <c r="K54" s="21" t="s">
        <v>79</v>
      </c>
    </row>
    <row r="55" spans="1:11" x14ac:dyDescent="0.25">
      <c r="A55" s="90" t="s">
        <v>414</v>
      </c>
      <c r="B55" s="21" t="s">
        <v>250</v>
      </c>
      <c r="C55" s="21" t="s">
        <v>251</v>
      </c>
      <c r="D55" s="21" t="s">
        <v>26</v>
      </c>
      <c r="E55" s="21" t="s">
        <v>79</v>
      </c>
      <c r="F55" s="21" t="s">
        <v>79</v>
      </c>
      <c r="G55" s="21" t="s">
        <v>79</v>
      </c>
      <c r="H55" s="21" t="s">
        <v>79</v>
      </c>
      <c r="I55" s="21" t="s">
        <v>79</v>
      </c>
      <c r="J55" s="21" t="s">
        <v>306</v>
      </c>
      <c r="K55" s="21" t="s">
        <v>79</v>
      </c>
    </row>
    <row r="56" spans="1:11" x14ac:dyDescent="0.25">
      <c r="A56" s="90" t="s">
        <v>414</v>
      </c>
      <c r="B56" s="21" t="s">
        <v>250</v>
      </c>
      <c r="C56" s="21" t="s">
        <v>251</v>
      </c>
      <c r="D56" s="21" t="s">
        <v>27</v>
      </c>
      <c r="E56" s="21" t="s">
        <v>79</v>
      </c>
      <c r="F56" s="21" t="s">
        <v>79</v>
      </c>
      <c r="G56" s="21" t="s">
        <v>79</v>
      </c>
      <c r="H56" s="21" t="s">
        <v>79</v>
      </c>
      <c r="I56" s="21" t="s">
        <v>79</v>
      </c>
      <c r="J56" s="21" t="s">
        <v>306</v>
      </c>
      <c r="K56" s="21" t="s">
        <v>79</v>
      </c>
    </row>
    <row r="57" spans="1:11" x14ac:dyDescent="0.25">
      <c r="A57" s="90" t="s">
        <v>414</v>
      </c>
      <c r="B57" s="21" t="s">
        <v>250</v>
      </c>
      <c r="C57" s="21" t="s">
        <v>251</v>
      </c>
      <c r="D57" s="21" t="s">
        <v>28</v>
      </c>
      <c r="E57" s="21" t="s">
        <v>79</v>
      </c>
      <c r="F57" s="21" t="s">
        <v>79</v>
      </c>
      <c r="G57" s="21" t="s">
        <v>79</v>
      </c>
      <c r="H57" s="21" t="s">
        <v>79</v>
      </c>
      <c r="I57" s="21" t="s">
        <v>79</v>
      </c>
      <c r="J57" s="21" t="s">
        <v>306</v>
      </c>
      <c r="K57" s="21" t="s">
        <v>79</v>
      </c>
    </row>
    <row r="58" spans="1:11" x14ac:dyDescent="0.25">
      <c r="A58" s="90" t="s">
        <v>414</v>
      </c>
      <c r="B58" s="21" t="s">
        <v>250</v>
      </c>
      <c r="C58" s="21" t="s">
        <v>251</v>
      </c>
      <c r="D58" s="21" t="s">
        <v>62</v>
      </c>
      <c r="E58" s="21" t="s">
        <v>79</v>
      </c>
      <c r="F58" s="21" t="s">
        <v>79</v>
      </c>
      <c r="G58" s="21" t="s">
        <v>79</v>
      </c>
      <c r="H58" s="21" t="s">
        <v>79</v>
      </c>
      <c r="I58" s="21" t="s">
        <v>79</v>
      </c>
      <c r="J58" s="21" t="s">
        <v>306</v>
      </c>
      <c r="K58" s="21" t="s">
        <v>79</v>
      </c>
    </row>
    <row r="59" spans="1:11" x14ac:dyDescent="0.25">
      <c r="A59" s="90" t="s">
        <v>414</v>
      </c>
      <c r="B59" s="21" t="s">
        <v>250</v>
      </c>
      <c r="C59" s="21" t="s">
        <v>251</v>
      </c>
      <c r="D59" s="21" t="s">
        <v>29</v>
      </c>
      <c r="E59" s="21" t="s">
        <v>79</v>
      </c>
      <c r="F59" s="21" t="s">
        <v>79</v>
      </c>
      <c r="G59" s="21" t="s">
        <v>79</v>
      </c>
      <c r="H59" s="21" t="s">
        <v>79</v>
      </c>
      <c r="I59" s="21" t="s">
        <v>79</v>
      </c>
      <c r="J59" s="21" t="s">
        <v>306</v>
      </c>
      <c r="K59" s="21" t="s">
        <v>79</v>
      </c>
    </row>
    <row r="60" spans="1:11" x14ac:dyDescent="0.25">
      <c r="A60" s="90" t="s">
        <v>414</v>
      </c>
      <c r="B60" s="21" t="s">
        <v>250</v>
      </c>
      <c r="C60" s="21" t="s">
        <v>251</v>
      </c>
      <c r="D60" s="21" t="s">
        <v>63</v>
      </c>
      <c r="E60" s="21" t="s">
        <v>79</v>
      </c>
      <c r="F60" s="21" t="s">
        <v>79</v>
      </c>
      <c r="G60" s="21" t="s">
        <v>79</v>
      </c>
      <c r="H60" s="21" t="s">
        <v>79</v>
      </c>
      <c r="I60" s="21" t="s">
        <v>79</v>
      </c>
      <c r="J60" s="21" t="s">
        <v>306</v>
      </c>
      <c r="K60" s="21" t="s">
        <v>79</v>
      </c>
    </row>
    <row r="61" spans="1:11" x14ac:dyDescent="0.25">
      <c r="A61" s="90" t="s">
        <v>414</v>
      </c>
      <c r="B61" s="21" t="s">
        <v>250</v>
      </c>
      <c r="C61" s="21" t="s">
        <v>251</v>
      </c>
      <c r="D61" s="21" t="s">
        <v>64</v>
      </c>
      <c r="E61" s="21" t="s">
        <v>79</v>
      </c>
      <c r="F61" s="21" t="s">
        <v>79</v>
      </c>
      <c r="G61" s="21" t="s">
        <v>79</v>
      </c>
      <c r="H61" s="21" t="s">
        <v>79</v>
      </c>
      <c r="I61" s="21" t="s">
        <v>79</v>
      </c>
      <c r="J61" s="21" t="s">
        <v>306</v>
      </c>
      <c r="K61" s="21" t="s">
        <v>79</v>
      </c>
    </row>
    <row r="62" spans="1:11" x14ac:dyDescent="0.25">
      <c r="A62" s="90" t="s">
        <v>414</v>
      </c>
      <c r="B62" s="21" t="s">
        <v>250</v>
      </c>
      <c r="C62" s="21" t="s">
        <v>251</v>
      </c>
      <c r="D62" s="21" t="s">
        <v>65</v>
      </c>
      <c r="E62" s="21" t="s">
        <v>79</v>
      </c>
      <c r="F62" s="21" t="s">
        <v>79</v>
      </c>
      <c r="G62" s="21" t="s">
        <v>79</v>
      </c>
      <c r="H62" s="21" t="s">
        <v>79</v>
      </c>
      <c r="I62" s="21" t="s">
        <v>79</v>
      </c>
      <c r="J62" s="21" t="s">
        <v>306</v>
      </c>
      <c r="K62" s="21" t="s">
        <v>79</v>
      </c>
    </row>
    <row r="63" spans="1:11" x14ac:dyDescent="0.25">
      <c r="A63" s="90" t="s">
        <v>414</v>
      </c>
      <c r="B63" s="21" t="s">
        <v>250</v>
      </c>
      <c r="C63" s="21" t="s">
        <v>251</v>
      </c>
      <c r="D63" s="21" t="s">
        <v>66</v>
      </c>
      <c r="E63" s="21" t="s">
        <v>79</v>
      </c>
      <c r="F63" s="21" t="s">
        <v>79</v>
      </c>
      <c r="G63" s="21" t="s">
        <v>79</v>
      </c>
      <c r="H63" s="21" t="s">
        <v>79</v>
      </c>
      <c r="I63" s="21" t="s">
        <v>79</v>
      </c>
      <c r="J63" s="21" t="s">
        <v>306</v>
      </c>
      <c r="K63" s="21" t="s">
        <v>79</v>
      </c>
    </row>
    <row r="64" spans="1:11" x14ac:dyDescent="0.25">
      <c r="A64" s="90" t="s">
        <v>414</v>
      </c>
      <c r="B64" s="21" t="s">
        <v>250</v>
      </c>
      <c r="C64" s="21" t="s">
        <v>251</v>
      </c>
      <c r="D64" s="21" t="s">
        <v>30</v>
      </c>
      <c r="E64" s="21" t="s">
        <v>79</v>
      </c>
      <c r="F64" s="21" t="s">
        <v>79</v>
      </c>
      <c r="G64" s="21" t="s">
        <v>79</v>
      </c>
      <c r="H64" s="21" t="s">
        <v>79</v>
      </c>
      <c r="I64" s="21" t="s">
        <v>79</v>
      </c>
      <c r="J64" s="21" t="s">
        <v>306</v>
      </c>
      <c r="K64" s="21" t="s">
        <v>79</v>
      </c>
    </row>
    <row r="65" spans="1:11" x14ac:dyDescent="0.25">
      <c r="A65" s="90" t="s">
        <v>414</v>
      </c>
      <c r="B65" s="21" t="s">
        <v>250</v>
      </c>
      <c r="C65" s="21" t="s">
        <v>251</v>
      </c>
      <c r="D65" s="21" t="s">
        <v>67</v>
      </c>
      <c r="E65" s="21" t="s">
        <v>79</v>
      </c>
      <c r="F65" s="21" t="s">
        <v>79</v>
      </c>
      <c r="G65" s="21" t="s">
        <v>79</v>
      </c>
      <c r="H65" s="21" t="s">
        <v>79</v>
      </c>
      <c r="I65" s="21" t="s">
        <v>79</v>
      </c>
      <c r="J65" s="21" t="s">
        <v>306</v>
      </c>
      <c r="K65" s="21" t="s">
        <v>79</v>
      </c>
    </row>
    <row r="66" spans="1:11" x14ac:dyDescent="0.25">
      <c r="A66" s="90" t="s">
        <v>414</v>
      </c>
      <c r="B66" s="21" t="s">
        <v>250</v>
      </c>
      <c r="C66" s="21" t="s">
        <v>251</v>
      </c>
      <c r="D66" s="21" t="s">
        <v>31</v>
      </c>
      <c r="E66" s="21" t="s">
        <v>79</v>
      </c>
      <c r="F66" s="21" t="s">
        <v>79</v>
      </c>
      <c r="G66" s="21" t="s">
        <v>79</v>
      </c>
      <c r="H66" s="21" t="s">
        <v>79</v>
      </c>
      <c r="I66" s="21" t="s">
        <v>79</v>
      </c>
      <c r="J66" s="21" t="s">
        <v>306</v>
      </c>
      <c r="K66" s="21" t="s">
        <v>79</v>
      </c>
    </row>
    <row r="67" spans="1:11" x14ac:dyDescent="0.25">
      <c r="A67" s="90" t="s">
        <v>414</v>
      </c>
      <c r="B67" s="21" t="s">
        <v>250</v>
      </c>
      <c r="C67" s="21" t="s">
        <v>251</v>
      </c>
      <c r="D67" s="21" t="s">
        <v>68</v>
      </c>
      <c r="E67" s="21" t="s">
        <v>79</v>
      </c>
      <c r="F67" s="21" t="s">
        <v>79</v>
      </c>
      <c r="G67" s="21" t="s">
        <v>79</v>
      </c>
      <c r="H67" s="21" t="s">
        <v>79</v>
      </c>
      <c r="I67" s="21" t="s">
        <v>79</v>
      </c>
      <c r="J67" s="21" t="s">
        <v>306</v>
      </c>
      <c r="K67" s="21" t="s">
        <v>79</v>
      </c>
    </row>
    <row r="68" spans="1:11" x14ac:dyDescent="0.25">
      <c r="A68" s="90" t="s">
        <v>414</v>
      </c>
      <c r="B68" s="21" t="s">
        <v>250</v>
      </c>
      <c r="C68" s="21" t="s">
        <v>251</v>
      </c>
      <c r="D68" s="21" t="s">
        <v>69</v>
      </c>
      <c r="E68" s="21" t="s">
        <v>79</v>
      </c>
      <c r="F68" s="21" t="s">
        <v>79</v>
      </c>
      <c r="G68" s="21" t="s">
        <v>79</v>
      </c>
      <c r="H68" s="21" t="s">
        <v>79</v>
      </c>
      <c r="I68" s="21" t="s">
        <v>79</v>
      </c>
      <c r="J68" s="21" t="s">
        <v>306</v>
      </c>
      <c r="K68" s="21" t="s">
        <v>79</v>
      </c>
    </row>
    <row r="69" spans="1:11" x14ac:dyDescent="0.25">
      <c r="A69" s="90" t="s">
        <v>414</v>
      </c>
      <c r="B69" s="21" t="s">
        <v>250</v>
      </c>
      <c r="C69" s="21" t="s">
        <v>251</v>
      </c>
      <c r="D69" s="21" t="s">
        <v>32</v>
      </c>
      <c r="E69" s="21" t="s">
        <v>79</v>
      </c>
      <c r="F69" s="21" t="s">
        <v>79</v>
      </c>
      <c r="G69" s="21" t="s">
        <v>79</v>
      </c>
      <c r="H69" s="21" t="s">
        <v>79</v>
      </c>
      <c r="I69" s="21" t="s">
        <v>79</v>
      </c>
      <c r="J69" s="21" t="s">
        <v>306</v>
      </c>
      <c r="K69" s="21" t="s">
        <v>79</v>
      </c>
    </row>
    <row r="70" spans="1:11" x14ac:dyDescent="0.25">
      <c r="A70" s="90" t="s">
        <v>414</v>
      </c>
      <c r="B70" s="21" t="s">
        <v>250</v>
      </c>
      <c r="C70" s="21" t="s">
        <v>251</v>
      </c>
      <c r="D70" s="21" t="s">
        <v>33</v>
      </c>
      <c r="E70" s="21" t="s">
        <v>79</v>
      </c>
      <c r="F70" s="21" t="s">
        <v>79</v>
      </c>
      <c r="G70" s="21" t="s">
        <v>79</v>
      </c>
      <c r="H70" s="21" t="s">
        <v>79</v>
      </c>
      <c r="I70" s="21" t="s">
        <v>79</v>
      </c>
      <c r="J70" s="21" t="s">
        <v>306</v>
      </c>
      <c r="K70" s="21" t="s">
        <v>79</v>
      </c>
    </row>
    <row r="71" spans="1:11" x14ac:dyDescent="0.25">
      <c r="A71" s="90" t="s">
        <v>414</v>
      </c>
      <c r="B71" s="21" t="s">
        <v>250</v>
      </c>
      <c r="C71" s="21" t="s">
        <v>251</v>
      </c>
      <c r="D71" s="21" t="s">
        <v>34</v>
      </c>
      <c r="E71" s="21" t="s">
        <v>79</v>
      </c>
      <c r="F71" s="21" t="s">
        <v>79</v>
      </c>
      <c r="G71" s="21" t="s">
        <v>79</v>
      </c>
      <c r="H71" s="21" t="s">
        <v>79</v>
      </c>
      <c r="I71" s="21" t="s">
        <v>79</v>
      </c>
      <c r="J71" s="21" t="s">
        <v>306</v>
      </c>
      <c r="K71" s="21" t="s">
        <v>79</v>
      </c>
    </row>
    <row r="72" spans="1:11" x14ac:dyDescent="0.25">
      <c r="A72" s="90" t="s">
        <v>414</v>
      </c>
      <c r="B72" s="21" t="s">
        <v>250</v>
      </c>
      <c r="C72" s="21" t="s">
        <v>251</v>
      </c>
      <c r="D72" s="21" t="s">
        <v>35</v>
      </c>
      <c r="E72" s="21" t="s">
        <v>79</v>
      </c>
      <c r="F72" s="21" t="s">
        <v>79</v>
      </c>
      <c r="G72" s="21" t="s">
        <v>79</v>
      </c>
      <c r="H72" s="21" t="s">
        <v>79</v>
      </c>
      <c r="I72" s="21" t="s">
        <v>79</v>
      </c>
      <c r="J72" s="21" t="s">
        <v>306</v>
      </c>
      <c r="K72" s="21" t="s">
        <v>79</v>
      </c>
    </row>
    <row r="73" spans="1:11" x14ac:dyDescent="0.25">
      <c r="A73" s="90" t="s">
        <v>414</v>
      </c>
      <c r="B73" s="21" t="s">
        <v>250</v>
      </c>
      <c r="C73" s="21" t="s">
        <v>251</v>
      </c>
      <c r="D73" s="21" t="s">
        <v>36</v>
      </c>
      <c r="E73" s="21" t="s">
        <v>79</v>
      </c>
      <c r="F73" s="21" t="s">
        <v>79</v>
      </c>
      <c r="G73" s="21" t="s">
        <v>79</v>
      </c>
      <c r="H73" s="21" t="s">
        <v>79</v>
      </c>
      <c r="I73" s="21" t="s">
        <v>79</v>
      </c>
      <c r="J73" s="21" t="s">
        <v>306</v>
      </c>
      <c r="K73" s="21" t="s">
        <v>79</v>
      </c>
    </row>
    <row r="74" spans="1:11" x14ac:dyDescent="0.25">
      <c r="A74" s="90" t="s">
        <v>414</v>
      </c>
      <c r="B74" s="21" t="s">
        <v>250</v>
      </c>
      <c r="C74" s="21" t="s">
        <v>251</v>
      </c>
      <c r="D74" s="21" t="s">
        <v>70</v>
      </c>
      <c r="E74" s="21" t="s">
        <v>79</v>
      </c>
      <c r="F74" s="21" t="s">
        <v>79</v>
      </c>
      <c r="G74" s="21" t="s">
        <v>79</v>
      </c>
      <c r="H74" s="21" t="s">
        <v>79</v>
      </c>
      <c r="I74" s="21" t="s">
        <v>79</v>
      </c>
      <c r="J74" s="21" t="s">
        <v>306</v>
      </c>
      <c r="K74" s="21" t="s">
        <v>79</v>
      </c>
    </row>
    <row r="75" spans="1:11" x14ac:dyDescent="0.25">
      <c r="A75" s="90" t="s">
        <v>414</v>
      </c>
      <c r="B75" s="21" t="s">
        <v>250</v>
      </c>
      <c r="C75" s="21" t="s">
        <v>251</v>
      </c>
      <c r="D75" s="21" t="s">
        <v>37</v>
      </c>
      <c r="E75" s="21" t="s">
        <v>79</v>
      </c>
      <c r="F75" s="21" t="s">
        <v>79</v>
      </c>
      <c r="G75" s="21" t="s">
        <v>79</v>
      </c>
      <c r="H75" s="21" t="s">
        <v>79</v>
      </c>
      <c r="I75" s="21" t="s">
        <v>79</v>
      </c>
      <c r="J75" s="21" t="s">
        <v>306</v>
      </c>
      <c r="K75" s="21" t="s">
        <v>79</v>
      </c>
    </row>
    <row r="76" spans="1:11" x14ac:dyDescent="0.25">
      <c r="A76" s="90" t="s">
        <v>414</v>
      </c>
      <c r="B76" s="21" t="s">
        <v>250</v>
      </c>
      <c r="C76" s="21" t="s">
        <v>251</v>
      </c>
      <c r="D76" s="21" t="s">
        <v>71</v>
      </c>
      <c r="E76" s="21" t="s">
        <v>79</v>
      </c>
      <c r="F76" s="21" t="s">
        <v>79</v>
      </c>
      <c r="G76" s="21" t="s">
        <v>79</v>
      </c>
      <c r="H76" s="21" t="s">
        <v>79</v>
      </c>
      <c r="I76" s="21" t="s">
        <v>79</v>
      </c>
      <c r="J76" s="21" t="s">
        <v>306</v>
      </c>
      <c r="K76" s="21" t="s">
        <v>79</v>
      </c>
    </row>
    <row r="77" spans="1:11" x14ac:dyDescent="0.25">
      <c r="A77" s="90" t="s">
        <v>414</v>
      </c>
      <c r="B77" s="21" t="s">
        <v>250</v>
      </c>
      <c r="C77" s="21" t="s">
        <v>251</v>
      </c>
      <c r="D77" s="23" t="s">
        <v>38</v>
      </c>
      <c r="E77" s="21" t="s">
        <v>79</v>
      </c>
      <c r="F77" s="21" t="s">
        <v>79</v>
      </c>
      <c r="G77" s="21" t="s">
        <v>79</v>
      </c>
      <c r="H77" s="21" t="s">
        <v>79</v>
      </c>
      <c r="I77" s="21" t="s">
        <v>79</v>
      </c>
      <c r="J77" s="21" t="s">
        <v>306</v>
      </c>
      <c r="K77" s="21" t="s">
        <v>79</v>
      </c>
    </row>
    <row r="78" spans="1:11" x14ac:dyDescent="0.25">
      <c r="A78" s="90" t="s">
        <v>414</v>
      </c>
      <c r="B78" s="21" t="s">
        <v>250</v>
      </c>
      <c r="C78" s="21" t="s">
        <v>251</v>
      </c>
      <c r="D78" s="21" t="s">
        <v>39</v>
      </c>
      <c r="E78" s="21" t="s">
        <v>79</v>
      </c>
      <c r="F78" s="21" t="s">
        <v>79</v>
      </c>
      <c r="G78" s="21" t="s">
        <v>79</v>
      </c>
      <c r="H78" s="21" t="s">
        <v>79</v>
      </c>
      <c r="I78" s="21" t="s">
        <v>79</v>
      </c>
      <c r="J78" s="21" t="s">
        <v>306</v>
      </c>
      <c r="K78" s="21" t="s">
        <v>79</v>
      </c>
    </row>
    <row r="79" spans="1:11" x14ac:dyDescent="0.25">
      <c r="A79" s="90" t="s">
        <v>414</v>
      </c>
      <c r="B79" s="21" t="s">
        <v>250</v>
      </c>
      <c r="C79" s="21" t="s">
        <v>251</v>
      </c>
      <c r="D79" s="23" t="s">
        <v>40</v>
      </c>
      <c r="E79" s="21" t="s">
        <v>79</v>
      </c>
      <c r="F79" s="21" t="s">
        <v>79</v>
      </c>
      <c r="G79" s="21" t="s">
        <v>79</v>
      </c>
      <c r="H79" s="21" t="s">
        <v>79</v>
      </c>
      <c r="I79" s="21" t="s">
        <v>79</v>
      </c>
      <c r="J79" s="21" t="s">
        <v>306</v>
      </c>
      <c r="K79" s="21" t="s">
        <v>79</v>
      </c>
    </row>
    <row r="80" spans="1:11" x14ac:dyDescent="0.25">
      <c r="A80" s="90" t="s">
        <v>414</v>
      </c>
      <c r="B80" s="21" t="s">
        <v>250</v>
      </c>
      <c r="C80" s="21" t="s">
        <v>251</v>
      </c>
      <c r="D80" s="21" t="s">
        <v>42</v>
      </c>
      <c r="E80" s="21" t="s">
        <v>79</v>
      </c>
      <c r="F80" s="21" t="s">
        <v>79</v>
      </c>
      <c r="G80" s="21" t="s">
        <v>79</v>
      </c>
      <c r="H80" s="21" t="s">
        <v>79</v>
      </c>
      <c r="I80" s="21" t="s">
        <v>79</v>
      </c>
      <c r="J80" s="21" t="s">
        <v>306</v>
      </c>
      <c r="K80" s="21" t="s">
        <v>79</v>
      </c>
    </row>
    <row r="81" spans="1:11" x14ac:dyDescent="0.25">
      <c r="A81" s="90" t="s">
        <v>414</v>
      </c>
      <c r="B81" s="21" t="s">
        <v>250</v>
      </c>
      <c r="C81" s="21" t="s">
        <v>251</v>
      </c>
      <c r="D81" s="21" t="s">
        <v>72</v>
      </c>
      <c r="E81" s="21" t="s">
        <v>79</v>
      </c>
      <c r="F81" s="21" t="s">
        <v>79</v>
      </c>
      <c r="G81" s="21" t="s">
        <v>79</v>
      </c>
      <c r="H81" s="21" t="s">
        <v>79</v>
      </c>
      <c r="I81" s="21" t="s">
        <v>79</v>
      </c>
      <c r="J81" s="21" t="s">
        <v>306</v>
      </c>
      <c r="K81" s="21" t="s">
        <v>79</v>
      </c>
    </row>
    <row r="82" spans="1:11" x14ac:dyDescent="0.25">
      <c r="A82" s="90" t="s">
        <v>414</v>
      </c>
      <c r="B82" s="21" t="s">
        <v>250</v>
      </c>
      <c r="C82" s="21" t="s">
        <v>251</v>
      </c>
      <c r="D82" s="23" t="s">
        <v>43</v>
      </c>
      <c r="E82" s="21" t="s">
        <v>79</v>
      </c>
      <c r="F82" s="21" t="s">
        <v>79</v>
      </c>
      <c r="G82" s="21" t="s">
        <v>79</v>
      </c>
      <c r="H82" s="21" t="s">
        <v>79</v>
      </c>
      <c r="I82" s="21" t="s">
        <v>79</v>
      </c>
      <c r="J82" s="21" t="s">
        <v>306</v>
      </c>
      <c r="K82" s="21" t="s">
        <v>79</v>
      </c>
    </row>
    <row r="83" spans="1:11" x14ac:dyDescent="0.25">
      <c r="A83" s="90" t="s">
        <v>414</v>
      </c>
      <c r="B83" s="21" t="s">
        <v>250</v>
      </c>
      <c r="C83" s="21" t="s">
        <v>251</v>
      </c>
      <c r="D83" s="21" t="s">
        <v>44</v>
      </c>
      <c r="E83" s="21" t="s">
        <v>79</v>
      </c>
      <c r="F83" s="21" t="s">
        <v>79</v>
      </c>
      <c r="G83" s="21" t="s">
        <v>79</v>
      </c>
      <c r="H83" s="21" t="s">
        <v>79</v>
      </c>
      <c r="I83" s="21" t="s">
        <v>79</v>
      </c>
      <c r="J83" s="21" t="s">
        <v>306</v>
      </c>
      <c r="K83" s="21" t="s">
        <v>79</v>
      </c>
    </row>
    <row r="84" spans="1:11" x14ac:dyDescent="0.25">
      <c r="A84" s="90" t="s">
        <v>414</v>
      </c>
      <c r="B84" s="21" t="s">
        <v>250</v>
      </c>
      <c r="C84" s="21" t="s">
        <v>251</v>
      </c>
      <c r="D84" s="21" t="s">
        <v>45</v>
      </c>
      <c r="E84" s="21" t="s">
        <v>79</v>
      </c>
      <c r="F84" s="21" t="s">
        <v>79</v>
      </c>
      <c r="G84" s="21" t="s">
        <v>79</v>
      </c>
      <c r="H84" s="21" t="s">
        <v>79</v>
      </c>
      <c r="I84" s="21" t="s">
        <v>79</v>
      </c>
      <c r="J84" s="21" t="s">
        <v>306</v>
      </c>
      <c r="K84" s="21" t="s">
        <v>79</v>
      </c>
    </row>
    <row r="85" spans="1:11" x14ac:dyDescent="0.25">
      <c r="A85" s="90" t="s">
        <v>414</v>
      </c>
      <c r="B85" s="21" t="s">
        <v>250</v>
      </c>
      <c r="C85" s="21" t="s">
        <v>251</v>
      </c>
      <c r="D85" s="23" t="s">
        <v>46</v>
      </c>
      <c r="E85" s="21" t="s">
        <v>79</v>
      </c>
      <c r="F85" s="21" t="s">
        <v>79</v>
      </c>
      <c r="G85" s="21" t="s">
        <v>79</v>
      </c>
      <c r="H85" s="21" t="s">
        <v>79</v>
      </c>
      <c r="I85" s="21" t="s">
        <v>79</v>
      </c>
      <c r="J85" s="21" t="s">
        <v>306</v>
      </c>
      <c r="K85" s="21" t="s">
        <v>79</v>
      </c>
    </row>
    <row r="86" spans="1:11" x14ac:dyDescent="0.25">
      <c r="A86" s="90" t="s">
        <v>414</v>
      </c>
      <c r="B86" s="21" t="s">
        <v>250</v>
      </c>
      <c r="C86" s="21" t="s">
        <v>251</v>
      </c>
      <c r="D86" s="21" t="s">
        <v>73</v>
      </c>
      <c r="E86" s="21" t="s">
        <v>79</v>
      </c>
      <c r="F86" s="21" t="s">
        <v>79</v>
      </c>
      <c r="G86" s="21" t="s">
        <v>79</v>
      </c>
      <c r="H86" s="21" t="s">
        <v>79</v>
      </c>
      <c r="I86" s="21" t="s">
        <v>79</v>
      </c>
      <c r="J86" s="21" t="s">
        <v>306</v>
      </c>
      <c r="K86" s="21" t="s">
        <v>79</v>
      </c>
    </row>
    <row r="87" spans="1:11" x14ac:dyDescent="0.25">
      <c r="A87" s="90" t="s">
        <v>414</v>
      </c>
      <c r="B87" s="21" t="s">
        <v>250</v>
      </c>
      <c r="C87" s="21" t="s">
        <v>251</v>
      </c>
      <c r="D87" s="21" t="s">
        <v>47</v>
      </c>
      <c r="E87" s="21" t="s">
        <v>79</v>
      </c>
      <c r="F87" s="21" t="s">
        <v>79</v>
      </c>
      <c r="G87" s="21" t="s">
        <v>79</v>
      </c>
      <c r="H87" s="21" t="s">
        <v>79</v>
      </c>
      <c r="I87" s="21" t="s">
        <v>79</v>
      </c>
      <c r="J87" s="21" t="s">
        <v>306</v>
      </c>
      <c r="K87" s="21" t="s">
        <v>79</v>
      </c>
    </row>
    <row r="88" spans="1:11" x14ac:dyDescent="0.25">
      <c r="A88" s="90" t="s">
        <v>414</v>
      </c>
      <c r="B88" s="21" t="s">
        <v>250</v>
      </c>
      <c r="C88" s="21" t="s">
        <v>251</v>
      </c>
      <c r="D88" s="21" t="s">
        <v>74</v>
      </c>
      <c r="E88" s="21" t="s">
        <v>79</v>
      </c>
      <c r="F88" s="21" t="s">
        <v>79</v>
      </c>
      <c r="G88" s="21" t="s">
        <v>79</v>
      </c>
      <c r="H88" s="21" t="s">
        <v>79</v>
      </c>
      <c r="I88" s="21" t="s">
        <v>79</v>
      </c>
      <c r="J88" s="21" t="s">
        <v>306</v>
      </c>
      <c r="K88" s="21" t="s">
        <v>79</v>
      </c>
    </row>
    <row r="89" spans="1:11" x14ac:dyDescent="0.25">
      <c r="A89" s="90" t="s">
        <v>414</v>
      </c>
      <c r="B89" s="21" t="s">
        <v>250</v>
      </c>
      <c r="C89" s="21" t="s">
        <v>251</v>
      </c>
      <c r="D89" s="21" t="s">
        <v>75</v>
      </c>
      <c r="E89" s="21" t="s">
        <v>79</v>
      </c>
      <c r="F89" s="21" t="s">
        <v>79</v>
      </c>
      <c r="G89" s="21" t="s">
        <v>79</v>
      </c>
      <c r="H89" s="21" t="s">
        <v>79</v>
      </c>
      <c r="I89" s="21" t="s">
        <v>79</v>
      </c>
      <c r="J89" s="21" t="s">
        <v>306</v>
      </c>
      <c r="K89" s="21" t="s">
        <v>79</v>
      </c>
    </row>
    <row r="90" spans="1:11" x14ac:dyDescent="0.25">
      <c r="A90" s="90" t="s">
        <v>414</v>
      </c>
      <c r="B90" s="21" t="s">
        <v>250</v>
      </c>
      <c r="C90" s="21" t="s">
        <v>251</v>
      </c>
      <c r="D90" s="21" t="s">
        <v>76</v>
      </c>
      <c r="E90" s="21" t="s">
        <v>79</v>
      </c>
      <c r="F90" s="21" t="s">
        <v>79</v>
      </c>
      <c r="G90" s="21" t="s">
        <v>79</v>
      </c>
      <c r="H90" s="21" t="s">
        <v>79</v>
      </c>
      <c r="I90" s="21" t="s">
        <v>79</v>
      </c>
      <c r="J90" s="21" t="s">
        <v>306</v>
      </c>
      <c r="K90" s="21" t="s">
        <v>79</v>
      </c>
    </row>
    <row r="91" spans="1:11" x14ac:dyDescent="0.25">
      <c r="A91" s="90" t="s">
        <v>414</v>
      </c>
      <c r="B91" s="21" t="s">
        <v>250</v>
      </c>
      <c r="C91" s="21" t="s">
        <v>251</v>
      </c>
      <c r="D91" s="21" t="s">
        <v>77</v>
      </c>
      <c r="E91" s="21" t="s">
        <v>79</v>
      </c>
      <c r="F91" s="21" t="s">
        <v>79</v>
      </c>
      <c r="G91" s="21" t="s">
        <v>79</v>
      </c>
      <c r="H91" s="21" t="s">
        <v>79</v>
      </c>
      <c r="I91" s="21" t="s">
        <v>79</v>
      </c>
      <c r="J91" s="21" t="s">
        <v>306</v>
      </c>
      <c r="K91" s="21" t="s">
        <v>79</v>
      </c>
    </row>
    <row r="92" spans="1:11" x14ac:dyDescent="0.25">
      <c r="A92" s="90" t="s">
        <v>414</v>
      </c>
      <c r="B92" s="21" t="s">
        <v>250</v>
      </c>
      <c r="C92" s="21" t="s">
        <v>251</v>
      </c>
      <c r="D92" s="21" t="s">
        <v>78</v>
      </c>
      <c r="E92" s="21" t="s">
        <v>79</v>
      </c>
      <c r="F92" s="21" t="s">
        <v>79</v>
      </c>
      <c r="G92" s="21" t="s">
        <v>79</v>
      </c>
      <c r="H92" s="21" t="s">
        <v>79</v>
      </c>
      <c r="I92" s="21" t="s">
        <v>79</v>
      </c>
      <c r="J92" s="21" t="s">
        <v>306</v>
      </c>
      <c r="K92" s="21" t="s">
        <v>79</v>
      </c>
    </row>
    <row r="93" spans="1:11" x14ac:dyDescent="0.25">
      <c r="A93" s="90" t="s">
        <v>414</v>
      </c>
      <c r="B93" s="21" t="s">
        <v>250</v>
      </c>
      <c r="C93" s="21" t="s">
        <v>251</v>
      </c>
      <c r="D93" s="23" t="s">
        <v>48</v>
      </c>
      <c r="E93" s="23" t="s">
        <v>79</v>
      </c>
      <c r="F93" s="23" t="s">
        <v>79</v>
      </c>
      <c r="G93" s="23" t="s">
        <v>79</v>
      </c>
      <c r="H93" s="23" t="s">
        <v>79</v>
      </c>
      <c r="I93" s="23" t="s">
        <v>79</v>
      </c>
      <c r="J93" s="21" t="s">
        <v>306</v>
      </c>
      <c r="K93" s="21" t="s">
        <v>79</v>
      </c>
    </row>
    <row r="94" spans="1:11" x14ac:dyDescent="0.25">
      <c r="A94" s="90" t="s">
        <v>415</v>
      </c>
      <c r="B94" s="21" t="s">
        <v>250</v>
      </c>
      <c r="C94" s="21" t="s">
        <v>252</v>
      </c>
      <c r="D94" s="21" t="s">
        <v>5</v>
      </c>
      <c r="E94" s="21" t="s">
        <v>79</v>
      </c>
      <c r="F94" s="21" t="s">
        <v>79</v>
      </c>
      <c r="G94" s="21" t="s">
        <v>79</v>
      </c>
      <c r="H94" s="21" t="s">
        <v>82</v>
      </c>
      <c r="I94" s="21" t="s">
        <v>79</v>
      </c>
      <c r="J94" s="21" t="s">
        <v>306</v>
      </c>
      <c r="K94" s="21" t="s">
        <v>82</v>
      </c>
    </row>
    <row r="95" spans="1:11" x14ac:dyDescent="0.25">
      <c r="A95" s="90" t="s">
        <v>415</v>
      </c>
      <c r="B95" s="21" t="s">
        <v>250</v>
      </c>
      <c r="C95" s="21" t="s">
        <v>252</v>
      </c>
      <c r="D95" s="21" t="s">
        <v>6</v>
      </c>
      <c r="E95" s="21" t="s">
        <v>79</v>
      </c>
      <c r="F95" s="21" t="s">
        <v>79</v>
      </c>
      <c r="G95" s="21" t="s">
        <v>79</v>
      </c>
      <c r="H95" s="21" t="s">
        <v>82</v>
      </c>
      <c r="I95" s="21" t="s">
        <v>79</v>
      </c>
      <c r="J95" s="21" t="s">
        <v>306</v>
      </c>
      <c r="K95" s="21" t="s">
        <v>82</v>
      </c>
    </row>
    <row r="96" spans="1:11" x14ac:dyDescent="0.25">
      <c r="A96" s="90" t="s">
        <v>415</v>
      </c>
      <c r="B96" s="21" t="s">
        <v>250</v>
      </c>
      <c r="C96" s="21" t="s">
        <v>252</v>
      </c>
      <c r="D96" s="21" t="s">
        <v>7</v>
      </c>
      <c r="E96" s="21" t="s">
        <v>79</v>
      </c>
      <c r="F96" s="21" t="s">
        <v>79</v>
      </c>
      <c r="G96" s="21" t="s">
        <v>79</v>
      </c>
      <c r="H96" s="21" t="s">
        <v>82</v>
      </c>
      <c r="I96" s="21" t="s">
        <v>79</v>
      </c>
      <c r="J96" s="21" t="s">
        <v>306</v>
      </c>
      <c r="K96" s="21" t="s">
        <v>82</v>
      </c>
    </row>
    <row r="97" spans="1:11" x14ac:dyDescent="0.25">
      <c r="A97" s="90" t="s">
        <v>415</v>
      </c>
      <c r="B97" s="21" t="s">
        <v>250</v>
      </c>
      <c r="C97" s="21" t="s">
        <v>252</v>
      </c>
      <c r="D97" s="21" t="s">
        <v>8</v>
      </c>
      <c r="E97" s="21" t="s">
        <v>79</v>
      </c>
      <c r="F97" s="21" t="s">
        <v>79</v>
      </c>
      <c r="G97" s="21" t="s">
        <v>79</v>
      </c>
      <c r="H97" s="21" t="s">
        <v>82</v>
      </c>
      <c r="I97" s="21" t="s">
        <v>79</v>
      </c>
      <c r="J97" s="21" t="s">
        <v>306</v>
      </c>
      <c r="K97" s="21" t="s">
        <v>82</v>
      </c>
    </row>
    <row r="98" spans="1:11" x14ac:dyDescent="0.25">
      <c r="A98" s="90" t="s">
        <v>415</v>
      </c>
      <c r="B98" s="21" t="s">
        <v>250</v>
      </c>
      <c r="C98" s="21" t="s">
        <v>252</v>
      </c>
      <c r="D98" s="21" t="s">
        <v>51</v>
      </c>
      <c r="E98" s="21" t="s">
        <v>79</v>
      </c>
      <c r="F98" s="21" t="s">
        <v>79</v>
      </c>
      <c r="G98" s="21" t="s">
        <v>79</v>
      </c>
      <c r="H98" s="21" t="s">
        <v>82</v>
      </c>
      <c r="I98" s="21" t="s">
        <v>79</v>
      </c>
      <c r="J98" s="21" t="s">
        <v>306</v>
      </c>
      <c r="K98" s="21" t="s">
        <v>82</v>
      </c>
    </row>
    <row r="99" spans="1:11" x14ac:dyDescent="0.25">
      <c r="A99" s="90" t="s">
        <v>415</v>
      </c>
      <c r="B99" s="21" t="s">
        <v>250</v>
      </c>
      <c r="C99" s="21" t="s">
        <v>252</v>
      </c>
      <c r="D99" s="21" t="s">
        <v>9</v>
      </c>
      <c r="E99" s="21" t="s">
        <v>79</v>
      </c>
      <c r="F99" s="21" t="s">
        <v>79</v>
      </c>
      <c r="G99" s="21" t="s">
        <v>79</v>
      </c>
      <c r="H99" s="21" t="s">
        <v>82</v>
      </c>
      <c r="I99" s="21" t="s">
        <v>79</v>
      </c>
      <c r="J99" s="21" t="s">
        <v>306</v>
      </c>
      <c r="K99" s="21" t="s">
        <v>82</v>
      </c>
    </row>
    <row r="100" spans="1:11" x14ac:dyDescent="0.25">
      <c r="A100" s="90" t="s">
        <v>415</v>
      </c>
      <c r="B100" s="21" t="s">
        <v>250</v>
      </c>
      <c r="C100" s="21" t="s">
        <v>252</v>
      </c>
      <c r="D100" s="21" t="s">
        <v>132</v>
      </c>
      <c r="E100" s="21" t="s">
        <v>79</v>
      </c>
      <c r="F100" s="21" t="s">
        <v>79</v>
      </c>
      <c r="G100" s="21" t="s">
        <v>79</v>
      </c>
      <c r="H100" s="21" t="s">
        <v>82</v>
      </c>
      <c r="I100" s="21" t="s">
        <v>79</v>
      </c>
      <c r="J100" s="21" t="s">
        <v>306</v>
      </c>
      <c r="K100" s="21" t="s">
        <v>82</v>
      </c>
    </row>
    <row r="101" spans="1:11" x14ac:dyDescent="0.25">
      <c r="A101" s="90" t="s">
        <v>415</v>
      </c>
      <c r="B101" s="21" t="s">
        <v>250</v>
      </c>
      <c r="C101" s="21" t="s">
        <v>252</v>
      </c>
      <c r="D101" s="21" t="s">
        <v>52</v>
      </c>
      <c r="E101" s="21" t="s">
        <v>79</v>
      </c>
      <c r="F101" s="21" t="s">
        <v>79</v>
      </c>
      <c r="G101" s="21" t="s">
        <v>79</v>
      </c>
      <c r="H101" s="21" t="s">
        <v>82</v>
      </c>
      <c r="I101" s="21" t="s">
        <v>79</v>
      </c>
      <c r="J101" s="21" t="s">
        <v>306</v>
      </c>
      <c r="K101" s="21" t="s">
        <v>82</v>
      </c>
    </row>
    <row r="102" spans="1:11" x14ac:dyDescent="0.25">
      <c r="A102" s="90" t="s">
        <v>415</v>
      </c>
      <c r="B102" s="21" t="s">
        <v>250</v>
      </c>
      <c r="C102" s="21" t="s">
        <v>252</v>
      </c>
      <c r="D102" s="21" t="s">
        <v>11</v>
      </c>
      <c r="E102" s="21" t="s">
        <v>79</v>
      </c>
      <c r="F102" s="21" t="s">
        <v>79</v>
      </c>
      <c r="G102" s="21" t="s">
        <v>79</v>
      </c>
      <c r="H102" s="21" t="s">
        <v>82</v>
      </c>
      <c r="I102" s="21" t="s">
        <v>79</v>
      </c>
      <c r="J102" s="21" t="s">
        <v>306</v>
      </c>
      <c r="K102" s="21" t="s">
        <v>82</v>
      </c>
    </row>
    <row r="103" spans="1:11" x14ac:dyDescent="0.25">
      <c r="A103" s="90" t="s">
        <v>415</v>
      </c>
      <c r="B103" s="21" t="s">
        <v>250</v>
      </c>
      <c r="C103" s="21" t="s">
        <v>252</v>
      </c>
      <c r="D103" s="21" t="s">
        <v>12</v>
      </c>
      <c r="E103" s="21" t="s">
        <v>79</v>
      </c>
      <c r="F103" s="21" t="s">
        <v>79</v>
      </c>
      <c r="G103" s="21" t="s">
        <v>79</v>
      </c>
      <c r="H103" s="21" t="s">
        <v>82</v>
      </c>
      <c r="I103" s="21" t="s">
        <v>79</v>
      </c>
      <c r="J103" s="21" t="s">
        <v>306</v>
      </c>
      <c r="K103" s="21" t="s">
        <v>82</v>
      </c>
    </row>
    <row r="104" spans="1:11" x14ac:dyDescent="0.25">
      <c r="A104" s="90" t="s">
        <v>415</v>
      </c>
      <c r="B104" s="21" t="s">
        <v>250</v>
      </c>
      <c r="C104" s="21" t="s">
        <v>252</v>
      </c>
      <c r="D104" s="21" t="s">
        <v>13</v>
      </c>
      <c r="E104" s="21" t="s">
        <v>79</v>
      </c>
      <c r="F104" s="21" t="s">
        <v>79</v>
      </c>
      <c r="G104" s="21" t="s">
        <v>79</v>
      </c>
      <c r="H104" s="21" t="s">
        <v>82</v>
      </c>
      <c r="I104" s="21" t="s">
        <v>79</v>
      </c>
      <c r="J104" s="21" t="s">
        <v>306</v>
      </c>
      <c r="K104" s="21" t="s">
        <v>82</v>
      </c>
    </row>
    <row r="105" spans="1:11" x14ac:dyDescent="0.25">
      <c r="A105" s="90" t="s">
        <v>415</v>
      </c>
      <c r="B105" s="21" t="s">
        <v>250</v>
      </c>
      <c r="C105" s="21" t="s">
        <v>252</v>
      </c>
      <c r="D105" s="21" t="s">
        <v>14</v>
      </c>
      <c r="E105" s="21" t="s">
        <v>79</v>
      </c>
      <c r="F105" s="21" t="s">
        <v>79</v>
      </c>
      <c r="G105" s="21" t="s">
        <v>79</v>
      </c>
      <c r="H105" s="21" t="s">
        <v>82</v>
      </c>
      <c r="I105" s="21" t="s">
        <v>79</v>
      </c>
      <c r="J105" s="21" t="s">
        <v>306</v>
      </c>
      <c r="K105" s="21" t="s">
        <v>82</v>
      </c>
    </row>
    <row r="106" spans="1:11" x14ac:dyDescent="0.25">
      <c r="A106" s="90" t="s">
        <v>415</v>
      </c>
      <c r="B106" s="21" t="s">
        <v>250</v>
      </c>
      <c r="C106" s="21" t="s">
        <v>252</v>
      </c>
      <c r="D106" s="21" t="s">
        <v>53</v>
      </c>
      <c r="E106" s="21" t="s">
        <v>79</v>
      </c>
      <c r="F106" s="21" t="s">
        <v>79</v>
      </c>
      <c r="G106" s="21" t="s">
        <v>79</v>
      </c>
      <c r="H106" s="21" t="s">
        <v>82</v>
      </c>
      <c r="I106" s="21" t="s">
        <v>79</v>
      </c>
      <c r="J106" s="21" t="s">
        <v>306</v>
      </c>
      <c r="K106" s="21" t="s">
        <v>82</v>
      </c>
    </row>
    <row r="107" spans="1:11" x14ac:dyDescent="0.25">
      <c r="A107" s="90" t="s">
        <v>415</v>
      </c>
      <c r="B107" s="21" t="s">
        <v>250</v>
      </c>
      <c r="C107" s="21" t="s">
        <v>252</v>
      </c>
      <c r="D107" s="21" t="s">
        <v>54</v>
      </c>
      <c r="E107" s="21" t="s">
        <v>79</v>
      </c>
      <c r="F107" s="21" t="s">
        <v>79</v>
      </c>
      <c r="G107" s="21" t="s">
        <v>79</v>
      </c>
      <c r="H107" s="21" t="s">
        <v>82</v>
      </c>
      <c r="I107" s="21" t="s">
        <v>79</v>
      </c>
      <c r="J107" s="21" t="s">
        <v>306</v>
      </c>
      <c r="K107" s="21" t="s">
        <v>82</v>
      </c>
    </row>
    <row r="108" spans="1:11" x14ac:dyDescent="0.25">
      <c r="A108" s="90" t="s">
        <v>415</v>
      </c>
      <c r="B108" s="21" t="s">
        <v>250</v>
      </c>
      <c r="C108" s="21" t="s">
        <v>252</v>
      </c>
      <c r="D108" s="21" t="s">
        <v>55</v>
      </c>
      <c r="E108" s="21" t="s">
        <v>79</v>
      </c>
      <c r="F108" s="21" t="s">
        <v>79</v>
      </c>
      <c r="G108" s="21" t="s">
        <v>79</v>
      </c>
      <c r="H108" s="21" t="s">
        <v>82</v>
      </c>
      <c r="I108" s="21" t="s">
        <v>79</v>
      </c>
      <c r="J108" s="21" t="s">
        <v>306</v>
      </c>
      <c r="K108" s="21" t="s">
        <v>82</v>
      </c>
    </row>
    <row r="109" spans="1:11" x14ac:dyDescent="0.25">
      <c r="A109" s="90" t="s">
        <v>415</v>
      </c>
      <c r="B109" s="21" t="s">
        <v>250</v>
      </c>
      <c r="C109" s="21" t="s">
        <v>252</v>
      </c>
      <c r="D109" s="21" t="s">
        <v>15</v>
      </c>
      <c r="E109" s="21" t="s">
        <v>79</v>
      </c>
      <c r="F109" s="21" t="s">
        <v>79</v>
      </c>
      <c r="G109" s="21" t="s">
        <v>79</v>
      </c>
      <c r="H109" s="21" t="s">
        <v>82</v>
      </c>
      <c r="I109" s="21" t="s">
        <v>79</v>
      </c>
      <c r="J109" s="21" t="s">
        <v>306</v>
      </c>
      <c r="K109" s="21" t="s">
        <v>82</v>
      </c>
    </row>
    <row r="110" spans="1:11" x14ac:dyDescent="0.25">
      <c r="A110" s="90" t="s">
        <v>415</v>
      </c>
      <c r="B110" s="21" t="s">
        <v>250</v>
      </c>
      <c r="C110" s="21" t="s">
        <v>252</v>
      </c>
      <c r="D110" s="21" t="s">
        <v>16</v>
      </c>
      <c r="E110" s="21" t="s">
        <v>79</v>
      </c>
      <c r="F110" s="21" t="s">
        <v>79</v>
      </c>
      <c r="G110" s="21" t="s">
        <v>79</v>
      </c>
      <c r="H110" s="21" t="s">
        <v>82</v>
      </c>
      <c r="I110" s="21" t="s">
        <v>79</v>
      </c>
      <c r="J110" s="21" t="s">
        <v>306</v>
      </c>
      <c r="K110" s="21" t="s">
        <v>82</v>
      </c>
    </row>
    <row r="111" spans="1:11" x14ac:dyDescent="0.25">
      <c r="A111" s="90" t="s">
        <v>415</v>
      </c>
      <c r="B111" s="21" t="s">
        <v>250</v>
      </c>
      <c r="C111" s="21" t="s">
        <v>252</v>
      </c>
      <c r="D111" s="21" t="s">
        <v>17</v>
      </c>
      <c r="E111" s="21" t="s">
        <v>79</v>
      </c>
      <c r="F111" s="21" t="s">
        <v>79</v>
      </c>
      <c r="G111" s="21" t="s">
        <v>79</v>
      </c>
      <c r="H111" s="21" t="s">
        <v>82</v>
      </c>
      <c r="I111" s="21" t="s">
        <v>79</v>
      </c>
      <c r="J111" s="21" t="s">
        <v>306</v>
      </c>
      <c r="K111" s="21" t="s">
        <v>82</v>
      </c>
    </row>
    <row r="112" spans="1:11" x14ac:dyDescent="0.25">
      <c r="A112" s="90" t="s">
        <v>415</v>
      </c>
      <c r="B112" s="21" t="s">
        <v>250</v>
      </c>
      <c r="C112" s="21" t="s">
        <v>252</v>
      </c>
      <c r="D112" s="21" t="s">
        <v>56</v>
      </c>
      <c r="E112" s="21" t="s">
        <v>79</v>
      </c>
      <c r="F112" s="21" t="s">
        <v>79</v>
      </c>
      <c r="G112" s="21" t="s">
        <v>79</v>
      </c>
      <c r="H112" s="21" t="s">
        <v>82</v>
      </c>
      <c r="I112" s="21" t="s">
        <v>79</v>
      </c>
      <c r="J112" s="21" t="s">
        <v>306</v>
      </c>
      <c r="K112" s="21" t="s">
        <v>82</v>
      </c>
    </row>
    <row r="113" spans="1:11" x14ac:dyDescent="0.25">
      <c r="A113" s="90" t="s">
        <v>415</v>
      </c>
      <c r="B113" s="21" t="s">
        <v>250</v>
      </c>
      <c r="C113" s="21" t="s">
        <v>252</v>
      </c>
      <c r="D113" s="21" t="s">
        <v>57</v>
      </c>
      <c r="E113" s="21" t="s">
        <v>79</v>
      </c>
      <c r="F113" s="21" t="s">
        <v>79</v>
      </c>
      <c r="G113" s="21" t="s">
        <v>79</v>
      </c>
      <c r="H113" s="21" t="s">
        <v>82</v>
      </c>
      <c r="I113" s="21" t="s">
        <v>79</v>
      </c>
      <c r="J113" s="21" t="s">
        <v>306</v>
      </c>
      <c r="K113" s="21" t="s">
        <v>82</v>
      </c>
    </row>
    <row r="114" spans="1:11" x14ac:dyDescent="0.25">
      <c r="A114" s="90" t="s">
        <v>415</v>
      </c>
      <c r="B114" s="21" t="s">
        <v>250</v>
      </c>
      <c r="C114" s="21" t="s">
        <v>252</v>
      </c>
      <c r="D114" s="21" t="s">
        <v>18</v>
      </c>
      <c r="E114" s="21" t="s">
        <v>79</v>
      </c>
      <c r="F114" s="21" t="s">
        <v>79</v>
      </c>
      <c r="G114" s="21" t="s">
        <v>79</v>
      </c>
      <c r="H114" s="21" t="s">
        <v>82</v>
      </c>
      <c r="I114" s="21" t="s">
        <v>79</v>
      </c>
      <c r="J114" s="21" t="s">
        <v>306</v>
      </c>
      <c r="K114" s="21" t="s">
        <v>82</v>
      </c>
    </row>
    <row r="115" spans="1:11" x14ac:dyDescent="0.25">
      <c r="A115" s="90" t="s">
        <v>415</v>
      </c>
      <c r="B115" s="21" t="s">
        <v>250</v>
      </c>
      <c r="C115" s="21" t="s">
        <v>252</v>
      </c>
      <c r="D115" s="21" t="s">
        <v>19</v>
      </c>
      <c r="E115" s="21" t="s">
        <v>79</v>
      </c>
      <c r="F115" s="21" t="s">
        <v>79</v>
      </c>
      <c r="G115" s="21" t="s">
        <v>79</v>
      </c>
      <c r="H115" s="21" t="s">
        <v>82</v>
      </c>
      <c r="I115" s="21" t="s">
        <v>79</v>
      </c>
      <c r="J115" s="21" t="s">
        <v>306</v>
      </c>
      <c r="K115" s="21" t="s">
        <v>82</v>
      </c>
    </row>
    <row r="116" spans="1:11" x14ac:dyDescent="0.25">
      <c r="A116" s="90" t="s">
        <v>415</v>
      </c>
      <c r="B116" s="21" t="s">
        <v>250</v>
      </c>
      <c r="C116" s="21" t="s">
        <v>252</v>
      </c>
      <c r="D116" s="21" t="s">
        <v>20</v>
      </c>
      <c r="E116" s="21" t="s">
        <v>79</v>
      </c>
      <c r="F116" s="21" t="s">
        <v>79</v>
      </c>
      <c r="G116" s="21" t="s">
        <v>79</v>
      </c>
      <c r="H116" s="21" t="s">
        <v>82</v>
      </c>
      <c r="I116" s="21" t="s">
        <v>79</v>
      </c>
      <c r="J116" s="21" t="s">
        <v>306</v>
      </c>
      <c r="K116" s="21" t="s">
        <v>82</v>
      </c>
    </row>
    <row r="117" spans="1:11" x14ac:dyDescent="0.25">
      <c r="A117" s="90" t="s">
        <v>415</v>
      </c>
      <c r="B117" s="21" t="s">
        <v>250</v>
      </c>
      <c r="C117" s="21" t="s">
        <v>252</v>
      </c>
      <c r="D117" s="21" t="s">
        <v>58</v>
      </c>
      <c r="E117" s="21" t="s">
        <v>79</v>
      </c>
      <c r="F117" s="21" t="s">
        <v>79</v>
      </c>
      <c r="G117" s="21" t="s">
        <v>79</v>
      </c>
      <c r="H117" s="21" t="s">
        <v>82</v>
      </c>
      <c r="I117" s="21" t="s">
        <v>79</v>
      </c>
      <c r="J117" s="21" t="s">
        <v>306</v>
      </c>
      <c r="K117" s="21" t="s">
        <v>82</v>
      </c>
    </row>
    <row r="118" spans="1:11" x14ac:dyDescent="0.25">
      <c r="A118" s="90" t="s">
        <v>415</v>
      </c>
      <c r="B118" s="21" t="s">
        <v>250</v>
      </c>
      <c r="C118" s="21" t="s">
        <v>252</v>
      </c>
      <c r="D118" s="21" t="s">
        <v>21</v>
      </c>
      <c r="E118" s="21" t="s">
        <v>79</v>
      </c>
      <c r="F118" s="21" t="s">
        <v>79</v>
      </c>
      <c r="G118" s="21" t="s">
        <v>79</v>
      </c>
      <c r="H118" s="21" t="s">
        <v>82</v>
      </c>
      <c r="I118" s="21" t="s">
        <v>79</v>
      </c>
      <c r="J118" s="21" t="s">
        <v>306</v>
      </c>
      <c r="K118" s="21" t="s">
        <v>82</v>
      </c>
    </row>
    <row r="119" spans="1:11" x14ac:dyDescent="0.25">
      <c r="A119" s="90" t="s">
        <v>415</v>
      </c>
      <c r="B119" s="21" t="s">
        <v>250</v>
      </c>
      <c r="C119" s="21" t="s">
        <v>252</v>
      </c>
      <c r="D119" s="21" t="s">
        <v>22</v>
      </c>
      <c r="E119" s="21" t="s">
        <v>79</v>
      </c>
      <c r="F119" s="21" t="s">
        <v>79</v>
      </c>
      <c r="G119" s="21" t="s">
        <v>79</v>
      </c>
      <c r="H119" s="21" t="s">
        <v>82</v>
      </c>
      <c r="I119" s="21" t="s">
        <v>79</v>
      </c>
      <c r="J119" s="21" t="s">
        <v>306</v>
      </c>
      <c r="K119" s="21" t="s">
        <v>82</v>
      </c>
    </row>
    <row r="120" spans="1:11" x14ac:dyDescent="0.25">
      <c r="A120" s="90" t="s">
        <v>415</v>
      </c>
      <c r="B120" s="21" t="s">
        <v>250</v>
      </c>
      <c r="C120" s="21" t="s">
        <v>252</v>
      </c>
      <c r="D120" s="21" t="s">
        <v>23</v>
      </c>
      <c r="E120" s="21" t="s">
        <v>79</v>
      </c>
      <c r="F120" s="21" t="s">
        <v>79</v>
      </c>
      <c r="G120" s="21" t="s">
        <v>79</v>
      </c>
      <c r="H120" s="21" t="s">
        <v>82</v>
      </c>
      <c r="I120" s="21" t="s">
        <v>79</v>
      </c>
      <c r="J120" s="21" t="s">
        <v>306</v>
      </c>
      <c r="K120" s="21" t="s">
        <v>82</v>
      </c>
    </row>
    <row r="121" spans="1:11" x14ac:dyDescent="0.25">
      <c r="A121" s="90" t="s">
        <v>415</v>
      </c>
      <c r="B121" s="21" t="s">
        <v>250</v>
      </c>
      <c r="C121" s="21" t="s">
        <v>252</v>
      </c>
      <c r="D121" s="21" t="s">
        <v>59</v>
      </c>
      <c r="E121" s="21" t="s">
        <v>79</v>
      </c>
      <c r="F121" s="21" t="s">
        <v>79</v>
      </c>
      <c r="G121" s="21" t="s">
        <v>79</v>
      </c>
      <c r="H121" s="21" t="s">
        <v>82</v>
      </c>
      <c r="I121" s="21" t="s">
        <v>79</v>
      </c>
      <c r="J121" s="21" t="s">
        <v>306</v>
      </c>
      <c r="K121" s="21" t="s">
        <v>82</v>
      </c>
    </row>
    <row r="122" spans="1:11" x14ac:dyDescent="0.25">
      <c r="A122" s="90" t="s">
        <v>415</v>
      </c>
      <c r="B122" s="21" t="s">
        <v>250</v>
      </c>
      <c r="C122" s="21" t="s">
        <v>252</v>
      </c>
      <c r="D122" s="21" t="s">
        <v>24</v>
      </c>
      <c r="E122" s="21" t="s">
        <v>79</v>
      </c>
      <c r="F122" s="21" t="s">
        <v>79</v>
      </c>
      <c r="G122" s="21" t="s">
        <v>79</v>
      </c>
      <c r="H122" s="21" t="s">
        <v>82</v>
      </c>
      <c r="I122" s="21" t="s">
        <v>79</v>
      </c>
      <c r="J122" s="21" t="s">
        <v>306</v>
      </c>
      <c r="K122" s="21" t="s">
        <v>82</v>
      </c>
    </row>
    <row r="123" spans="1:11" x14ac:dyDescent="0.25">
      <c r="A123" s="90" t="s">
        <v>415</v>
      </c>
      <c r="B123" s="21" t="s">
        <v>250</v>
      </c>
      <c r="C123" s="21" t="s">
        <v>252</v>
      </c>
      <c r="D123" s="21" t="s">
        <v>60</v>
      </c>
      <c r="E123" s="21" t="s">
        <v>79</v>
      </c>
      <c r="F123" s="21" t="s">
        <v>79</v>
      </c>
      <c r="G123" s="21" t="s">
        <v>79</v>
      </c>
      <c r="H123" s="21" t="s">
        <v>82</v>
      </c>
      <c r="I123" s="21" t="s">
        <v>79</v>
      </c>
      <c r="J123" s="21" t="s">
        <v>306</v>
      </c>
      <c r="K123" s="21" t="s">
        <v>82</v>
      </c>
    </row>
    <row r="124" spans="1:11" x14ac:dyDescent="0.25">
      <c r="A124" s="90" t="s">
        <v>415</v>
      </c>
      <c r="B124" s="21" t="s">
        <v>250</v>
      </c>
      <c r="C124" s="21" t="s">
        <v>252</v>
      </c>
      <c r="D124" s="21" t="s">
        <v>61</v>
      </c>
      <c r="E124" s="21" t="s">
        <v>79</v>
      </c>
      <c r="F124" s="21" t="s">
        <v>79</v>
      </c>
      <c r="G124" s="21" t="s">
        <v>79</v>
      </c>
      <c r="H124" s="21" t="s">
        <v>82</v>
      </c>
      <c r="I124" s="21" t="s">
        <v>79</v>
      </c>
      <c r="J124" s="21" t="s">
        <v>306</v>
      </c>
      <c r="K124" s="21" t="s">
        <v>82</v>
      </c>
    </row>
    <row r="125" spans="1:11" x14ac:dyDescent="0.25">
      <c r="A125" s="90" t="s">
        <v>415</v>
      </c>
      <c r="B125" s="21" t="s">
        <v>250</v>
      </c>
      <c r="C125" s="21" t="s">
        <v>252</v>
      </c>
      <c r="D125" s="21" t="s">
        <v>25</v>
      </c>
      <c r="E125" s="21" t="s">
        <v>79</v>
      </c>
      <c r="F125" s="21" t="s">
        <v>79</v>
      </c>
      <c r="G125" s="21" t="s">
        <v>79</v>
      </c>
      <c r="H125" s="21" t="s">
        <v>82</v>
      </c>
      <c r="I125" s="21" t="s">
        <v>79</v>
      </c>
      <c r="J125" s="21" t="s">
        <v>306</v>
      </c>
      <c r="K125" s="21" t="s">
        <v>82</v>
      </c>
    </row>
    <row r="126" spans="1:11" x14ac:dyDescent="0.25">
      <c r="A126" s="90" t="s">
        <v>415</v>
      </c>
      <c r="B126" s="21" t="s">
        <v>250</v>
      </c>
      <c r="C126" s="21" t="s">
        <v>252</v>
      </c>
      <c r="D126" s="21" t="s">
        <v>26</v>
      </c>
      <c r="E126" s="21" t="s">
        <v>79</v>
      </c>
      <c r="F126" s="21" t="s">
        <v>79</v>
      </c>
      <c r="G126" s="21" t="s">
        <v>79</v>
      </c>
      <c r="H126" s="21" t="s">
        <v>82</v>
      </c>
      <c r="I126" s="21" t="s">
        <v>79</v>
      </c>
      <c r="J126" s="21" t="s">
        <v>306</v>
      </c>
      <c r="K126" s="21" t="s">
        <v>82</v>
      </c>
    </row>
    <row r="127" spans="1:11" x14ac:dyDescent="0.25">
      <c r="A127" s="90" t="s">
        <v>415</v>
      </c>
      <c r="B127" s="21" t="s">
        <v>250</v>
      </c>
      <c r="C127" s="21" t="s">
        <v>252</v>
      </c>
      <c r="D127" s="21" t="s">
        <v>27</v>
      </c>
      <c r="E127" s="21" t="s">
        <v>79</v>
      </c>
      <c r="F127" s="21" t="s">
        <v>79</v>
      </c>
      <c r="G127" s="21" t="s">
        <v>79</v>
      </c>
      <c r="H127" s="21" t="s">
        <v>82</v>
      </c>
      <c r="I127" s="21" t="s">
        <v>79</v>
      </c>
      <c r="J127" s="21" t="s">
        <v>306</v>
      </c>
      <c r="K127" s="21" t="s">
        <v>82</v>
      </c>
    </row>
    <row r="128" spans="1:11" x14ac:dyDescent="0.25">
      <c r="A128" s="90" t="s">
        <v>415</v>
      </c>
      <c r="B128" s="21" t="s">
        <v>250</v>
      </c>
      <c r="C128" s="21" t="s">
        <v>252</v>
      </c>
      <c r="D128" s="21" t="s">
        <v>28</v>
      </c>
      <c r="E128" s="21" t="s">
        <v>79</v>
      </c>
      <c r="F128" s="21" t="s">
        <v>79</v>
      </c>
      <c r="G128" s="21" t="s">
        <v>79</v>
      </c>
      <c r="H128" s="21" t="s">
        <v>82</v>
      </c>
      <c r="I128" s="21" t="s">
        <v>79</v>
      </c>
      <c r="J128" s="21" t="s">
        <v>306</v>
      </c>
      <c r="K128" s="21" t="s">
        <v>82</v>
      </c>
    </row>
    <row r="129" spans="1:11" x14ac:dyDescent="0.25">
      <c r="A129" s="90" t="s">
        <v>415</v>
      </c>
      <c r="B129" s="21" t="s">
        <v>250</v>
      </c>
      <c r="C129" s="21" t="s">
        <v>252</v>
      </c>
      <c r="D129" s="21" t="s">
        <v>62</v>
      </c>
      <c r="E129" s="21" t="s">
        <v>79</v>
      </c>
      <c r="F129" s="21" t="s">
        <v>79</v>
      </c>
      <c r="G129" s="21" t="s">
        <v>79</v>
      </c>
      <c r="H129" s="21" t="s">
        <v>82</v>
      </c>
      <c r="I129" s="21" t="s">
        <v>79</v>
      </c>
      <c r="J129" s="21" t="s">
        <v>306</v>
      </c>
      <c r="K129" s="21" t="s">
        <v>82</v>
      </c>
    </row>
    <row r="130" spans="1:11" x14ac:dyDescent="0.25">
      <c r="A130" s="90" t="s">
        <v>415</v>
      </c>
      <c r="B130" s="21" t="s">
        <v>250</v>
      </c>
      <c r="C130" s="21" t="s">
        <v>252</v>
      </c>
      <c r="D130" s="21" t="s">
        <v>29</v>
      </c>
      <c r="E130" s="21" t="s">
        <v>79</v>
      </c>
      <c r="F130" s="21" t="s">
        <v>79</v>
      </c>
      <c r="G130" s="21" t="s">
        <v>79</v>
      </c>
      <c r="H130" s="21" t="s">
        <v>82</v>
      </c>
      <c r="I130" s="21" t="s">
        <v>79</v>
      </c>
      <c r="J130" s="21" t="s">
        <v>306</v>
      </c>
      <c r="K130" s="21" t="s">
        <v>82</v>
      </c>
    </row>
    <row r="131" spans="1:11" x14ac:dyDescent="0.25">
      <c r="A131" s="90" t="s">
        <v>415</v>
      </c>
      <c r="B131" s="21" t="s">
        <v>250</v>
      </c>
      <c r="C131" s="21" t="s">
        <v>252</v>
      </c>
      <c r="D131" s="21" t="s">
        <v>63</v>
      </c>
      <c r="E131" s="21" t="s">
        <v>79</v>
      </c>
      <c r="F131" s="21" t="s">
        <v>79</v>
      </c>
      <c r="G131" s="21" t="s">
        <v>79</v>
      </c>
      <c r="H131" s="21" t="s">
        <v>82</v>
      </c>
      <c r="I131" s="21" t="s">
        <v>79</v>
      </c>
      <c r="J131" s="21" t="s">
        <v>306</v>
      </c>
      <c r="K131" s="21" t="s">
        <v>82</v>
      </c>
    </row>
    <row r="132" spans="1:11" x14ac:dyDescent="0.25">
      <c r="A132" s="90" t="s">
        <v>415</v>
      </c>
      <c r="B132" s="21" t="s">
        <v>250</v>
      </c>
      <c r="C132" s="21" t="s">
        <v>252</v>
      </c>
      <c r="D132" s="21" t="s">
        <v>64</v>
      </c>
      <c r="E132" s="21" t="s">
        <v>79</v>
      </c>
      <c r="F132" s="21" t="s">
        <v>79</v>
      </c>
      <c r="G132" s="21" t="s">
        <v>79</v>
      </c>
      <c r="H132" s="21" t="s">
        <v>82</v>
      </c>
      <c r="I132" s="21" t="s">
        <v>79</v>
      </c>
      <c r="J132" s="21" t="s">
        <v>306</v>
      </c>
      <c r="K132" s="21" t="s">
        <v>82</v>
      </c>
    </row>
    <row r="133" spans="1:11" x14ac:dyDescent="0.25">
      <c r="A133" s="90" t="s">
        <v>415</v>
      </c>
      <c r="B133" s="21" t="s">
        <v>250</v>
      </c>
      <c r="C133" s="21" t="s">
        <v>252</v>
      </c>
      <c r="D133" s="21" t="s">
        <v>65</v>
      </c>
      <c r="E133" s="21" t="s">
        <v>79</v>
      </c>
      <c r="F133" s="21" t="s">
        <v>79</v>
      </c>
      <c r="G133" s="21" t="s">
        <v>79</v>
      </c>
      <c r="H133" s="21" t="s">
        <v>82</v>
      </c>
      <c r="I133" s="21" t="s">
        <v>79</v>
      </c>
      <c r="J133" s="21" t="s">
        <v>306</v>
      </c>
      <c r="K133" s="21" t="s">
        <v>82</v>
      </c>
    </row>
    <row r="134" spans="1:11" x14ac:dyDescent="0.25">
      <c r="A134" s="90" t="s">
        <v>415</v>
      </c>
      <c r="B134" s="21" t="s">
        <v>250</v>
      </c>
      <c r="C134" s="21" t="s">
        <v>252</v>
      </c>
      <c r="D134" s="21" t="s">
        <v>66</v>
      </c>
      <c r="E134" s="21" t="s">
        <v>79</v>
      </c>
      <c r="F134" s="21" t="s">
        <v>79</v>
      </c>
      <c r="G134" s="21" t="s">
        <v>79</v>
      </c>
      <c r="H134" s="21" t="s">
        <v>82</v>
      </c>
      <c r="I134" s="21" t="s">
        <v>79</v>
      </c>
      <c r="J134" s="21" t="s">
        <v>306</v>
      </c>
      <c r="K134" s="21" t="s">
        <v>82</v>
      </c>
    </row>
    <row r="135" spans="1:11" x14ac:dyDescent="0.25">
      <c r="A135" s="90" t="s">
        <v>415</v>
      </c>
      <c r="B135" s="21" t="s">
        <v>250</v>
      </c>
      <c r="C135" s="21" t="s">
        <v>252</v>
      </c>
      <c r="D135" s="21" t="s">
        <v>30</v>
      </c>
      <c r="E135" s="21" t="s">
        <v>79</v>
      </c>
      <c r="F135" s="21" t="s">
        <v>79</v>
      </c>
      <c r="G135" s="21" t="s">
        <v>79</v>
      </c>
      <c r="H135" s="21" t="s">
        <v>82</v>
      </c>
      <c r="I135" s="21" t="s">
        <v>79</v>
      </c>
      <c r="J135" s="21" t="s">
        <v>306</v>
      </c>
      <c r="K135" s="21" t="s">
        <v>82</v>
      </c>
    </row>
    <row r="136" spans="1:11" x14ac:dyDescent="0.25">
      <c r="A136" s="90" t="s">
        <v>415</v>
      </c>
      <c r="B136" s="21" t="s">
        <v>250</v>
      </c>
      <c r="C136" s="21" t="s">
        <v>252</v>
      </c>
      <c r="D136" s="21" t="s">
        <v>67</v>
      </c>
      <c r="E136" s="21" t="s">
        <v>79</v>
      </c>
      <c r="F136" s="21" t="s">
        <v>79</v>
      </c>
      <c r="G136" s="21" t="s">
        <v>79</v>
      </c>
      <c r="H136" s="21" t="s">
        <v>82</v>
      </c>
      <c r="I136" s="21" t="s">
        <v>79</v>
      </c>
      <c r="J136" s="21" t="s">
        <v>306</v>
      </c>
      <c r="K136" s="21" t="s">
        <v>82</v>
      </c>
    </row>
    <row r="137" spans="1:11" x14ac:dyDescent="0.25">
      <c r="A137" s="90" t="s">
        <v>415</v>
      </c>
      <c r="B137" s="21" t="s">
        <v>250</v>
      </c>
      <c r="C137" s="21" t="s">
        <v>252</v>
      </c>
      <c r="D137" s="21" t="s">
        <v>31</v>
      </c>
      <c r="E137" s="21" t="s">
        <v>79</v>
      </c>
      <c r="F137" s="21" t="s">
        <v>79</v>
      </c>
      <c r="G137" s="21" t="s">
        <v>79</v>
      </c>
      <c r="H137" s="21" t="s">
        <v>82</v>
      </c>
      <c r="I137" s="21" t="s">
        <v>79</v>
      </c>
      <c r="J137" s="21" t="s">
        <v>306</v>
      </c>
      <c r="K137" s="21" t="s">
        <v>82</v>
      </c>
    </row>
    <row r="138" spans="1:11" x14ac:dyDescent="0.25">
      <c r="A138" s="90" t="s">
        <v>415</v>
      </c>
      <c r="B138" s="21" t="s">
        <v>250</v>
      </c>
      <c r="C138" s="21" t="s">
        <v>252</v>
      </c>
      <c r="D138" s="21" t="s">
        <v>68</v>
      </c>
      <c r="E138" s="21" t="s">
        <v>79</v>
      </c>
      <c r="F138" s="21" t="s">
        <v>79</v>
      </c>
      <c r="G138" s="21" t="s">
        <v>79</v>
      </c>
      <c r="H138" s="21" t="s">
        <v>82</v>
      </c>
      <c r="I138" s="21" t="s">
        <v>79</v>
      </c>
      <c r="J138" s="21" t="s">
        <v>306</v>
      </c>
      <c r="K138" s="21" t="s">
        <v>82</v>
      </c>
    </row>
    <row r="139" spans="1:11" x14ac:dyDescent="0.25">
      <c r="A139" s="90" t="s">
        <v>415</v>
      </c>
      <c r="B139" s="21" t="s">
        <v>250</v>
      </c>
      <c r="C139" s="21" t="s">
        <v>252</v>
      </c>
      <c r="D139" s="21" t="s">
        <v>69</v>
      </c>
      <c r="E139" s="21" t="s">
        <v>79</v>
      </c>
      <c r="F139" s="21" t="s">
        <v>79</v>
      </c>
      <c r="G139" s="21" t="s">
        <v>79</v>
      </c>
      <c r="H139" s="21" t="s">
        <v>82</v>
      </c>
      <c r="I139" s="21" t="s">
        <v>79</v>
      </c>
      <c r="J139" s="21" t="s">
        <v>306</v>
      </c>
      <c r="K139" s="21" t="s">
        <v>82</v>
      </c>
    </row>
    <row r="140" spans="1:11" x14ac:dyDescent="0.25">
      <c r="A140" s="90" t="s">
        <v>415</v>
      </c>
      <c r="B140" s="21" t="s">
        <v>250</v>
      </c>
      <c r="C140" s="21" t="s">
        <v>252</v>
      </c>
      <c r="D140" s="21" t="s">
        <v>32</v>
      </c>
      <c r="E140" s="21" t="s">
        <v>79</v>
      </c>
      <c r="F140" s="21" t="s">
        <v>79</v>
      </c>
      <c r="G140" s="21" t="s">
        <v>79</v>
      </c>
      <c r="H140" s="21" t="s">
        <v>82</v>
      </c>
      <c r="I140" s="21" t="s">
        <v>79</v>
      </c>
      <c r="J140" s="21" t="s">
        <v>306</v>
      </c>
      <c r="K140" s="21" t="s">
        <v>82</v>
      </c>
    </row>
    <row r="141" spans="1:11" x14ac:dyDescent="0.25">
      <c r="A141" s="90" t="s">
        <v>415</v>
      </c>
      <c r="B141" s="21" t="s">
        <v>250</v>
      </c>
      <c r="C141" s="21" t="s">
        <v>252</v>
      </c>
      <c r="D141" s="21" t="s">
        <v>33</v>
      </c>
      <c r="E141" s="21" t="s">
        <v>79</v>
      </c>
      <c r="F141" s="21" t="s">
        <v>79</v>
      </c>
      <c r="G141" s="21" t="s">
        <v>79</v>
      </c>
      <c r="H141" s="21" t="s">
        <v>82</v>
      </c>
      <c r="I141" s="21" t="s">
        <v>79</v>
      </c>
      <c r="J141" s="21" t="s">
        <v>306</v>
      </c>
      <c r="K141" s="21" t="s">
        <v>82</v>
      </c>
    </row>
    <row r="142" spans="1:11" x14ac:dyDescent="0.25">
      <c r="A142" s="90" t="s">
        <v>415</v>
      </c>
      <c r="B142" s="21" t="s">
        <v>250</v>
      </c>
      <c r="C142" s="21" t="s">
        <v>252</v>
      </c>
      <c r="D142" s="21" t="s">
        <v>34</v>
      </c>
      <c r="E142" s="21" t="s">
        <v>79</v>
      </c>
      <c r="F142" s="21" t="s">
        <v>79</v>
      </c>
      <c r="G142" s="21" t="s">
        <v>79</v>
      </c>
      <c r="H142" s="21" t="s">
        <v>82</v>
      </c>
      <c r="I142" s="21" t="s">
        <v>79</v>
      </c>
      <c r="J142" s="21" t="s">
        <v>306</v>
      </c>
      <c r="K142" s="21" t="s">
        <v>82</v>
      </c>
    </row>
    <row r="143" spans="1:11" x14ac:dyDescent="0.25">
      <c r="A143" s="90" t="s">
        <v>415</v>
      </c>
      <c r="B143" s="21" t="s">
        <v>250</v>
      </c>
      <c r="C143" s="21" t="s">
        <v>252</v>
      </c>
      <c r="D143" s="21" t="s">
        <v>35</v>
      </c>
      <c r="E143" s="21" t="s">
        <v>79</v>
      </c>
      <c r="F143" s="21" t="s">
        <v>79</v>
      </c>
      <c r="G143" s="21" t="s">
        <v>79</v>
      </c>
      <c r="H143" s="21" t="s">
        <v>82</v>
      </c>
      <c r="I143" s="21" t="s">
        <v>79</v>
      </c>
      <c r="J143" s="21" t="s">
        <v>306</v>
      </c>
      <c r="K143" s="21" t="s">
        <v>82</v>
      </c>
    </row>
    <row r="144" spans="1:11" x14ac:dyDescent="0.25">
      <c r="A144" s="90" t="s">
        <v>415</v>
      </c>
      <c r="B144" s="21" t="s">
        <v>250</v>
      </c>
      <c r="C144" s="21" t="s">
        <v>252</v>
      </c>
      <c r="D144" s="21" t="s">
        <v>36</v>
      </c>
      <c r="E144" s="21" t="s">
        <v>79</v>
      </c>
      <c r="F144" s="21" t="s">
        <v>79</v>
      </c>
      <c r="G144" s="21" t="s">
        <v>79</v>
      </c>
      <c r="H144" s="21" t="s">
        <v>82</v>
      </c>
      <c r="I144" s="21" t="s">
        <v>79</v>
      </c>
      <c r="J144" s="21" t="s">
        <v>306</v>
      </c>
      <c r="K144" s="21" t="s">
        <v>82</v>
      </c>
    </row>
    <row r="145" spans="1:11" x14ac:dyDescent="0.25">
      <c r="A145" s="90" t="s">
        <v>415</v>
      </c>
      <c r="B145" s="21" t="s">
        <v>250</v>
      </c>
      <c r="C145" s="21" t="s">
        <v>252</v>
      </c>
      <c r="D145" s="21" t="s">
        <v>70</v>
      </c>
      <c r="E145" s="21" t="s">
        <v>79</v>
      </c>
      <c r="F145" s="21" t="s">
        <v>79</v>
      </c>
      <c r="G145" s="21" t="s">
        <v>79</v>
      </c>
      <c r="H145" s="21" t="s">
        <v>82</v>
      </c>
      <c r="I145" s="21" t="s">
        <v>79</v>
      </c>
      <c r="J145" s="21" t="s">
        <v>306</v>
      </c>
      <c r="K145" s="21" t="s">
        <v>82</v>
      </c>
    </row>
    <row r="146" spans="1:11" x14ac:dyDescent="0.25">
      <c r="A146" s="90" t="s">
        <v>415</v>
      </c>
      <c r="B146" s="21" t="s">
        <v>250</v>
      </c>
      <c r="C146" s="21" t="s">
        <v>252</v>
      </c>
      <c r="D146" s="21" t="s">
        <v>37</v>
      </c>
      <c r="E146" s="21" t="s">
        <v>79</v>
      </c>
      <c r="F146" s="21" t="s">
        <v>79</v>
      </c>
      <c r="G146" s="21" t="s">
        <v>79</v>
      </c>
      <c r="H146" s="21" t="s">
        <v>82</v>
      </c>
      <c r="I146" s="21" t="s">
        <v>79</v>
      </c>
      <c r="J146" s="21" t="s">
        <v>306</v>
      </c>
      <c r="K146" s="21" t="s">
        <v>82</v>
      </c>
    </row>
    <row r="147" spans="1:11" x14ac:dyDescent="0.25">
      <c r="A147" s="90" t="s">
        <v>415</v>
      </c>
      <c r="B147" s="21" t="s">
        <v>250</v>
      </c>
      <c r="C147" s="21" t="s">
        <v>252</v>
      </c>
      <c r="D147" s="21" t="s">
        <v>71</v>
      </c>
      <c r="E147" s="21" t="s">
        <v>79</v>
      </c>
      <c r="F147" s="21" t="s">
        <v>79</v>
      </c>
      <c r="G147" s="21" t="s">
        <v>79</v>
      </c>
      <c r="H147" s="21" t="s">
        <v>82</v>
      </c>
      <c r="I147" s="21" t="s">
        <v>79</v>
      </c>
      <c r="J147" s="21" t="s">
        <v>306</v>
      </c>
      <c r="K147" s="21" t="s">
        <v>82</v>
      </c>
    </row>
    <row r="148" spans="1:11" x14ac:dyDescent="0.25">
      <c r="A148" s="90" t="s">
        <v>415</v>
      </c>
      <c r="B148" s="21" t="s">
        <v>250</v>
      </c>
      <c r="C148" s="21" t="s">
        <v>252</v>
      </c>
      <c r="D148" s="23" t="s">
        <v>38</v>
      </c>
      <c r="E148" s="21" t="s">
        <v>79</v>
      </c>
      <c r="F148" s="21" t="s">
        <v>79</v>
      </c>
      <c r="G148" s="21" t="s">
        <v>79</v>
      </c>
      <c r="H148" s="21" t="s">
        <v>82</v>
      </c>
      <c r="I148" s="21" t="s">
        <v>79</v>
      </c>
      <c r="J148" s="21" t="s">
        <v>306</v>
      </c>
      <c r="K148" s="21" t="s">
        <v>82</v>
      </c>
    </row>
    <row r="149" spans="1:11" x14ac:dyDescent="0.25">
      <c r="A149" s="90" t="s">
        <v>415</v>
      </c>
      <c r="B149" s="21" t="s">
        <v>250</v>
      </c>
      <c r="C149" s="21" t="s">
        <v>252</v>
      </c>
      <c r="D149" s="21" t="s">
        <v>39</v>
      </c>
      <c r="E149" s="21" t="s">
        <v>79</v>
      </c>
      <c r="F149" s="21" t="s">
        <v>79</v>
      </c>
      <c r="G149" s="21" t="s">
        <v>79</v>
      </c>
      <c r="H149" s="21" t="s">
        <v>82</v>
      </c>
      <c r="I149" s="21" t="s">
        <v>79</v>
      </c>
      <c r="J149" s="21" t="s">
        <v>306</v>
      </c>
      <c r="K149" s="21" t="s">
        <v>82</v>
      </c>
    </row>
    <row r="150" spans="1:11" x14ac:dyDescent="0.25">
      <c r="A150" s="90" t="s">
        <v>415</v>
      </c>
      <c r="B150" s="21" t="s">
        <v>250</v>
      </c>
      <c r="C150" s="21" t="s">
        <v>252</v>
      </c>
      <c r="D150" s="23" t="s">
        <v>40</v>
      </c>
      <c r="E150" s="21" t="s">
        <v>79</v>
      </c>
      <c r="F150" s="21" t="s">
        <v>79</v>
      </c>
      <c r="G150" s="21" t="s">
        <v>79</v>
      </c>
      <c r="H150" s="21" t="s">
        <v>82</v>
      </c>
      <c r="I150" s="21" t="s">
        <v>79</v>
      </c>
      <c r="J150" s="21" t="s">
        <v>306</v>
      </c>
      <c r="K150" s="21" t="s">
        <v>82</v>
      </c>
    </row>
    <row r="151" spans="1:11" x14ac:dyDescent="0.25">
      <c r="A151" s="90" t="s">
        <v>415</v>
      </c>
      <c r="B151" s="21" t="s">
        <v>250</v>
      </c>
      <c r="C151" s="21" t="s">
        <v>252</v>
      </c>
      <c r="D151" s="21" t="s">
        <v>42</v>
      </c>
      <c r="E151" s="21" t="s">
        <v>79</v>
      </c>
      <c r="F151" s="21" t="s">
        <v>79</v>
      </c>
      <c r="G151" s="21" t="s">
        <v>79</v>
      </c>
      <c r="H151" s="21" t="s">
        <v>82</v>
      </c>
      <c r="I151" s="21" t="s">
        <v>79</v>
      </c>
      <c r="J151" s="21" t="s">
        <v>306</v>
      </c>
      <c r="K151" s="21" t="s">
        <v>82</v>
      </c>
    </row>
    <row r="152" spans="1:11" x14ac:dyDescent="0.25">
      <c r="A152" s="90" t="s">
        <v>415</v>
      </c>
      <c r="B152" s="21" t="s">
        <v>250</v>
      </c>
      <c r="C152" s="21" t="s">
        <v>252</v>
      </c>
      <c r="D152" s="21" t="s">
        <v>72</v>
      </c>
      <c r="E152" s="21" t="s">
        <v>79</v>
      </c>
      <c r="F152" s="21" t="s">
        <v>79</v>
      </c>
      <c r="G152" s="21" t="s">
        <v>79</v>
      </c>
      <c r="H152" s="21" t="s">
        <v>82</v>
      </c>
      <c r="I152" s="21" t="s">
        <v>79</v>
      </c>
      <c r="J152" s="21" t="s">
        <v>306</v>
      </c>
      <c r="K152" s="21" t="s">
        <v>82</v>
      </c>
    </row>
    <row r="153" spans="1:11" x14ac:dyDescent="0.25">
      <c r="A153" s="90" t="s">
        <v>415</v>
      </c>
      <c r="B153" s="21" t="s">
        <v>250</v>
      </c>
      <c r="C153" s="21" t="s">
        <v>252</v>
      </c>
      <c r="D153" s="23" t="s">
        <v>43</v>
      </c>
      <c r="E153" s="21" t="s">
        <v>79</v>
      </c>
      <c r="F153" s="21" t="s">
        <v>79</v>
      </c>
      <c r="G153" s="21" t="s">
        <v>79</v>
      </c>
      <c r="H153" s="21" t="s">
        <v>82</v>
      </c>
      <c r="I153" s="21" t="s">
        <v>79</v>
      </c>
      <c r="J153" s="21" t="s">
        <v>306</v>
      </c>
      <c r="K153" s="21" t="s">
        <v>82</v>
      </c>
    </row>
    <row r="154" spans="1:11" x14ac:dyDescent="0.25">
      <c r="A154" s="90" t="s">
        <v>415</v>
      </c>
      <c r="B154" s="21" t="s">
        <v>250</v>
      </c>
      <c r="C154" s="21" t="s">
        <v>252</v>
      </c>
      <c r="D154" s="21" t="s">
        <v>44</v>
      </c>
      <c r="E154" s="21" t="s">
        <v>79</v>
      </c>
      <c r="F154" s="21" t="s">
        <v>79</v>
      </c>
      <c r="G154" s="21" t="s">
        <v>79</v>
      </c>
      <c r="H154" s="21" t="s">
        <v>82</v>
      </c>
      <c r="I154" s="21" t="s">
        <v>79</v>
      </c>
      <c r="J154" s="21" t="s">
        <v>306</v>
      </c>
      <c r="K154" s="21" t="s">
        <v>82</v>
      </c>
    </row>
    <row r="155" spans="1:11" x14ac:dyDescent="0.25">
      <c r="A155" s="90" t="s">
        <v>415</v>
      </c>
      <c r="B155" s="21" t="s">
        <v>250</v>
      </c>
      <c r="C155" s="21" t="s">
        <v>252</v>
      </c>
      <c r="D155" s="21" t="s">
        <v>45</v>
      </c>
      <c r="E155" s="21" t="s">
        <v>79</v>
      </c>
      <c r="F155" s="21" t="s">
        <v>79</v>
      </c>
      <c r="G155" s="21" t="s">
        <v>79</v>
      </c>
      <c r="H155" s="21" t="s">
        <v>82</v>
      </c>
      <c r="I155" s="21" t="s">
        <v>79</v>
      </c>
      <c r="J155" s="21" t="s">
        <v>306</v>
      </c>
      <c r="K155" s="21" t="s">
        <v>82</v>
      </c>
    </row>
    <row r="156" spans="1:11" x14ac:dyDescent="0.25">
      <c r="A156" s="90" t="s">
        <v>415</v>
      </c>
      <c r="B156" s="21" t="s">
        <v>250</v>
      </c>
      <c r="C156" s="21" t="s">
        <v>252</v>
      </c>
      <c r="D156" s="23" t="s">
        <v>46</v>
      </c>
      <c r="E156" s="21" t="s">
        <v>79</v>
      </c>
      <c r="F156" s="21" t="s">
        <v>79</v>
      </c>
      <c r="G156" s="21" t="s">
        <v>79</v>
      </c>
      <c r="H156" s="21" t="s">
        <v>82</v>
      </c>
      <c r="I156" s="21" t="s">
        <v>79</v>
      </c>
      <c r="J156" s="21" t="s">
        <v>306</v>
      </c>
      <c r="K156" s="21" t="s">
        <v>82</v>
      </c>
    </row>
    <row r="157" spans="1:11" x14ac:dyDescent="0.25">
      <c r="A157" s="90" t="s">
        <v>415</v>
      </c>
      <c r="B157" s="21" t="s">
        <v>250</v>
      </c>
      <c r="C157" s="21" t="s">
        <v>252</v>
      </c>
      <c r="D157" s="21" t="s">
        <v>73</v>
      </c>
      <c r="E157" s="21" t="s">
        <v>79</v>
      </c>
      <c r="F157" s="21" t="s">
        <v>79</v>
      </c>
      <c r="G157" s="21" t="s">
        <v>79</v>
      </c>
      <c r="H157" s="21" t="s">
        <v>82</v>
      </c>
      <c r="I157" s="21" t="s">
        <v>79</v>
      </c>
      <c r="J157" s="21" t="s">
        <v>306</v>
      </c>
      <c r="K157" s="21" t="s">
        <v>82</v>
      </c>
    </row>
    <row r="158" spans="1:11" x14ac:dyDescent="0.25">
      <c r="A158" s="90" t="s">
        <v>415</v>
      </c>
      <c r="B158" s="21" t="s">
        <v>250</v>
      </c>
      <c r="C158" s="21" t="s">
        <v>252</v>
      </c>
      <c r="D158" s="21" t="s">
        <v>47</v>
      </c>
      <c r="E158" s="21" t="s">
        <v>79</v>
      </c>
      <c r="F158" s="21" t="s">
        <v>79</v>
      </c>
      <c r="G158" s="21" t="s">
        <v>79</v>
      </c>
      <c r="H158" s="21" t="s">
        <v>82</v>
      </c>
      <c r="I158" s="21" t="s">
        <v>79</v>
      </c>
      <c r="J158" s="21" t="s">
        <v>306</v>
      </c>
      <c r="K158" s="21" t="s">
        <v>82</v>
      </c>
    </row>
    <row r="159" spans="1:11" x14ac:dyDescent="0.25">
      <c r="A159" s="90" t="s">
        <v>415</v>
      </c>
      <c r="B159" s="21" t="s">
        <v>250</v>
      </c>
      <c r="C159" s="21" t="s">
        <v>252</v>
      </c>
      <c r="D159" s="21" t="s">
        <v>74</v>
      </c>
      <c r="E159" s="21" t="s">
        <v>79</v>
      </c>
      <c r="F159" s="21" t="s">
        <v>79</v>
      </c>
      <c r="G159" s="21" t="s">
        <v>79</v>
      </c>
      <c r="H159" s="21" t="s">
        <v>82</v>
      </c>
      <c r="I159" s="21" t="s">
        <v>79</v>
      </c>
      <c r="J159" s="21" t="s">
        <v>306</v>
      </c>
      <c r="K159" s="21" t="s">
        <v>82</v>
      </c>
    </row>
    <row r="160" spans="1:11" x14ac:dyDescent="0.25">
      <c r="A160" s="90" t="s">
        <v>415</v>
      </c>
      <c r="B160" s="21" t="s">
        <v>250</v>
      </c>
      <c r="C160" s="21" t="s">
        <v>252</v>
      </c>
      <c r="D160" s="21" t="s">
        <v>75</v>
      </c>
      <c r="E160" s="21" t="s">
        <v>79</v>
      </c>
      <c r="F160" s="21" t="s">
        <v>79</v>
      </c>
      <c r="G160" s="21" t="s">
        <v>79</v>
      </c>
      <c r="H160" s="21" t="s">
        <v>82</v>
      </c>
      <c r="I160" s="21" t="s">
        <v>79</v>
      </c>
      <c r="J160" s="21" t="s">
        <v>306</v>
      </c>
      <c r="K160" s="21" t="s">
        <v>82</v>
      </c>
    </row>
    <row r="161" spans="1:11" x14ac:dyDescent="0.25">
      <c r="A161" s="90" t="s">
        <v>415</v>
      </c>
      <c r="B161" s="21" t="s">
        <v>250</v>
      </c>
      <c r="C161" s="21" t="s">
        <v>252</v>
      </c>
      <c r="D161" s="21" t="s">
        <v>76</v>
      </c>
      <c r="E161" s="21" t="s">
        <v>79</v>
      </c>
      <c r="F161" s="21" t="s">
        <v>79</v>
      </c>
      <c r="G161" s="21" t="s">
        <v>79</v>
      </c>
      <c r="H161" s="21" t="s">
        <v>82</v>
      </c>
      <c r="I161" s="21" t="s">
        <v>79</v>
      </c>
      <c r="J161" s="21" t="s">
        <v>306</v>
      </c>
      <c r="K161" s="21" t="s">
        <v>82</v>
      </c>
    </row>
    <row r="162" spans="1:11" x14ac:dyDescent="0.25">
      <c r="A162" s="90" t="s">
        <v>415</v>
      </c>
      <c r="B162" s="21" t="s">
        <v>250</v>
      </c>
      <c r="C162" s="21" t="s">
        <v>252</v>
      </c>
      <c r="D162" s="21" t="s">
        <v>77</v>
      </c>
      <c r="E162" s="21" t="s">
        <v>79</v>
      </c>
      <c r="F162" s="21" t="s">
        <v>79</v>
      </c>
      <c r="G162" s="21" t="s">
        <v>79</v>
      </c>
      <c r="H162" s="21" t="s">
        <v>82</v>
      </c>
      <c r="I162" s="21" t="s">
        <v>79</v>
      </c>
      <c r="J162" s="21" t="s">
        <v>306</v>
      </c>
      <c r="K162" s="21" t="s">
        <v>82</v>
      </c>
    </row>
    <row r="163" spans="1:11" x14ac:dyDescent="0.25">
      <c r="A163" s="90" t="s">
        <v>415</v>
      </c>
      <c r="B163" s="21" t="s">
        <v>250</v>
      </c>
      <c r="C163" s="21" t="s">
        <v>252</v>
      </c>
      <c r="D163" s="21" t="s">
        <v>78</v>
      </c>
      <c r="E163" s="21" t="s">
        <v>79</v>
      </c>
      <c r="F163" s="21" t="s">
        <v>79</v>
      </c>
      <c r="G163" s="21" t="s">
        <v>79</v>
      </c>
      <c r="H163" s="21" t="s">
        <v>82</v>
      </c>
      <c r="I163" s="21" t="s">
        <v>79</v>
      </c>
      <c r="J163" s="21" t="s">
        <v>306</v>
      </c>
      <c r="K163" s="21" t="s">
        <v>82</v>
      </c>
    </row>
    <row r="164" spans="1:11" x14ac:dyDescent="0.25">
      <c r="A164" s="90" t="s">
        <v>415</v>
      </c>
      <c r="B164" s="21" t="s">
        <v>250</v>
      </c>
      <c r="C164" s="21" t="s">
        <v>252</v>
      </c>
      <c r="D164" s="23" t="s">
        <v>48</v>
      </c>
      <c r="E164" s="23" t="s">
        <v>79</v>
      </c>
      <c r="F164" s="23" t="s">
        <v>79</v>
      </c>
      <c r="G164" s="23" t="s">
        <v>79</v>
      </c>
      <c r="H164" s="21" t="s">
        <v>82</v>
      </c>
      <c r="I164" s="23" t="s">
        <v>79</v>
      </c>
      <c r="J164" s="21" t="s">
        <v>306</v>
      </c>
      <c r="K164" s="21" t="s">
        <v>82</v>
      </c>
    </row>
    <row r="165" spans="1:11" ht="28.2" customHeight="1" x14ac:dyDescent="0.25">
      <c r="A165" s="151" t="s">
        <v>293</v>
      </c>
      <c r="B165" s="21" t="s">
        <v>250</v>
      </c>
      <c r="C165" s="21" t="s">
        <v>253</v>
      </c>
      <c r="D165" s="23" t="s">
        <v>66</v>
      </c>
      <c r="E165" s="113" t="s">
        <v>79</v>
      </c>
      <c r="F165" s="113" t="s">
        <v>79</v>
      </c>
      <c r="G165" s="23" t="s">
        <v>82</v>
      </c>
      <c r="H165" s="23" t="s">
        <v>82</v>
      </c>
      <c r="I165" s="23" t="s">
        <v>82</v>
      </c>
      <c r="J165" s="23" t="s">
        <v>307</v>
      </c>
      <c r="K165" s="21" t="s">
        <v>82</v>
      </c>
    </row>
    <row r="166" spans="1:11" ht="29.4" customHeight="1" x14ac:dyDescent="0.25">
      <c r="A166" s="99" t="s">
        <v>254</v>
      </c>
      <c r="B166" s="21" t="s">
        <v>250</v>
      </c>
      <c r="C166" s="21" t="s">
        <v>255</v>
      </c>
      <c r="D166" s="21" t="s">
        <v>5</v>
      </c>
      <c r="E166" s="113" t="s">
        <v>79</v>
      </c>
      <c r="F166" s="23" t="s">
        <v>79</v>
      </c>
      <c r="G166" s="23" t="s">
        <v>82</v>
      </c>
      <c r="H166" s="23" t="s">
        <v>82</v>
      </c>
      <c r="I166" s="23" t="s">
        <v>82</v>
      </c>
      <c r="J166" s="25" t="s">
        <v>308</v>
      </c>
      <c r="K166" s="21" t="s">
        <v>82</v>
      </c>
    </row>
    <row r="167" spans="1:11" ht="29.4" customHeight="1" x14ac:dyDescent="0.25">
      <c r="A167" s="99" t="s">
        <v>254</v>
      </c>
      <c r="B167" s="21" t="s">
        <v>250</v>
      </c>
      <c r="C167" s="21" t="s">
        <v>255</v>
      </c>
      <c r="D167" s="21" t="s">
        <v>6</v>
      </c>
      <c r="E167" s="113" t="s">
        <v>79</v>
      </c>
      <c r="F167" s="23" t="s">
        <v>79</v>
      </c>
      <c r="G167" s="23" t="s">
        <v>82</v>
      </c>
      <c r="H167" s="23" t="s">
        <v>82</v>
      </c>
      <c r="I167" s="23" t="s">
        <v>82</v>
      </c>
      <c r="J167" s="25" t="s">
        <v>308</v>
      </c>
      <c r="K167" s="21" t="s">
        <v>82</v>
      </c>
    </row>
    <row r="168" spans="1:11" ht="29.4" customHeight="1" x14ac:dyDescent="0.25">
      <c r="A168" s="99" t="s">
        <v>254</v>
      </c>
      <c r="B168" s="21" t="s">
        <v>250</v>
      </c>
      <c r="C168" s="21" t="s">
        <v>255</v>
      </c>
      <c r="D168" s="21" t="s">
        <v>7</v>
      </c>
      <c r="E168" s="113" t="s">
        <v>79</v>
      </c>
      <c r="F168" s="23" t="s">
        <v>79</v>
      </c>
      <c r="G168" s="23" t="s">
        <v>82</v>
      </c>
      <c r="H168" s="23" t="s">
        <v>82</v>
      </c>
      <c r="I168" s="23" t="s">
        <v>82</v>
      </c>
      <c r="J168" s="25" t="s">
        <v>308</v>
      </c>
      <c r="K168" s="21" t="s">
        <v>82</v>
      </c>
    </row>
    <row r="169" spans="1:11" ht="29.4" customHeight="1" x14ac:dyDescent="0.25">
      <c r="A169" s="99" t="s">
        <v>254</v>
      </c>
      <c r="B169" s="21" t="s">
        <v>250</v>
      </c>
      <c r="C169" s="21" t="s">
        <v>255</v>
      </c>
      <c r="D169" s="21" t="s">
        <v>8</v>
      </c>
      <c r="E169" s="113" t="s">
        <v>79</v>
      </c>
      <c r="F169" s="23" t="s">
        <v>79</v>
      </c>
      <c r="G169" s="23" t="s">
        <v>82</v>
      </c>
      <c r="H169" s="23" t="s">
        <v>82</v>
      </c>
      <c r="I169" s="23" t="s">
        <v>82</v>
      </c>
      <c r="J169" s="25" t="s">
        <v>308</v>
      </c>
      <c r="K169" s="21" t="s">
        <v>82</v>
      </c>
    </row>
    <row r="170" spans="1:11" ht="29.4" customHeight="1" x14ac:dyDescent="0.25">
      <c r="A170" s="99" t="s">
        <v>254</v>
      </c>
      <c r="B170" s="21" t="s">
        <v>250</v>
      </c>
      <c r="C170" s="21" t="s">
        <v>255</v>
      </c>
      <c r="D170" s="21" t="s">
        <v>9</v>
      </c>
      <c r="E170" s="113" t="s">
        <v>79</v>
      </c>
      <c r="F170" s="23" t="s">
        <v>79</v>
      </c>
      <c r="G170" s="23" t="s">
        <v>82</v>
      </c>
      <c r="H170" s="23" t="s">
        <v>82</v>
      </c>
      <c r="I170" s="23" t="s">
        <v>82</v>
      </c>
      <c r="J170" s="25" t="s">
        <v>308</v>
      </c>
      <c r="K170" s="21" t="s">
        <v>82</v>
      </c>
    </row>
    <row r="171" spans="1:11" ht="29.4" customHeight="1" x14ac:dyDescent="0.25">
      <c r="A171" s="99" t="s">
        <v>254</v>
      </c>
      <c r="B171" s="21" t="s">
        <v>250</v>
      </c>
      <c r="C171" s="21" t="s">
        <v>255</v>
      </c>
      <c r="D171" s="21" t="s">
        <v>132</v>
      </c>
      <c r="E171" s="113" t="s">
        <v>79</v>
      </c>
      <c r="F171" s="23" t="s">
        <v>79</v>
      </c>
      <c r="G171" s="23" t="s">
        <v>82</v>
      </c>
      <c r="H171" s="23" t="s">
        <v>82</v>
      </c>
      <c r="I171" s="23" t="s">
        <v>82</v>
      </c>
      <c r="J171" s="25" t="s">
        <v>308</v>
      </c>
      <c r="K171" s="21" t="s">
        <v>82</v>
      </c>
    </row>
    <row r="172" spans="1:11" ht="29.4" customHeight="1" x14ac:dyDescent="0.25">
      <c r="A172" s="99" t="s">
        <v>254</v>
      </c>
      <c r="B172" s="21" t="s">
        <v>250</v>
      </c>
      <c r="C172" s="21" t="s">
        <v>255</v>
      </c>
      <c r="D172" s="21" t="s">
        <v>11</v>
      </c>
      <c r="E172" s="113" t="s">
        <v>79</v>
      </c>
      <c r="F172" s="23" t="s">
        <v>79</v>
      </c>
      <c r="G172" s="23" t="s">
        <v>82</v>
      </c>
      <c r="H172" s="23" t="s">
        <v>82</v>
      </c>
      <c r="I172" s="23" t="s">
        <v>82</v>
      </c>
      <c r="J172" s="25" t="s">
        <v>308</v>
      </c>
      <c r="K172" s="21" t="s">
        <v>82</v>
      </c>
    </row>
    <row r="173" spans="1:11" ht="29.4" customHeight="1" x14ac:dyDescent="0.25">
      <c r="A173" s="99" t="s">
        <v>254</v>
      </c>
      <c r="B173" s="21" t="s">
        <v>250</v>
      </c>
      <c r="C173" s="21" t="s">
        <v>255</v>
      </c>
      <c r="D173" s="21" t="s">
        <v>12</v>
      </c>
      <c r="E173" s="113" t="s">
        <v>79</v>
      </c>
      <c r="F173" s="23" t="s">
        <v>79</v>
      </c>
      <c r="G173" s="23" t="s">
        <v>82</v>
      </c>
      <c r="H173" s="23" t="s">
        <v>82</v>
      </c>
      <c r="I173" s="23" t="s">
        <v>82</v>
      </c>
      <c r="J173" s="25" t="s">
        <v>308</v>
      </c>
      <c r="K173" s="21" t="s">
        <v>82</v>
      </c>
    </row>
    <row r="174" spans="1:11" ht="29.4" customHeight="1" x14ac:dyDescent="0.25">
      <c r="A174" s="99" t="s">
        <v>254</v>
      </c>
      <c r="B174" s="21" t="s">
        <v>250</v>
      </c>
      <c r="C174" s="21" t="s">
        <v>255</v>
      </c>
      <c r="D174" s="21" t="s">
        <v>13</v>
      </c>
      <c r="E174" s="113" t="s">
        <v>79</v>
      </c>
      <c r="F174" s="23" t="s">
        <v>79</v>
      </c>
      <c r="G174" s="23" t="s">
        <v>82</v>
      </c>
      <c r="H174" s="23" t="s">
        <v>82</v>
      </c>
      <c r="I174" s="23" t="s">
        <v>82</v>
      </c>
      <c r="J174" s="25" t="s">
        <v>308</v>
      </c>
      <c r="K174" s="21" t="s">
        <v>82</v>
      </c>
    </row>
    <row r="175" spans="1:11" ht="29.4" customHeight="1" x14ac:dyDescent="0.25">
      <c r="A175" s="99" t="s">
        <v>254</v>
      </c>
      <c r="B175" s="21" t="s">
        <v>250</v>
      </c>
      <c r="C175" s="21" t="s">
        <v>255</v>
      </c>
      <c r="D175" s="21" t="s">
        <v>14</v>
      </c>
      <c r="E175" s="113" t="s">
        <v>79</v>
      </c>
      <c r="F175" s="23" t="s">
        <v>79</v>
      </c>
      <c r="G175" s="23" t="s">
        <v>82</v>
      </c>
      <c r="H175" s="23" t="s">
        <v>82</v>
      </c>
      <c r="I175" s="23" t="s">
        <v>82</v>
      </c>
      <c r="J175" s="25" t="s">
        <v>308</v>
      </c>
      <c r="K175" s="21" t="s">
        <v>82</v>
      </c>
    </row>
    <row r="176" spans="1:11" ht="29.4" customHeight="1" x14ac:dyDescent="0.25">
      <c r="A176" s="99" t="s">
        <v>254</v>
      </c>
      <c r="B176" s="21" t="s">
        <v>250</v>
      </c>
      <c r="C176" s="21" t="s">
        <v>255</v>
      </c>
      <c r="D176" s="21" t="s">
        <v>15</v>
      </c>
      <c r="E176" s="113" t="s">
        <v>79</v>
      </c>
      <c r="F176" s="23" t="s">
        <v>79</v>
      </c>
      <c r="G176" s="23" t="s">
        <v>82</v>
      </c>
      <c r="H176" s="23" t="s">
        <v>82</v>
      </c>
      <c r="I176" s="23" t="s">
        <v>82</v>
      </c>
      <c r="J176" s="25" t="s">
        <v>308</v>
      </c>
      <c r="K176" s="21" t="s">
        <v>82</v>
      </c>
    </row>
    <row r="177" spans="1:11" ht="29.4" customHeight="1" x14ac:dyDescent="0.25">
      <c r="A177" s="99" t="s">
        <v>254</v>
      </c>
      <c r="B177" s="21" t="s">
        <v>250</v>
      </c>
      <c r="C177" s="21" t="s">
        <v>255</v>
      </c>
      <c r="D177" s="21" t="s">
        <v>16</v>
      </c>
      <c r="E177" s="113" t="s">
        <v>79</v>
      </c>
      <c r="F177" s="23" t="s">
        <v>79</v>
      </c>
      <c r="G177" s="23" t="s">
        <v>82</v>
      </c>
      <c r="H177" s="23" t="s">
        <v>82</v>
      </c>
      <c r="I177" s="23" t="s">
        <v>82</v>
      </c>
      <c r="J177" s="25" t="s">
        <v>308</v>
      </c>
      <c r="K177" s="21" t="s">
        <v>82</v>
      </c>
    </row>
    <row r="178" spans="1:11" ht="29.4" customHeight="1" x14ac:dyDescent="0.25">
      <c r="A178" s="99" t="s">
        <v>254</v>
      </c>
      <c r="B178" s="21" t="s">
        <v>250</v>
      </c>
      <c r="C178" s="21" t="s">
        <v>255</v>
      </c>
      <c r="D178" s="21" t="s">
        <v>17</v>
      </c>
      <c r="E178" s="113" t="s">
        <v>79</v>
      </c>
      <c r="F178" s="23" t="s">
        <v>79</v>
      </c>
      <c r="G178" s="23" t="s">
        <v>82</v>
      </c>
      <c r="H178" s="23" t="s">
        <v>82</v>
      </c>
      <c r="I178" s="23" t="s">
        <v>82</v>
      </c>
      <c r="J178" s="25" t="s">
        <v>308</v>
      </c>
      <c r="K178" s="21" t="s">
        <v>82</v>
      </c>
    </row>
    <row r="179" spans="1:11" ht="29.4" customHeight="1" x14ac:dyDescent="0.25">
      <c r="A179" s="99" t="s">
        <v>254</v>
      </c>
      <c r="B179" s="21" t="s">
        <v>250</v>
      </c>
      <c r="C179" s="21" t="s">
        <v>255</v>
      </c>
      <c r="D179" s="21" t="s">
        <v>18</v>
      </c>
      <c r="E179" s="113" t="s">
        <v>79</v>
      </c>
      <c r="F179" s="23" t="s">
        <v>79</v>
      </c>
      <c r="G179" s="23" t="s">
        <v>82</v>
      </c>
      <c r="H179" s="23" t="s">
        <v>82</v>
      </c>
      <c r="I179" s="23" t="s">
        <v>82</v>
      </c>
      <c r="J179" s="25" t="s">
        <v>308</v>
      </c>
      <c r="K179" s="21" t="s">
        <v>82</v>
      </c>
    </row>
    <row r="180" spans="1:11" ht="29.4" customHeight="1" x14ac:dyDescent="0.25">
      <c r="A180" s="99" t="s">
        <v>254</v>
      </c>
      <c r="B180" s="21" t="s">
        <v>250</v>
      </c>
      <c r="C180" s="21" t="s">
        <v>255</v>
      </c>
      <c r="D180" s="21" t="s">
        <v>19</v>
      </c>
      <c r="E180" s="113" t="s">
        <v>79</v>
      </c>
      <c r="F180" s="23" t="s">
        <v>79</v>
      </c>
      <c r="G180" s="23" t="s">
        <v>82</v>
      </c>
      <c r="H180" s="23" t="s">
        <v>82</v>
      </c>
      <c r="I180" s="23" t="s">
        <v>82</v>
      </c>
      <c r="J180" s="25" t="s">
        <v>308</v>
      </c>
      <c r="K180" s="21" t="s">
        <v>82</v>
      </c>
    </row>
    <row r="181" spans="1:11" ht="29.4" customHeight="1" x14ac:dyDescent="0.25">
      <c r="A181" s="99" t="s">
        <v>254</v>
      </c>
      <c r="B181" s="21" t="s">
        <v>250</v>
      </c>
      <c r="C181" s="21" t="s">
        <v>255</v>
      </c>
      <c r="D181" s="21" t="s">
        <v>20</v>
      </c>
      <c r="E181" s="113" t="s">
        <v>79</v>
      </c>
      <c r="F181" s="23" t="s">
        <v>79</v>
      </c>
      <c r="G181" s="23" t="s">
        <v>82</v>
      </c>
      <c r="H181" s="23" t="s">
        <v>82</v>
      </c>
      <c r="I181" s="23" t="s">
        <v>82</v>
      </c>
      <c r="J181" s="25" t="s">
        <v>308</v>
      </c>
      <c r="K181" s="21" t="s">
        <v>82</v>
      </c>
    </row>
    <row r="182" spans="1:11" ht="29.4" customHeight="1" x14ac:dyDescent="0.25">
      <c r="A182" s="99" t="s">
        <v>254</v>
      </c>
      <c r="B182" s="21" t="s">
        <v>250</v>
      </c>
      <c r="C182" s="21" t="s">
        <v>255</v>
      </c>
      <c r="D182" s="21" t="s">
        <v>21</v>
      </c>
      <c r="E182" s="113" t="s">
        <v>79</v>
      </c>
      <c r="F182" s="23" t="s">
        <v>79</v>
      </c>
      <c r="G182" s="23" t="s">
        <v>82</v>
      </c>
      <c r="H182" s="23" t="s">
        <v>82</v>
      </c>
      <c r="I182" s="23" t="s">
        <v>82</v>
      </c>
      <c r="J182" s="25" t="s">
        <v>308</v>
      </c>
      <c r="K182" s="21" t="s">
        <v>82</v>
      </c>
    </row>
    <row r="183" spans="1:11" ht="29.4" customHeight="1" x14ac:dyDescent="0.25">
      <c r="A183" s="99" t="s">
        <v>254</v>
      </c>
      <c r="B183" s="21" t="s">
        <v>250</v>
      </c>
      <c r="C183" s="21" t="s">
        <v>255</v>
      </c>
      <c r="D183" s="21" t="s">
        <v>22</v>
      </c>
      <c r="E183" s="113" t="s">
        <v>79</v>
      </c>
      <c r="F183" s="23" t="s">
        <v>79</v>
      </c>
      <c r="G183" s="23" t="s">
        <v>82</v>
      </c>
      <c r="H183" s="23" t="s">
        <v>82</v>
      </c>
      <c r="I183" s="23" t="s">
        <v>82</v>
      </c>
      <c r="J183" s="25" t="s">
        <v>308</v>
      </c>
      <c r="K183" s="21" t="s">
        <v>82</v>
      </c>
    </row>
    <row r="184" spans="1:11" ht="29.4" customHeight="1" x14ac:dyDescent="0.25">
      <c r="A184" s="99" t="s">
        <v>254</v>
      </c>
      <c r="B184" s="21" t="s">
        <v>250</v>
      </c>
      <c r="C184" s="21" t="s">
        <v>255</v>
      </c>
      <c r="D184" s="21" t="s">
        <v>23</v>
      </c>
      <c r="E184" s="113" t="s">
        <v>79</v>
      </c>
      <c r="F184" s="23" t="s">
        <v>79</v>
      </c>
      <c r="G184" s="23" t="s">
        <v>82</v>
      </c>
      <c r="H184" s="23" t="s">
        <v>82</v>
      </c>
      <c r="I184" s="23" t="s">
        <v>82</v>
      </c>
      <c r="J184" s="25" t="s">
        <v>308</v>
      </c>
      <c r="K184" s="21" t="s">
        <v>82</v>
      </c>
    </row>
    <row r="185" spans="1:11" ht="29.4" customHeight="1" x14ac:dyDescent="0.25">
      <c r="A185" s="99" t="s">
        <v>254</v>
      </c>
      <c r="B185" s="21" t="s">
        <v>250</v>
      </c>
      <c r="C185" s="21" t="s">
        <v>255</v>
      </c>
      <c r="D185" s="21" t="s">
        <v>24</v>
      </c>
      <c r="E185" s="113" t="s">
        <v>79</v>
      </c>
      <c r="F185" s="23" t="s">
        <v>79</v>
      </c>
      <c r="G185" s="23" t="s">
        <v>82</v>
      </c>
      <c r="H185" s="23" t="s">
        <v>82</v>
      </c>
      <c r="I185" s="23" t="s">
        <v>82</v>
      </c>
      <c r="J185" s="25" t="s">
        <v>308</v>
      </c>
      <c r="K185" s="21" t="s">
        <v>82</v>
      </c>
    </row>
    <row r="186" spans="1:11" ht="29.4" customHeight="1" x14ac:dyDescent="0.25">
      <c r="A186" s="99" t="s">
        <v>254</v>
      </c>
      <c r="B186" s="21" t="s">
        <v>250</v>
      </c>
      <c r="C186" s="21" t="s">
        <v>255</v>
      </c>
      <c r="D186" s="21" t="s">
        <v>25</v>
      </c>
      <c r="E186" s="113" t="s">
        <v>79</v>
      </c>
      <c r="F186" s="23" t="s">
        <v>79</v>
      </c>
      <c r="G186" s="23" t="s">
        <v>82</v>
      </c>
      <c r="H186" s="23" t="s">
        <v>82</v>
      </c>
      <c r="I186" s="23" t="s">
        <v>82</v>
      </c>
      <c r="J186" s="25" t="s">
        <v>308</v>
      </c>
      <c r="K186" s="21" t="s">
        <v>82</v>
      </c>
    </row>
    <row r="187" spans="1:11" ht="29.4" customHeight="1" x14ac:dyDescent="0.25">
      <c r="A187" s="99" t="s">
        <v>254</v>
      </c>
      <c r="B187" s="21" t="s">
        <v>250</v>
      </c>
      <c r="C187" s="21" t="s">
        <v>255</v>
      </c>
      <c r="D187" s="21" t="s">
        <v>26</v>
      </c>
      <c r="E187" s="113" t="s">
        <v>79</v>
      </c>
      <c r="F187" s="23" t="s">
        <v>79</v>
      </c>
      <c r="G187" s="23" t="s">
        <v>82</v>
      </c>
      <c r="H187" s="23" t="s">
        <v>82</v>
      </c>
      <c r="I187" s="23" t="s">
        <v>82</v>
      </c>
      <c r="J187" s="25" t="s">
        <v>308</v>
      </c>
      <c r="K187" s="21" t="s">
        <v>82</v>
      </c>
    </row>
    <row r="188" spans="1:11" ht="29.4" customHeight="1" x14ac:dyDescent="0.25">
      <c r="A188" s="99" t="s">
        <v>254</v>
      </c>
      <c r="B188" s="21" t="s">
        <v>250</v>
      </c>
      <c r="C188" s="21" t="s">
        <v>255</v>
      </c>
      <c r="D188" s="21" t="s">
        <v>27</v>
      </c>
      <c r="E188" s="113" t="s">
        <v>79</v>
      </c>
      <c r="F188" s="23" t="s">
        <v>79</v>
      </c>
      <c r="G188" s="23" t="s">
        <v>82</v>
      </c>
      <c r="H188" s="23" t="s">
        <v>82</v>
      </c>
      <c r="I188" s="23" t="s">
        <v>82</v>
      </c>
      <c r="J188" s="25" t="s">
        <v>308</v>
      </c>
      <c r="K188" s="21" t="s">
        <v>82</v>
      </c>
    </row>
    <row r="189" spans="1:11" ht="29.4" customHeight="1" x14ac:dyDescent="0.25">
      <c r="A189" s="99" t="s">
        <v>254</v>
      </c>
      <c r="B189" s="21" t="s">
        <v>250</v>
      </c>
      <c r="C189" s="21" t="s">
        <v>255</v>
      </c>
      <c r="D189" s="21" t="s">
        <v>28</v>
      </c>
      <c r="E189" s="113" t="s">
        <v>79</v>
      </c>
      <c r="F189" s="23" t="s">
        <v>79</v>
      </c>
      <c r="G189" s="23" t="s">
        <v>82</v>
      </c>
      <c r="H189" s="23" t="s">
        <v>82</v>
      </c>
      <c r="I189" s="23" t="s">
        <v>82</v>
      </c>
      <c r="J189" s="25" t="s">
        <v>308</v>
      </c>
      <c r="K189" s="21" t="s">
        <v>82</v>
      </c>
    </row>
    <row r="190" spans="1:11" ht="29.4" customHeight="1" x14ac:dyDescent="0.25">
      <c r="A190" s="99" t="s">
        <v>254</v>
      </c>
      <c r="B190" s="21" t="s">
        <v>250</v>
      </c>
      <c r="C190" s="21" t="s">
        <v>255</v>
      </c>
      <c r="D190" s="21" t="s">
        <v>29</v>
      </c>
      <c r="E190" s="113" t="s">
        <v>79</v>
      </c>
      <c r="F190" s="23" t="s">
        <v>79</v>
      </c>
      <c r="G190" s="23" t="s">
        <v>82</v>
      </c>
      <c r="H190" s="23" t="s">
        <v>82</v>
      </c>
      <c r="I190" s="23" t="s">
        <v>82</v>
      </c>
      <c r="J190" s="25" t="s">
        <v>308</v>
      </c>
      <c r="K190" s="21" t="s">
        <v>82</v>
      </c>
    </row>
    <row r="191" spans="1:11" ht="29.4" customHeight="1" x14ac:dyDescent="0.25">
      <c r="A191" s="99" t="s">
        <v>254</v>
      </c>
      <c r="B191" s="21" t="s">
        <v>250</v>
      </c>
      <c r="C191" s="21" t="s">
        <v>255</v>
      </c>
      <c r="D191" s="21" t="s">
        <v>30</v>
      </c>
      <c r="E191" s="113" t="s">
        <v>79</v>
      </c>
      <c r="F191" s="23" t="s">
        <v>79</v>
      </c>
      <c r="G191" s="23" t="s">
        <v>82</v>
      </c>
      <c r="H191" s="23" t="s">
        <v>82</v>
      </c>
      <c r="I191" s="23" t="s">
        <v>82</v>
      </c>
      <c r="J191" s="25" t="s">
        <v>308</v>
      </c>
      <c r="K191" s="21" t="s">
        <v>82</v>
      </c>
    </row>
    <row r="192" spans="1:11" ht="29.4" customHeight="1" x14ac:dyDescent="0.25">
      <c r="A192" s="99" t="s">
        <v>254</v>
      </c>
      <c r="B192" s="21" t="s">
        <v>250</v>
      </c>
      <c r="C192" s="21" t="s">
        <v>255</v>
      </c>
      <c r="D192" s="21" t="s">
        <v>31</v>
      </c>
      <c r="E192" s="113" t="s">
        <v>79</v>
      </c>
      <c r="F192" s="23" t="s">
        <v>79</v>
      </c>
      <c r="G192" s="23" t="s">
        <v>82</v>
      </c>
      <c r="H192" s="23" t="s">
        <v>82</v>
      </c>
      <c r="I192" s="23" t="s">
        <v>82</v>
      </c>
      <c r="J192" s="25" t="s">
        <v>308</v>
      </c>
      <c r="K192" s="21" t="s">
        <v>82</v>
      </c>
    </row>
    <row r="193" spans="1:11" ht="29.4" customHeight="1" x14ac:dyDescent="0.25">
      <c r="A193" s="99" t="s">
        <v>254</v>
      </c>
      <c r="B193" s="21" t="s">
        <v>250</v>
      </c>
      <c r="C193" s="21" t="s">
        <v>255</v>
      </c>
      <c r="D193" s="21" t="s">
        <v>32</v>
      </c>
      <c r="E193" s="113" t="s">
        <v>79</v>
      </c>
      <c r="F193" s="23" t="s">
        <v>79</v>
      </c>
      <c r="G193" s="23" t="s">
        <v>82</v>
      </c>
      <c r="H193" s="23" t="s">
        <v>82</v>
      </c>
      <c r="I193" s="23" t="s">
        <v>82</v>
      </c>
      <c r="J193" s="25" t="s">
        <v>308</v>
      </c>
      <c r="K193" s="21" t="s">
        <v>82</v>
      </c>
    </row>
    <row r="194" spans="1:11" ht="29.4" customHeight="1" x14ac:dyDescent="0.25">
      <c r="A194" s="99" t="s">
        <v>254</v>
      </c>
      <c r="B194" s="21" t="s">
        <v>250</v>
      </c>
      <c r="C194" s="21" t="s">
        <v>255</v>
      </c>
      <c r="D194" s="21" t="s">
        <v>33</v>
      </c>
      <c r="E194" s="113" t="s">
        <v>79</v>
      </c>
      <c r="F194" s="23" t="s">
        <v>79</v>
      </c>
      <c r="G194" s="23" t="s">
        <v>82</v>
      </c>
      <c r="H194" s="23" t="s">
        <v>82</v>
      </c>
      <c r="I194" s="23" t="s">
        <v>82</v>
      </c>
      <c r="J194" s="25" t="s">
        <v>308</v>
      </c>
      <c r="K194" s="21" t="s">
        <v>82</v>
      </c>
    </row>
    <row r="195" spans="1:11" ht="29.4" customHeight="1" x14ac:dyDescent="0.25">
      <c r="A195" s="99" t="s">
        <v>254</v>
      </c>
      <c r="B195" s="21" t="s">
        <v>250</v>
      </c>
      <c r="C195" s="21" t="s">
        <v>255</v>
      </c>
      <c r="D195" s="21" t="s">
        <v>34</v>
      </c>
      <c r="E195" s="113" t="s">
        <v>79</v>
      </c>
      <c r="F195" s="23" t="s">
        <v>79</v>
      </c>
      <c r="G195" s="23" t="s">
        <v>82</v>
      </c>
      <c r="H195" s="23" t="s">
        <v>82</v>
      </c>
      <c r="I195" s="23" t="s">
        <v>82</v>
      </c>
      <c r="J195" s="25" t="s">
        <v>308</v>
      </c>
      <c r="K195" s="21" t="s">
        <v>82</v>
      </c>
    </row>
    <row r="196" spans="1:11" ht="29.4" customHeight="1" x14ac:dyDescent="0.25">
      <c r="A196" s="99" t="s">
        <v>254</v>
      </c>
      <c r="B196" s="21" t="s">
        <v>250</v>
      </c>
      <c r="C196" s="21" t="s">
        <v>255</v>
      </c>
      <c r="D196" s="21" t="s">
        <v>35</v>
      </c>
      <c r="E196" s="113" t="s">
        <v>79</v>
      </c>
      <c r="F196" s="23" t="s">
        <v>79</v>
      </c>
      <c r="G196" s="23" t="s">
        <v>82</v>
      </c>
      <c r="H196" s="23" t="s">
        <v>82</v>
      </c>
      <c r="I196" s="23" t="s">
        <v>82</v>
      </c>
      <c r="J196" s="25" t="s">
        <v>308</v>
      </c>
      <c r="K196" s="21" t="s">
        <v>82</v>
      </c>
    </row>
    <row r="197" spans="1:11" ht="29.4" customHeight="1" x14ac:dyDescent="0.25">
      <c r="A197" s="99" t="s">
        <v>254</v>
      </c>
      <c r="B197" s="21" t="s">
        <v>250</v>
      </c>
      <c r="C197" s="21" t="s">
        <v>255</v>
      </c>
      <c r="D197" s="21" t="s">
        <v>36</v>
      </c>
      <c r="E197" s="113" t="s">
        <v>79</v>
      </c>
      <c r="F197" s="23" t="s">
        <v>79</v>
      </c>
      <c r="G197" s="23" t="s">
        <v>82</v>
      </c>
      <c r="H197" s="23" t="s">
        <v>82</v>
      </c>
      <c r="I197" s="23" t="s">
        <v>82</v>
      </c>
      <c r="J197" s="25" t="s">
        <v>308</v>
      </c>
      <c r="K197" s="21" t="s">
        <v>82</v>
      </c>
    </row>
    <row r="198" spans="1:11" ht="29.4" customHeight="1" x14ac:dyDescent="0.25">
      <c r="A198" s="99" t="s">
        <v>254</v>
      </c>
      <c r="B198" s="21" t="s">
        <v>250</v>
      </c>
      <c r="C198" s="21" t="s">
        <v>255</v>
      </c>
      <c r="D198" s="21" t="s">
        <v>37</v>
      </c>
      <c r="E198" s="113" t="s">
        <v>79</v>
      </c>
      <c r="F198" s="23" t="s">
        <v>79</v>
      </c>
      <c r="G198" s="23" t="s">
        <v>82</v>
      </c>
      <c r="H198" s="23" t="s">
        <v>82</v>
      </c>
      <c r="I198" s="23" t="s">
        <v>82</v>
      </c>
      <c r="J198" s="25" t="s">
        <v>308</v>
      </c>
      <c r="K198" s="21" t="s">
        <v>82</v>
      </c>
    </row>
    <row r="199" spans="1:11" ht="29.4" customHeight="1" x14ac:dyDescent="0.25">
      <c r="A199" s="99" t="s">
        <v>254</v>
      </c>
      <c r="B199" s="21" t="s">
        <v>250</v>
      </c>
      <c r="C199" s="21" t="s">
        <v>255</v>
      </c>
      <c r="D199" s="23" t="s">
        <v>38</v>
      </c>
      <c r="E199" s="113" t="s">
        <v>79</v>
      </c>
      <c r="F199" s="23" t="s">
        <v>79</v>
      </c>
      <c r="G199" s="23" t="s">
        <v>82</v>
      </c>
      <c r="H199" s="23" t="s">
        <v>82</v>
      </c>
      <c r="I199" s="23" t="s">
        <v>82</v>
      </c>
      <c r="J199" s="25" t="s">
        <v>308</v>
      </c>
      <c r="K199" s="21" t="s">
        <v>82</v>
      </c>
    </row>
    <row r="200" spans="1:11" ht="29.4" customHeight="1" x14ac:dyDescent="0.25">
      <c r="A200" s="99" t="s">
        <v>254</v>
      </c>
      <c r="B200" s="21" t="s">
        <v>250</v>
      </c>
      <c r="C200" s="21" t="s">
        <v>255</v>
      </c>
      <c r="D200" s="21" t="s">
        <v>39</v>
      </c>
      <c r="E200" s="113" t="s">
        <v>79</v>
      </c>
      <c r="F200" s="23" t="s">
        <v>79</v>
      </c>
      <c r="G200" s="23" t="s">
        <v>82</v>
      </c>
      <c r="H200" s="23" t="s">
        <v>82</v>
      </c>
      <c r="I200" s="23" t="s">
        <v>82</v>
      </c>
      <c r="J200" s="25" t="s">
        <v>308</v>
      </c>
      <c r="K200" s="21" t="s">
        <v>82</v>
      </c>
    </row>
    <row r="201" spans="1:11" ht="29.4" customHeight="1" x14ac:dyDescent="0.25">
      <c r="A201" s="99" t="s">
        <v>254</v>
      </c>
      <c r="B201" s="21" t="s">
        <v>250</v>
      </c>
      <c r="C201" s="21" t="s">
        <v>255</v>
      </c>
      <c r="D201" s="23" t="s">
        <v>40</v>
      </c>
      <c r="E201" s="113" t="s">
        <v>79</v>
      </c>
      <c r="F201" s="23" t="s">
        <v>79</v>
      </c>
      <c r="G201" s="23" t="s">
        <v>82</v>
      </c>
      <c r="H201" s="23" t="s">
        <v>82</v>
      </c>
      <c r="I201" s="23" t="s">
        <v>82</v>
      </c>
      <c r="J201" s="25" t="s">
        <v>308</v>
      </c>
      <c r="K201" s="21" t="s">
        <v>82</v>
      </c>
    </row>
    <row r="202" spans="1:11" ht="29.4" customHeight="1" x14ac:dyDescent="0.25">
      <c r="A202" s="99" t="s">
        <v>254</v>
      </c>
      <c r="B202" s="21" t="s">
        <v>250</v>
      </c>
      <c r="C202" s="21" t="s">
        <v>255</v>
      </c>
      <c r="D202" s="23" t="s">
        <v>235</v>
      </c>
      <c r="E202" s="113" t="s">
        <v>79</v>
      </c>
      <c r="F202" s="23" t="s">
        <v>79</v>
      </c>
      <c r="G202" s="23" t="s">
        <v>82</v>
      </c>
      <c r="H202" s="23" t="s">
        <v>82</v>
      </c>
      <c r="I202" s="23" t="s">
        <v>82</v>
      </c>
      <c r="J202" s="25" t="s">
        <v>308</v>
      </c>
      <c r="K202" s="21" t="s">
        <v>82</v>
      </c>
    </row>
    <row r="203" spans="1:11" ht="29.4" customHeight="1" x14ac:dyDescent="0.25">
      <c r="A203" s="99" t="s">
        <v>254</v>
      </c>
      <c r="B203" s="21" t="s">
        <v>250</v>
      </c>
      <c r="C203" s="21" t="s">
        <v>255</v>
      </c>
      <c r="D203" s="21" t="s">
        <v>42</v>
      </c>
      <c r="E203" s="113" t="s">
        <v>79</v>
      </c>
      <c r="F203" s="23" t="s">
        <v>79</v>
      </c>
      <c r="G203" s="23" t="s">
        <v>82</v>
      </c>
      <c r="H203" s="23" t="s">
        <v>82</v>
      </c>
      <c r="I203" s="23" t="s">
        <v>82</v>
      </c>
      <c r="J203" s="25" t="s">
        <v>308</v>
      </c>
      <c r="K203" s="21" t="s">
        <v>82</v>
      </c>
    </row>
    <row r="204" spans="1:11" ht="29.4" customHeight="1" x14ac:dyDescent="0.25">
      <c r="A204" s="99" t="s">
        <v>254</v>
      </c>
      <c r="B204" s="21" t="s">
        <v>250</v>
      </c>
      <c r="C204" s="21" t="s">
        <v>255</v>
      </c>
      <c r="D204" s="23" t="s">
        <v>43</v>
      </c>
      <c r="E204" s="113" t="s">
        <v>79</v>
      </c>
      <c r="F204" s="23" t="s">
        <v>79</v>
      </c>
      <c r="G204" s="23" t="s">
        <v>82</v>
      </c>
      <c r="H204" s="23" t="s">
        <v>82</v>
      </c>
      <c r="I204" s="23" t="s">
        <v>82</v>
      </c>
      <c r="J204" s="25" t="s">
        <v>308</v>
      </c>
      <c r="K204" s="21" t="s">
        <v>82</v>
      </c>
    </row>
    <row r="205" spans="1:11" ht="29.4" customHeight="1" x14ac:dyDescent="0.25">
      <c r="A205" s="99" t="s">
        <v>254</v>
      </c>
      <c r="B205" s="21" t="s">
        <v>250</v>
      </c>
      <c r="C205" s="21" t="s">
        <v>255</v>
      </c>
      <c r="D205" s="23" t="s">
        <v>44</v>
      </c>
      <c r="E205" s="113" t="s">
        <v>79</v>
      </c>
      <c r="F205" s="23" t="s">
        <v>79</v>
      </c>
      <c r="G205" s="23" t="s">
        <v>82</v>
      </c>
      <c r="H205" s="23" t="s">
        <v>82</v>
      </c>
      <c r="I205" s="23" t="s">
        <v>82</v>
      </c>
      <c r="J205" s="25" t="s">
        <v>308</v>
      </c>
      <c r="K205" s="21" t="s">
        <v>82</v>
      </c>
    </row>
    <row r="206" spans="1:11" ht="29.4" customHeight="1" x14ac:dyDescent="0.25">
      <c r="A206" s="99" t="s">
        <v>254</v>
      </c>
      <c r="B206" s="21" t="s">
        <v>250</v>
      </c>
      <c r="C206" s="21" t="s">
        <v>255</v>
      </c>
      <c r="D206" s="23" t="s">
        <v>45</v>
      </c>
      <c r="E206" s="113" t="s">
        <v>79</v>
      </c>
      <c r="F206" s="23" t="s">
        <v>79</v>
      </c>
      <c r="G206" s="23" t="s">
        <v>82</v>
      </c>
      <c r="H206" s="23" t="s">
        <v>82</v>
      </c>
      <c r="I206" s="23" t="s">
        <v>82</v>
      </c>
      <c r="J206" s="25" t="s">
        <v>308</v>
      </c>
      <c r="K206" s="21" t="s">
        <v>82</v>
      </c>
    </row>
    <row r="207" spans="1:11" ht="29.4" customHeight="1" x14ac:dyDescent="0.25">
      <c r="A207" s="99" t="s">
        <v>254</v>
      </c>
      <c r="B207" s="21" t="s">
        <v>250</v>
      </c>
      <c r="C207" s="21" t="s">
        <v>255</v>
      </c>
      <c r="D207" s="21" t="s">
        <v>46</v>
      </c>
      <c r="E207" s="113" t="s">
        <v>79</v>
      </c>
      <c r="F207" s="23" t="s">
        <v>79</v>
      </c>
      <c r="G207" s="23" t="s">
        <v>82</v>
      </c>
      <c r="H207" s="23" t="s">
        <v>82</v>
      </c>
      <c r="I207" s="23" t="s">
        <v>82</v>
      </c>
      <c r="J207" s="25" t="s">
        <v>308</v>
      </c>
      <c r="K207" s="21" t="s">
        <v>82</v>
      </c>
    </row>
    <row r="208" spans="1:11" ht="29.4" customHeight="1" x14ac:dyDescent="0.25">
      <c r="A208" s="99" t="s">
        <v>254</v>
      </c>
      <c r="B208" s="21" t="s">
        <v>250</v>
      </c>
      <c r="C208" s="21" t="s">
        <v>255</v>
      </c>
      <c r="D208" s="21" t="s">
        <v>47</v>
      </c>
      <c r="E208" s="113" t="s">
        <v>79</v>
      </c>
      <c r="F208" s="23" t="s">
        <v>79</v>
      </c>
      <c r="G208" s="23" t="s">
        <v>82</v>
      </c>
      <c r="H208" s="23" t="s">
        <v>82</v>
      </c>
      <c r="I208" s="23" t="s">
        <v>82</v>
      </c>
      <c r="J208" s="25" t="s">
        <v>308</v>
      </c>
      <c r="K208" s="21" t="s">
        <v>82</v>
      </c>
    </row>
    <row r="209" spans="1:11" ht="29.4" customHeight="1" x14ac:dyDescent="0.25">
      <c r="A209" s="99" t="s">
        <v>254</v>
      </c>
      <c r="B209" s="21" t="s">
        <v>250</v>
      </c>
      <c r="C209" s="21" t="s">
        <v>255</v>
      </c>
      <c r="D209" s="21" t="s">
        <v>48</v>
      </c>
      <c r="E209" s="113" t="s">
        <v>79</v>
      </c>
      <c r="F209" s="23" t="s">
        <v>79</v>
      </c>
      <c r="G209" s="23" t="s">
        <v>82</v>
      </c>
      <c r="H209" s="23" t="s">
        <v>82</v>
      </c>
      <c r="I209" s="23" t="s">
        <v>82</v>
      </c>
      <c r="J209" s="25" t="s">
        <v>308</v>
      </c>
      <c r="K209" s="21" t="s">
        <v>82</v>
      </c>
    </row>
    <row r="210" spans="1:11" ht="27.6" x14ac:dyDescent="0.25">
      <c r="A210" s="151" t="s">
        <v>432</v>
      </c>
      <c r="B210" s="21" t="s">
        <v>250</v>
      </c>
      <c r="C210" s="21" t="s">
        <v>262</v>
      </c>
      <c r="D210" s="21" t="s">
        <v>25</v>
      </c>
      <c r="E210" s="113" t="s">
        <v>79</v>
      </c>
      <c r="F210" s="110" t="s">
        <v>79</v>
      </c>
      <c r="G210" s="21" t="s">
        <v>82</v>
      </c>
      <c r="H210" s="21" t="s">
        <v>82</v>
      </c>
      <c r="I210" s="21" t="s">
        <v>82</v>
      </c>
      <c r="J210" s="21" t="s">
        <v>307</v>
      </c>
      <c r="K210" s="21" t="s">
        <v>82</v>
      </c>
    </row>
    <row r="211" spans="1:11" x14ac:dyDescent="0.25">
      <c r="A211" s="90" t="s">
        <v>49</v>
      </c>
      <c r="B211" s="21" t="s">
        <v>250</v>
      </c>
      <c r="C211" s="21" t="s">
        <v>261</v>
      </c>
      <c r="D211" s="21" t="s">
        <v>5</v>
      </c>
      <c r="E211" s="110" t="s">
        <v>79</v>
      </c>
      <c r="F211" s="110" t="s">
        <v>79</v>
      </c>
      <c r="G211" s="110" t="s">
        <v>79</v>
      </c>
      <c r="H211" s="110" t="s">
        <v>79</v>
      </c>
      <c r="I211" s="21" t="s">
        <v>82</v>
      </c>
      <c r="J211" s="21" t="s">
        <v>309</v>
      </c>
      <c r="K211" s="21" t="s">
        <v>79</v>
      </c>
    </row>
    <row r="212" spans="1:11" x14ac:dyDescent="0.25">
      <c r="A212" s="90" t="s">
        <v>49</v>
      </c>
      <c r="B212" s="21" t="s">
        <v>250</v>
      </c>
      <c r="C212" s="21" t="s">
        <v>261</v>
      </c>
      <c r="D212" s="21" t="s">
        <v>8</v>
      </c>
      <c r="E212" s="110" t="s">
        <v>79</v>
      </c>
      <c r="F212" s="110" t="s">
        <v>79</v>
      </c>
      <c r="G212" s="110" t="s">
        <v>79</v>
      </c>
      <c r="H212" s="110" t="s">
        <v>79</v>
      </c>
      <c r="I212" s="21" t="s">
        <v>82</v>
      </c>
      <c r="J212" s="21" t="s">
        <v>309</v>
      </c>
      <c r="K212" s="21" t="s">
        <v>79</v>
      </c>
    </row>
    <row r="213" spans="1:11" x14ac:dyDescent="0.25">
      <c r="A213" s="90" t="s">
        <v>49</v>
      </c>
      <c r="B213" s="21" t="s">
        <v>250</v>
      </c>
      <c r="C213" s="21" t="s">
        <v>261</v>
      </c>
      <c r="D213" s="21" t="s">
        <v>9</v>
      </c>
      <c r="E213" s="110" t="s">
        <v>79</v>
      </c>
      <c r="F213" s="110" t="s">
        <v>79</v>
      </c>
      <c r="G213" s="110" t="s">
        <v>79</v>
      </c>
      <c r="H213" s="110" t="s">
        <v>79</v>
      </c>
      <c r="I213" s="21" t="s">
        <v>82</v>
      </c>
      <c r="J213" s="21" t="s">
        <v>309</v>
      </c>
      <c r="K213" s="21" t="s">
        <v>79</v>
      </c>
    </row>
    <row r="214" spans="1:11" x14ac:dyDescent="0.25">
      <c r="A214" s="90" t="s">
        <v>49</v>
      </c>
      <c r="B214" s="21" t="s">
        <v>250</v>
      </c>
      <c r="C214" s="21" t="s">
        <v>261</v>
      </c>
      <c r="D214" s="21" t="s">
        <v>132</v>
      </c>
      <c r="E214" s="21" t="s">
        <v>82</v>
      </c>
      <c r="F214" s="110" t="s">
        <v>79</v>
      </c>
      <c r="G214" s="110" t="s">
        <v>79</v>
      </c>
      <c r="H214" s="110" t="s">
        <v>79</v>
      </c>
      <c r="I214" s="21" t="s">
        <v>82</v>
      </c>
      <c r="J214" s="21" t="s">
        <v>309</v>
      </c>
      <c r="K214" s="21" t="s">
        <v>79</v>
      </c>
    </row>
    <row r="215" spans="1:11" x14ac:dyDescent="0.25">
      <c r="A215" s="90" t="s">
        <v>49</v>
      </c>
      <c r="B215" s="21" t="s">
        <v>250</v>
      </c>
      <c r="C215" s="21" t="s">
        <v>261</v>
      </c>
      <c r="D215" s="21" t="s">
        <v>51</v>
      </c>
      <c r="E215" s="110" t="s">
        <v>79</v>
      </c>
      <c r="F215" s="110" t="s">
        <v>79</v>
      </c>
      <c r="G215" s="110" t="s">
        <v>79</v>
      </c>
      <c r="H215" s="110" t="s">
        <v>79</v>
      </c>
      <c r="I215" s="21" t="s">
        <v>82</v>
      </c>
      <c r="J215" s="21" t="s">
        <v>309</v>
      </c>
      <c r="K215" s="21" t="s">
        <v>79</v>
      </c>
    </row>
    <row r="216" spans="1:11" x14ac:dyDescent="0.25">
      <c r="A216" s="90" t="s">
        <v>49</v>
      </c>
      <c r="B216" s="21" t="s">
        <v>250</v>
      </c>
      <c r="C216" s="21" t="s">
        <v>261</v>
      </c>
      <c r="D216" s="21" t="s">
        <v>52</v>
      </c>
      <c r="E216" s="110" t="s">
        <v>79</v>
      </c>
      <c r="F216" s="110" t="s">
        <v>79</v>
      </c>
      <c r="G216" s="110" t="s">
        <v>79</v>
      </c>
      <c r="H216" s="110" t="s">
        <v>79</v>
      </c>
      <c r="I216" s="21" t="s">
        <v>82</v>
      </c>
      <c r="J216" s="21" t="s">
        <v>309</v>
      </c>
      <c r="K216" s="21" t="s">
        <v>79</v>
      </c>
    </row>
    <row r="217" spans="1:11" x14ac:dyDescent="0.25">
      <c r="A217" s="90" t="s">
        <v>49</v>
      </c>
      <c r="B217" s="21" t="s">
        <v>250</v>
      </c>
      <c r="C217" s="21" t="s">
        <v>261</v>
      </c>
      <c r="D217" s="21" t="s">
        <v>12</v>
      </c>
      <c r="E217" s="21" t="s">
        <v>82</v>
      </c>
      <c r="F217" s="110" t="s">
        <v>79</v>
      </c>
      <c r="G217" s="110" t="s">
        <v>79</v>
      </c>
      <c r="H217" s="110" t="s">
        <v>79</v>
      </c>
      <c r="I217" s="21" t="s">
        <v>82</v>
      </c>
      <c r="J217" s="21" t="s">
        <v>309</v>
      </c>
      <c r="K217" s="21" t="s">
        <v>79</v>
      </c>
    </row>
    <row r="218" spans="1:11" x14ac:dyDescent="0.25">
      <c r="A218" s="90" t="s">
        <v>49</v>
      </c>
      <c r="B218" s="21" t="s">
        <v>250</v>
      </c>
      <c r="C218" s="21" t="s">
        <v>261</v>
      </c>
      <c r="D218" s="21" t="s">
        <v>13</v>
      </c>
      <c r="E218" s="110" t="s">
        <v>79</v>
      </c>
      <c r="F218" s="110" t="s">
        <v>79</v>
      </c>
      <c r="G218" s="110" t="s">
        <v>79</v>
      </c>
      <c r="H218" s="110" t="s">
        <v>79</v>
      </c>
      <c r="I218" s="21" t="s">
        <v>82</v>
      </c>
      <c r="J218" s="21" t="s">
        <v>309</v>
      </c>
      <c r="K218" s="21" t="s">
        <v>79</v>
      </c>
    </row>
    <row r="219" spans="1:11" x14ac:dyDescent="0.25">
      <c r="A219" s="90" t="s">
        <v>49</v>
      </c>
      <c r="B219" s="21" t="s">
        <v>250</v>
      </c>
      <c r="C219" s="21" t="s">
        <v>261</v>
      </c>
      <c r="D219" s="21" t="s">
        <v>14</v>
      </c>
      <c r="E219" s="110" t="s">
        <v>79</v>
      </c>
      <c r="F219" s="110" t="s">
        <v>79</v>
      </c>
      <c r="G219" s="110" t="s">
        <v>79</v>
      </c>
      <c r="H219" s="110" t="s">
        <v>79</v>
      </c>
      <c r="I219" s="21" t="s">
        <v>82</v>
      </c>
      <c r="J219" s="21" t="s">
        <v>309</v>
      </c>
      <c r="K219" s="21" t="s">
        <v>79</v>
      </c>
    </row>
    <row r="220" spans="1:11" x14ac:dyDescent="0.25">
      <c r="A220" s="90" t="s">
        <v>49</v>
      </c>
      <c r="B220" s="21" t="s">
        <v>250</v>
      </c>
      <c r="C220" s="21" t="s">
        <v>261</v>
      </c>
      <c r="D220" s="21" t="s">
        <v>53</v>
      </c>
      <c r="E220" s="110" t="s">
        <v>79</v>
      </c>
      <c r="F220" s="110" t="s">
        <v>79</v>
      </c>
      <c r="G220" s="110" t="s">
        <v>79</v>
      </c>
      <c r="H220" s="110" t="s">
        <v>79</v>
      </c>
      <c r="I220" s="21" t="s">
        <v>82</v>
      </c>
      <c r="J220" s="21" t="s">
        <v>309</v>
      </c>
      <c r="K220" s="21" t="s">
        <v>79</v>
      </c>
    </row>
    <row r="221" spans="1:11" x14ac:dyDescent="0.25">
      <c r="A221" s="90" t="s">
        <v>49</v>
      </c>
      <c r="B221" s="21" t="s">
        <v>250</v>
      </c>
      <c r="C221" s="21" t="s">
        <v>261</v>
      </c>
      <c r="D221" s="21" t="s">
        <v>54</v>
      </c>
      <c r="E221" s="110" t="s">
        <v>79</v>
      </c>
      <c r="F221" s="110" t="s">
        <v>79</v>
      </c>
      <c r="G221" s="110" t="s">
        <v>79</v>
      </c>
      <c r="H221" s="110" t="s">
        <v>79</v>
      </c>
      <c r="I221" s="21" t="s">
        <v>82</v>
      </c>
      <c r="J221" s="21" t="s">
        <v>309</v>
      </c>
      <c r="K221" s="21" t="s">
        <v>79</v>
      </c>
    </row>
    <row r="222" spans="1:11" x14ac:dyDescent="0.25">
      <c r="A222" s="90" t="s">
        <v>49</v>
      </c>
      <c r="B222" s="21" t="s">
        <v>250</v>
      </c>
      <c r="C222" s="21" t="s">
        <v>261</v>
      </c>
      <c r="D222" s="21" t="s">
        <v>55</v>
      </c>
      <c r="E222" s="110" t="s">
        <v>79</v>
      </c>
      <c r="F222" s="110" t="s">
        <v>79</v>
      </c>
      <c r="G222" s="110" t="s">
        <v>79</v>
      </c>
      <c r="H222" s="110" t="s">
        <v>79</v>
      </c>
      <c r="I222" s="21" t="s">
        <v>82</v>
      </c>
      <c r="J222" s="21" t="s">
        <v>309</v>
      </c>
      <c r="K222" s="21" t="s">
        <v>79</v>
      </c>
    </row>
    <row r="223" spans="1:11" x14ac:dyDescent="0.25">
      <c r="A223" s="90" t="s">
        <v>49</v>
      </c>
      <c r="B223" s="21" t="s">
        <v>250</v>
      </c>
      <c r="C223" s="21" t="s">
        <v>261</v>
      </c>
      <c r="D223" s="21" t="s">
        <v>15</v>
      </c>
      <c r="E223" s="110" t="s">
        <v>79</v>
      </c>
      <c r="F223" s="110" t="s">
        <v>79</v>
      </c>
      <c r="G223" s="110" t="s">
        <v>79</v>
      </c>
      <c r="H223" s="110" t="s">
        <v>79</v>
      </c>
      <c r="I223" s="21" t="s">
        <v>82</v>
      </c>
      <c r="J223" s="21" t="s">
        <v>309</v>
      </c>
      <c r="K223" s="21" t="s">
        <v>79</v>
      </c>
    </row>
    <row r="224" spans="1:11" x14ac:dyDescent="0.25">
      <c r="A224" s="90" t="s">
        <v>49</v>
      </c>
      <c r="B224" s="21" t="s">
        <v>250</v>
      </c>
      <c r="C224" s="21" t="s">
        <v>261</v>
      </c>
      <c r="D224" s="21" t="s">
        <v>56</v>
      </c>
      <c r="E224" s="110" t="s">
        <v>79</v>
      </c>
      <c r="F224" s="110" t="s">
        <v>79</v>
      </c>
      <c r="G224" s="110" t="s">
        <v>79</v>
      </c>
      <c r="H224" s="110" t="s">
        <v>79</v>
      </c>
      <c r="I224" s="21" t="s">
        <v>82</v>
      </c>
      <c r="J224" s="21" t="s">
        <v>309</v>
      </c>
      <c r="K224" s="21" t="s">
        <v>79</v>
      </c>
    </row>
    <row r="225" spans="1:11" x14ac:dyDescent="0.25">
      <c r="A225" s="90" t="s">
        <v>49</v>
      </c>
      <c r="B225" s="21" t="s">
        <v>250</v>
      </c>
      <c r="C225" s="21" t="s">
        <v>261</v>
      </c>
      <c r="D225" s="21" t="s">
        <v>57</v>
      </c>
      <c r="E225" s="110" t="s">
        <v>79</v>
      </c>
      <c r="F225" s="110" t="s">
        <v>79</v>
      </c>
      <c r="G225" s="110" t="s">
        <v>79</v>
      </c>
      <c r="H225" s="110" t="s">
        <v>79</v>
      </c>
      <c r="I225" s="21" t="s">
        <v>82</v>
      </c>
      <c r="J225" s="21" t="s">
        <v>309</v>
      </c>
      <c r="K225" s="21" t="s">
        <v>79</v>
      </c>
    </row>
    <row r="226" spans="1:11" x14ac:dyDescent="0.25">
      <c r="A226" s="90" t="s">
        <v>49</v>
      </c>
      <c r="B226" s="21" t="s">
        <v>250</v>
      </c>
      <c r="C226" s="21" t="s">
        <v>261</v>
      </c>
      <c r="D226" s="21" t="s">
        <v>18</v>
      </c>
      <c r="E226" s="21" t="s">
        <v>82</v>
      </c>
      <c r="F226" s="110" t="s">
        <v>79</v>
      </c>
      <c r="G226" s="110" t="s">
        <v>79</v>
      </c>
      <c r="H226" s="110" t="s">
        <v>79</v>
      </c>
      <c r="I226" s="21" t="s">
        <v>82</v>
      </c>
      <c r="J226" s="21" t="s">
        <v>309</v>
      </c>
      <c r="K226" s="21" t="s">
        <v>79</v>
      </c>
    </row>
    <row r="227" spans="1:11" x14ac:dyDescent="0.25">
      <c r="A227" s="90" t="s">
        <v>49</v>
      </c>
      <c r="B227" s="21" t="s">
        <v>250</v>
      </c>
      <c r="C227" s="21" t="s">
        <v>261</v>
      </c>
      <c r="D227" s="21" t="s">
        <v>19</v>
      </c>
      <c r="E227" s="110" t="s">
        <v>79</v>
      </c>
      <c r="F227" s="110" t="s">
        <v>79</v>
      </c>
      <c r="G227" s="110" t="s">
        <v>79</v>
      </c>
      <c r="H227" s="110" t="s">
        <v>79</v>
      </c>
      <c r="I227" s="21" t="s">
        <v>82</v>
      </c>
      <c r="J227" s="21" t="s">
        <v>309</v>
      </c>
      <c r="K227" s="21" t="s">
        <v>79</v>
      </c>
    </row>
    <row r="228" spans="1:11" x14ac:dyDescent="0.25">
      <c r="A228" s="90" t="s">
        <v>49</v>
      </c>
      <c r="B228" s="21" t="s">
        <v>250</v>
      </c>
      <c r="C228" s="21" t="s">
        <v>261</v>
      </c>
      <c r="D228" s="21" t="s">
        <v>58</v>
      </c>
      <c r="E228" s="110" t="s">
        <v>79</v>
      </c>
      <c r="F228" s="110" t="s">
        <v>79</v>
      </c>
      <c r="G228" s="110" t="s">
        <v>79</v>
      </c>
      <c r="H228" s="110" t="s">
        <v>79</v>
      </c>
      <c r="I228" s="21" t="s">
        <v>82</v>
      </c>
      <c r="J228" s="21" t="s">
        <v>309</v>
      </c>
      <c r="K228" s="21" t="s">
        <v>79</v>
      </c>
    </row>
    <row r="229" spans="1:11" x14ac:dyDescent="0.25">
      <c r="A229" s="90" t="s">
        <v>49</v>
      </c>
      <c r="B229" s="21" t="s">
        <v>250</v>
      </c>
      <c r="C229" s="21" t="s">
        <v>261</v>
      </c>
      <c r="D229" s="21" t="s">
        <v>20</v>
      </c>
      <c r="E229" s="110" t="s">
        <v>79</v>
      </c>
      <c r="F229" s="110" t="s">
        <v>79</v>
      </c>
      <c r="G229" s="110" t="s">
        <v>79</v>
      </c>
      <c r="H229" s="110" t="s">
        <v>79</v>
      </c>
      <c r="I229" s="21" t="s">
        <v>82</v>
      </c>
      <c r="J229" s="21" t="s">
        <v>309</v>
      </c>
      <c r="K229" s="21" t="s">
        <v>79</v>
      </c>
    </row>
    <row r="230" spans="1:11" x14ac:dyDescent="0.25">
      <c r="A230" s="90" t="s">
        <v>49</v>
      </c>
      <c r="B230" s="21" t="s">
        <v>250</v>
      </c>
      <c r="C230" s="21" t="s">
        <v>261</v>
      </c>
      <c r="D230" s="21" t="s">
        <v>21</v>
      </c>
      <c r="E230" s="110" t="s">
        <v>79</v>
      </c>
      <c r="F230" s="110" t="s">
        <v>79</v>
      </c>
      <c r="G230" s="110" t="s">
        <v>79</v>
      </c>
      <c r="H230" s="110" t="s">
        <v>79</v>
      </c>
      <c r="I230" s="21" t="s">
        <v>82</v>
      </c>
      <c r="J230" s="21" t="s">
        <v>309</v>
      </c>
      <c r="K230" s="21" t="s">
        <v>79</v>
      </c>
    </row>
    <row r="231" spans="1:11" x14ac:dyDescent="0.25">
      <c r="A231" s="90" t="s">
        <v>49</v>
      </c>
      <c r="B231" s="21" t="s">
        <v>250</v>
      </c>
      <c r="C231" s="21" t="s">
        <v>261</v>
      </c>
      <c r="D231" s="21" t="s">
        <v>22</v>
      </c>
      <c r="E231" s="110" t="s">
        <v>79</v>
      </c>
      <c r="F231" s="110" t="s">
        <v>79</v>
      </c>
      <c r="G231" s="110" t="s">
        <v>79</v>
      </c>
      <c r="H231" s="110" t="s">
        <v>79</v>
      </c>
      <c r="I231" s="21" t="s">
        <v>82</v>
      </c>
      <c r="J231" s="21" t="s">
        <v>309</v>
      </c>
      <c r="K231" s="21" t="s">
        <v>79</v>
      </c>
    </row>
    <row r="232" spans="1:11" x14ac:dyDescent="0.25">
      <c r="A232" s="90" t="s">
        <v>49</v>
      </c>
      <c r="B232" s="21" t="s">
        <v>250</v>
      </c>
      <c r="C232" s="21" t="s">
        <v>261</v>
      </c>
      <c r="D232" s="21" t="s">
        <v>23</v>
      </c>
      <c r="E232" s="110" t="s">
        <v>79</v>
      </c>
      <c r="F232" s="110" t="s">
        <v>79</v>
      </c>
      <c r="G232" s="110" t="s">
        <v>79</v>
      </c>
      <c r="H232" s="110" t="s">
        <v>79</v>
      </c>
      <c r="I232" s="21" t="s">
        <v>82</v>
      </c>
      <c r="J232" s="21" t="s">
        <v>309</v>
      </c>
      <c r="K232" s="21" t="s">
        <v>79</v>
      </c>
    </row>
    <row r="233" spans="1:11" x14ac:dyDescent="0.25">
      <c r="A233" s="90" t="s">
        <v>49</v>
      </c>
      <c r="B233" s="21" t="s">
        <v>250</v>
      </c>
      <c r="C233" s="21" t="s">
        <v>261</v>
      </c>
      <c r="D233" s="21" t="s">
        <v>59</v>
      </c>
      <c r="E233" s="110" t="s">
        <v>79</v>
      </c>
      <c r="F233" s="110" t="s">
        <v>79</v>
      </c>
      <c r="G233" s="110" t="s">
        <v>79</v>
      </c>
      <c r="H233" s="110" t="s">
        <v>79</v>
      </c>
      <c r="I233" s="21" t="s">
        <v>82</v>
      </c>
      <c r="J233" s="21" t="s">
        <v>309</v>
      </c>
      <c r="K233" s="21" t="s">
        <v>79</v>
      </c>
    </row>
    <row r="234" spans="1:11" x14ac:dyDescent="0.25">
      <c r="A234" s="90" t="s">
        <v>49</v>
      </c>
      <c r="B234" s="21" t="s">
        <v>250</v>
      </c>
      <c r="C234" s="21" t="s">
        <v>261</v>
      </c>
      <c r="D234" s="21" t="s">
        <v>24</v>
      </c>
      <c r="E234" s="110" t="s">
        <v>79</v>
      </c>
      <c r="F234" s="110" t="s">
        <v>79</v>
      </c>
      <c r="G234" s="110" t="s">
        <v>79</v>
      </c>
      <c r="H234" s="110" t="s">
        <v>79</v>
      </c>
      <c r="I234" s="21" t="s">
        <v>82</v>
      </c>
      <c r="J234" s="21" t="s">
        <v>309</v>
      </c>
      <c r="K234" s="21" t="s">
        <v>79</v>
      </c>
    </row>
    <row r="235" spans="1:11" x14ac:dyDescent="0.25">
      <c r="A235" s="90" t="s">
        <v>49</v>
      </c>
      <c r="B235" s="21" t="s">
        <v>250</v>
      </c>
      <c r="C235" s="21" t="s">
        <v>261</v>
      </c>
      <c r="D235" s="21" t="s">
        <v>60</v>
      </c>
      <c r="E235" s="110" t="s">
        <v>79</v>
      </c>
      <c r="F235" s="110" t="s">
        <v>79</v>
      </c>
      <c r="G235" s="110" t="s">
        <v>79</v>
      </c>
      <c r="H235" s="110" t="s">
        <v>79</v>
      </c>
      <c r="I235" s="21" t="s">
        <v>82</v>
      </c>
      <c r="J235" s="21" t="s">
        <v>309</v>
      </c>
      <c r="K235" s="21" t="s">
        <v>79</v>
      </c>
    </row>
    <row r="236" spans="1:11" x14ac:dyDescent="0.25">
      <c r="A236" s="90" t="s">
        <v>49</v>
      </c>
      <c r="B236" s="21" t="s">
        <v>250</v>
      </c>
      <c r="C236" s="21" t="s">
        <v>261</v>
      </c>
      <c r="D236" s="21" t="s">
        <v>61</v>
      </c>
      <c r="E236" s="110" t="s">
        <v>79</v>
      </c>
      <c r="F236" s="110" t="s">
        <v>79</v>
      </c>
      <c r="G236" s="110" t="s">
        <v>79</v>
      </c>
      <c r="H236" s="110" t="s">
        <v>79</v>
      </c>
      <c r="I236" s="21" t="s">
        <v>82</v>
      </c>
      <c r="J236" s="21" t="s">
        <v>309</v>
      </c>
      <c r="K236" s="21" t="s">
        <v>79</v>
      </c>
    </row>
    <row r="237" spans="1:11" x14ac:dyDescent="0.25">
      <c r="A237" s="90" t="s">
        <v>49</v>
      </c>
      <c r="B237" s="21" t="s">
        <v>250</v>
      </c>
      <c r="C237" s="21" t="s">
        <v>261</v>
      </c>
      <c r="D237" s="21" t="s">
        <v>25</v>
      </c>
      <c r="E237" s="110" t="s">
        <v>79</v>
      </c>
      <c r="F237" s="110" t="s">
        <v>79</v>
      </c>
      <c r="G237" s="110" t="s">
        <v>79</v>
      </c>
      <c r="H237" s="110" t="s">
        <v>79</v>
      </c>
      <c r="I237" s="21" t="s">
        <v>82</v>
      </c>
      <c r="J237" s="21" t="s">
        <v>309</v>
      </c>
      <c r="K237" s="21" t="s">
        <v>79</v>
      </c>
    </row>
    <row r="238" spans="1:11" x14ac:dyDescent="0.25">
      <c r="A238" s="90" t="s">
        <v>49</v>
      </c>
      <c r="B238" s="21" t="s">
        <v>250</v>
      </c>
      <c r="C238" s="21" t="s">
        <v>261</v>
      </c>
      <c r="D238" s="21" t="s">
        <v>26</v>
      </c>
      <c r="E238" s="110" t="s">
        <v>79</v>
      </c>
      <c r="F238" s="110" t="s">
        <v>79</v>
      </c>
      <c r="G238" s="110" t="s">
        <v>79</v>
      </c>
      <c r="H238" s="110" t="s">
        <v>79</v>
      </c>
      <c r="I238" s="21" t="s">
        <v>82</v>
      </c>
      <c r="J238" s="21" t="s">
        <v>309</v>
      </c>
      <c r="K238" s="21" t="s">
        <v>79</v>
      </c>
    </row>
    <row r="239" spans="1:11" x14ac:dyDescent="0.25">
      <c r="A239" s="90" t="s">
        <v>49</v>
      </c>
      <c r="B239" s="21" t="s">
        <v>250</v>
      </c>
      <c r="C239" s="21" t="s">
        <v>261</v>
      </c>
      <c r="D239" s="21" t="s">
        <v>62</v>
      </c>
      <c r="E239" s="110" t="s">
        <v>79</v>
      </c>
      <c r="F239" s="110" t="s">
        <v>79</v>
      </c>
      <c r="G239" s="110" t="s">
        <v>79</v>
      </c>
      <c r="H239" s="110" t="s">
        <v>79</v>
      </c>
      <c r="I239" s="21" t="s">
        <v>82</v>
      </c>
      <c r="J239" s="21" t="s">
        <v>309</v>
      </c>
      <c r="K239" s="21" t="s">
        <v>79</v>
      </c>
    </row>
    <row r="240" spans="1:11" x14ac:dyDescent="0.25">
      <c r="A240" s="90" t="s">
        <v>49</v>
      </c>
      <c r="B240" s="21" t="s">
        <v>250</v>
      </c>
      <c r="C240" s="21" t="s">
        <v>261</v>
      </c>
      <c r="D240" s="21" t="s">
        <v>63</v>
      </c>
      <c r="E240" s="110" t="s">
        <v>79</v>
      </c>
      <c r="F240" s="110" t="s">
        <v>79</v>
      </c>
      <c r="G240" s="110" t="s">
        <v>79</v>
      </c>
      <c r="H240" s="110" t="s">
        <v>79</v>
      </c>
      <c r="I240" s="21" t="s">
        <v>82</v>
      </c>
      <c r="J240" s="21" t="s">
        <v>309</v>
      </c>
      <c r="K240" s="21" t="s">
        <v>79</v>
      </c>
    </row>
    <row r="241" spans="1:11" x14ac:dyDescent="0.25">
      <c r="A241" s="90" t="s">
        <v>49</v>
      </c>
      <c r="B241" s="21" t="s">
        <v>250</v>
      </c>
      <c r="C241" s="21" t="s">
        <v>261</v>
      </c>
      <c r="D241" s="21" t="s">
        <v>64</v>
      </c>
      <c r="E241" s="110" t="s">
        <v>79</v>
      </c>
      <c r="F241" s="110" t="s">
        <v>79</v>
      </c>
      <c r="G241" s="110" t="s">
        <v>79</v>
      </c>
      <c r="H241" s="110" t="s">
        <v>79</v>
      </c>
      <c r="I241" s="21" t="s">
        <v>82</v>
      </c>
      <c r="J241" s="21" t="s">
        <v>309</v>
      </c>
      <c r="K241" s="21" t="s">
        <v>79</v>
      </c>
    </row>
    <row r="242" spans="1:11" x14ac:dyDescent="0.25">
      <c r="A242" s="90" t="s">
        <v>49</v>
      </c>
      <c r="B242" s="21" t="s">
        <v>250</v>
      </c>
      <c r="C242" s="21" t="s">
        <v>261</v>
      </c>
      <c r="D242" s="21" t="s">
        <v>65</v>
      </c>
      <c r="E242" s="110" t="s">
        <v>79</v>
      </c>
      <c r="F242" s="110" t="s">
        <v>79</v>
      </c>
      <c r="G242" s="110" t="s">
        <v>79</v>
      </c>
      <c r="H242" s="110" t="s">
        <v>79</v>
      </c>
      <c r="I242" s="21" t="s">
        <v>82</v>
      </c>
      <c r="J242" s="21" t="s">
        <v>309</v>
      </c>
      <c r="K242" s="21" t="s">
        <v>79</v>
      </c>
    </row>
    <row r="243" spans="1:11" x14ac:dyDescent="0.25">
      <c r="A243" s="90" t="s">
        <v>49</v>
      </c>
      <c r="B243" s="21" t="s">
        <v>250</v>
      </c>
      <c r="C243" s="21" t="s">
        <v>261</v>
      </c>
      <c r="D243" s="21" t="s">
        <v>66</v>
      </c>
      <c r="E243" s="110" t="s">
        <v>79</v>
      </c>
      <c r="F243" s="110" t="s">
        <v>79</v>
      </c>
      <c r="G243" s="110" t="s">
        <v>79</v>
      </c>
      <c r="H243" s="110" t="s">
        <v>79</v>
      </c>
      <c r="I243" s="21" t="s">
        <v>82</v>
      </c>
      <c r="J243" s="21" t="s">
        <v>309</v>
      </c>
      <c r="K243" s="21" t="s">
        <v>79</v>
      </c>
    </row>
    <row r="244" spans="1:11" x14ac:dyDescent="0.25">
      <c r="A244" s="90" t="s">
        <v>49</v>
      </c>
      <c r="B244" s="21" t="s">
        <v>250</v>
      </c>
      <c r="C244" s="21" t="s">
        <v>261</v>
      </c>
      <c r="D244" s="21" t="s">
        <v>30</v>
      </c>
      <c r="E244" s="110" t="s">
        <v>79</v>
      </c>
      <c r="F244" s="110" t="s">
        <v>79</v>
      </c>
      <c r="G244" s="110" t="s">
        <v>79</v>
      </c>
      <c r="H244" s="110" t="s">
        <v>79</v>
      </c>
      <c r="I244" s="21" t="s">
        <v>82</v>
      </c>
      <c r="J244" s="21" t="s">
        <v>309</v>
      </c>
      <c r="K244" s="21" t="s">
        <v>79</v>
      </c>
    </row>
    <row r="245" spans="1:11" x14ac:dyDescent="0.25">
      <c r="A245" s="90" t="s">
        <v>49</v>
      </c>
      <c r="B245" s="21" t="s">
        <v>250</v>
      </c>
      <c r="C245" s="21" t="s">
        <v>261</v>
      </c>
      <c r="D245" s="21" t="s">
        <v>67</v>
      </c>
      <c r="E245" s="110" t="s">
        <v>79</v>
      </c>
      <c r="F245" s="110" t="s">
        <v>79</v>
      </c>
      <c r="G245" s="110" t="s">
        <v>79</v>
      </c>
      <c r="H245" s="110" t="s">
        <v>79</v>
      </c>
      <c r="I245" s="21" t="s">
        <v>82</v>
      </c>
      <c r="J245" s="21" t="s">
        <v>309</v>
      </c>
      <c r="K245" s="21" t="s">
        <v>79</v>
      </c>
    </row>
    <row r="246" spans="1:11" x14ac:dyDescent="0.25">
      <c r="A246" s="90" t="s">
        <v>49</v>
      </c>
      <c r="B246" s="21" t="s">
        <v>250</v>
      </c>
      <c r="C246" s="21" t="s">
        <v>261</v>
      </c>
      <c r="D246" s="21" t="s">
        <v>68</v>
      </c>
      <c r="E246" s="110" t="s">
        <v>79</v>
      </c>
      <c r="F246" s="110" t="s">
        <v>79</v>
      </c>
      <c r="G246" s="110" t="s">
        <v>79</v>
      </c>
      <c r="H246" s="110" t="s">
        <v>79</v>
      </c>
      <c r="I246" s="21" t="s">
        <v>82</v>
      </c>
      <c r="J246" s="21" t="s">
        <v>309</v>
      </c>
      <c r="K246" s="21" t="s">
        <v>79</v>
      </c>
    </row>
    <row r="247" spans="1:11" x14ac:dyDescent="0.25">
      <c r="A247" s="90" t="s">
        <v>49</v>
      </c>
      <c r="B247" s="21" t="s">
        <v>250</v>
      </c>
      <c r="C247" s="21" t="s">
        <v>261</v>
      </c>
      <c r="D247" s="21" t="s">
        <v>69</v>
      </c>
      <c r="E247" s="110" t="s">
        <v>79</v>
      </c>
      <c r="F247" s="110" t="s">
        <v>79</v>
      </c>
      <c r="G247" s="110" t="s">
        <v>79</v>
      </c>
      <c r="H247" s="110" t="s">
        <v>79</v>
      </c>
      <c r="I247" s="21" t="s">
        <v>82</v>
      </c>
      <c r="J247" s="21" t="s">
        <v>309</v>
      </c>
      <c r="K247" s="21" t="s">
        <v>79</v>
      </c>
    </row>
    <row r="248" spans="1:11" x14ac:dyDescent="0.25">
      <c r="A248" s="90" t="s">
        <v>49</v>
      </c>
      <c r="B248" s="21" t="s">
        <v>250</v>
      </c>
      <c r="C248" s="21" t="s">
        <v>261</v>
      </c>
      <c r="D248" s="21" t="s">
        <v>32</v>
      </c>
      <c r="E248" s="110" t="s">
        <v>79</v>
      </c>
      <c r="F248" s="110" t="s">
        <v>79</v>
      </c>
      <c r="G248" s="110" t="s">
        <v>79</v>
      </c>
      <c r="H248" s="110" t="s">
        <v>79</v>
      </c>
      <c r="I248" s="21" t="s">
        <v>82</v>
      </c>
      <c r="J248" s="21" t="s">
        <v>309</v>
      </c>
      <c r="K248" s="21" t="s">
        <v>79</v>
      </c>
    </row>
    <row r="249" spans="1:11" x14ac:dyDescent="0.25">
      <c r="A249" s="90" t="s">
        <v>49</v>
      </c>
      <c r="B249" s="21" t="s">
        <v>250</v>
      </c>
      <c r="C249" s="21" t="s">
        <v>261</v>
      </c>
      <c r="D249" s="21" t="s">
        <v>33</v>
      </c>
      <c r="E249" s="110" t="s">
        <v>79</v>
      </c>
      <c r="F249" s="110" t="s">
        <v>79</v>
      </c>
      <c r="G249" s="110" t="s">
        <v>79</v>
      </c>
      <c r="H249" s="110" t="s">
        <v>79</v>
      </c>
      <c r="I249" s="21" t="s">
        <v>82</v>
      </c>
      <c r="J249" s="21" t="s">
        <v>309</v>
      </c>
      <c r="K249" s="21" t="s">
        <v>79</v>
      </c>
    </row>
    <row r="250" spans="1:11" x14ac:dyDescent="0.25">
      <c r="A250" s="90" t="s">
        <v>49</v>
      </c>
      <c r="B250" s="21" t="s">
        <v>250</v>
      </c>
      <c r="C250" s="21" t="s">
        <v>261</v>
      </c>
      <c r="D250" s="21" t="s">
        <v>70</v>
      </c>
      <c r="E250" s="110" t="s">
        <v>79</v>
      </c>
      <c r="F250" s="110" t="s">
        <v>79</v>
      </c>
      <c r="G250" s="110" t="s">
        <v>79</v>
      </c>
      <c r="H250" s="110" t="s">
        <v>79</v>
      </c>
      <c r="I250" s="21" t="s">
        <v>82</v>
      </c>
      <c r="J250" s="21" t="s">
        <v>309</v>
      </c>
      <c r="K250" s="21" t="s">
        <v>79</v>
      </c>
    </row>
    <row r="251" spans="1:11" x14ac:dyDescent="0.25">
      <c r="A251" s="90" t="s">
        <v>49</v>
      </c>
      <c r="B251" s="21" t="s">
        <v>250</v>
      </c>
      <c r="C251" s="21" t="s">
        <v>261</v>
      </c>
      <c r="D251" s="21" t="s">
        <v>37</v>
      </c>
      <c r="E251" s="110" t="s">
        <v>79</v>
      </c>
      <c r="F251" s="110" t="s">
        <v>79</v>
      </c>
      <c r="G251" s="110" t="s">
        <v>79</v>
      </c>
      <c r="H251" s="110" t="s">
        <v>79</v>
      </c>
      <c r="I251" s="21" t="s">
        <v>82</v>
      </c>
      <c r="J251" s="21" t="s">
        <v>309</v>
      </c>
      <c r="K251" s="21" t="s">
        <v>79</v>
      </c>
    </row>
    <row r="252" spans="1:11" x14ac:dyDescent="0.25">
      <c r="A252" s="90" t="s">
        <v>49</v>
      </c>
      <c r="B252" s="21" t="s">
        <v>250</v>
      </c>
      <c r="C252" s="21" t="s">
        <v>261</v>
      </c>
      <c r="D252" s="21" t="s">
        <v>71</v>
      </c>
      <c r="E252" s="110" t="s">
        <v>79</v>
      </c>
      <c r="F252" s="110" t="s">
        <v>79</v>
      </c>
      <c r="G252" s="110" t="s">
        <v>79</v>
      </c>
      <c r="H252" s="110" t="s">
        <v>79</v>
      </c>
      <c r="I252" s="21" t="s">
        <v>82</v>
      </c>
      <c r="J252" s="21" t="s">
        <v>309</v>
      </c>
      <c r="K252" s="21" t="s">
        <v>79</v>
      </c>
    </row>
    <row r="253" spans="1:11" x14ac:dyDescent="0.25">
      <c r="A253" s="90" t="s">
        <v>49</v>
      </c>
      <c r="B253" s="21" t="s">
        <v>250</v>
      </c>
      <c r="C253" s="21" t="s">
        <v>261</v>
      </c>
      <c r="D253" s="21" t="s">
        <v>39</v>
      </c>
      <c r="E253" s="110" t="s">
        <v>79</v>
      </c>
      <c r="F253" s="110" t="s">
        <v>79</v>
      </c>
      <c r="G253" s="110" t="s">
        <v>79</v>
      </c>
      <c r="H253" s="110" t="s">
        <v>79</v>
      </c>
      <c r="I253" s="21" t="s">
        <v>82</v>
      </c>
      <c r="J253" s="21" t="s">
        <v>309</v>
      </c>
      <c r="K253" s="21" t="s">
        <v>79</v>
      </c>
    </row>
    <row r="254" spans="1:11" x14ac:dyDescent="0.25">
      <c r="A254" s="90" t="s">
        <v>49</v>
      </c>
      <c r="B254" s="21" t="s">
        <v>250</v>
      </c>
      <c r="C254" s="21" t="s">
        <v>261</v>
      </c>
      <c r="D254" s="21" t="s">
        <v>42</v>
      </c>
      <c r="E254" s="110" t="s">
        <v>79</v>
      </c>
      <c r="F254" s="110" t="s">
        <v>79</v>
      </c>
      <c r="G254" s="110" t="s">
        <v>79</v>
      </c>
      <c r="H254" s="110" t="s">
        <v>79</v>
      </c>
      <c r="I254" s="21" t="s">
        <v>82</v>
      </c>
      <c r="J254" s="21" t="s">
        <v>309</v>
      </c>
      <c r="K254" s="21" t="s">
        <v>79</v>
      </c>
    </row>
    <row r="255" spans="1:11" x14ac:dyDescent="0.25">
      <c r="A255" s="90" t="s">
        <v>49</v>
      </c>
      <c r="B255" s="21" t="s">
        <v>250</v>
      </c>
      <c r="C255" s="21" t="s">
        <v>261</v>
      </c>
      <c r="D255" s="21" t="s">
        <v>72</v>
      </c>
      <c r="E255" s="110" t="s">
        <v>79</v>
      </c>
      <c r="F255" s="110" t="s">
        <v>79</v>
      </c>
      <c r="G255" s="110" t="s">
        <v>79</v>
      </c>
      <c r="H255" s="110" t="s">
        <v>79</v>
      </c>
      <c r="I255" s="21" t="s">
        <v>82</v>
      </c>
      <c r="J255" s="21" t="s">
        <v>309</v>
      </c>
      <c r="K255" s="21" t="s">
        <v>79</v>
      </c>
    </row>
    <row r="256" spans="1:11" x14ac:dyDescent="0.25">
      <c r="A256" s="90" t="s">
        <v>49</v>
      </c>
      <c r="B256" s="21" t="s">
        <v>250</v>
      </c>
      <c r="C256" s="21" t="s">
        <v>261</v>
      </c>
      <c r="D256" s="21" t="s">
        <v>44</v>
      </c>
      <c r="E256" s="110" t="s">
        <v>79</v>
      </c>
      <c r="F256" s="110" t="s">
        <v>79</v>
      </c>
      <c r="G256" s="110" t="s">
        <v>79</v>
      </c>
      <c r="H256" s="110" t="s">
        <v>79</v>
      </c>
      <c r="I256" s="21" t="s">
        <v>82</v>
      </c>
      <c r="J256" s="21" t="s">
        <v>309</v>
      </c>
      <c r="K256" s="21" t="s">
        <v>79</v>
      </c>
    </row>
    <row r="257" spans="1:11" x14ac:dyDescent="0.25">
      <c r="A257" s="90" t="s">
        <v>49</v>
      </c>
      <c r="B257" s="21" t="s">
        <v>250</v>
      </c>
      <c r="C257" s="21" t="s">
        <v>261</v>
      </c>
      <c r="D257" s="21" t="s">
        <v>45</v>
      </c>
      <c r="E257" s="110" t="s">
        <v>79</v>
      </c>
      <c r="F257" s="110" t="s">
        <v>79</v>
      </c>
      <c r="G257" s="110" t="s">
        <v>79</v>
      </c>
      <c r="H257" s="110" t="s">
        <v>79</v>
      </c>
      <c r="I257" s="21" t="s">
        <v>82</v>
      </c>
      <c r="J257" s="21" t="s">
        <v>309</v>
      </c>
      <c r="K257" s="21" t="s">
        <v>79</v>
      </c>
    </row>
    <row r="258" spans="1:11" x14ac:dyDescent="0.25">
      <c r="A258" s="90" t="s">
        <v>49</v>
      </c>
      <c r="B258" s="21" t="s">
        <v>250</v>
      </c>
      <c r="C258" s="21" t="s">
        <v>261</v>
      </c>
      <c r="D258" s="21" t="s">
        <v>73</v>
      </c>
      <c r="E258" s="110" t="s">
        <v>79</v>
      </c>
      <c r="F258" s="110" t="s">
        <v>79</v>
      </c>
      <c r="G258" s="110" t="s">
        <v>79</v>
      </c>
      <c r="H258" s="110" t="s">
        <v>79</v>
      </c>
      <c r="I258" s="21" t="s">
        <v>82</v>
      </c>
      <c r="J258" s="21" t="s">
        <v>309</v>
      </c>
      <c r="K258" s="21" t="s">
        <v>79</v>
      </c>
    </row>
    <row r="259" spans="1:11" x14ac:dyDescent="0.25">
      <c r="A259" s="90" t="s">
        <v>49</v>
      </c>
      <c r="B259" s="21" t="s">
        <v>250</v>
      </c>
      <c r="C259" s="21" t="s">
        <v>261</v>
      </c>
      <c r="D259" s="21" t="s">
        <v>74</v>
      </c>
      <c r="E259" s="110" t="s">
        <v>79</v>
      </c>
      <c r="F259" s="110" t="s">
        <v>79</v>
      </c>
      <c r="G259" s="110" t="s">
        <v>79</v>
      </c>
      <c r="H259" s="110" t="s">
        <v>79</v>
      </c>
      <c r="I259" s="21" t="s">
        <v>82</v>
      </c>
      <c r="J259" s="21" t="s">
        <v>309</v>
      </c>
      <c r="K259" s="21" t="s">
        <v>79</v>
      </c>
    </row>
    <row r="260" spans="1:11" x14ac:dyDescent="0.25">
      <c r="A260" s="90" t="s">
        <v>49</v>
      </c>
      <c r="B260" s="21" t="s">
        <v>250</v>
      </c>
      <c r="C260" s="21" t="s">
        <v>261</v>
      </c>
      <c r="D260" s="21" t="s">
        <v>75</v>
      </c>
      <c r="E260" s="110" t="s">
        <v>79</v>
      </c>
      <c r="F260" s="110" t="s">
        <v>79</v>
      </c>
      <c r="G260" s="110" t="s">
        <v>79</v>
      </c>
      <c r="H260" s="110" t="s">
        <v>79</v>
      </c>
      <c r="I260" s="21" t="s">
        <v>82</v>
      </c>
      <c r="J260" s="21" t="s">
        <v>309</v>
      </c>
      <c r="K260" s="21" t="s">
        <v>79</v>
      </c>
    </row>
    <row r="261" spans="1:11" x14ac:dyDescent="0.25">
      <c r="A261" s="90" t="s">
        <v>49</v>
      </c>
      <c r="B261" s="21" t="s">
        <v>250</v>
      </c>
      <c r="C261" s="21" t="s">
        <v>261</v>
      </c>
      <c r="D261" s="21" t="s">
        <v>76</v>
      </c>
      <c r="E261" s="110" t="s">
        <v>79</v>
      </c>
      <c r="F261" s="110" t="s">
        <v>79</v>
      </c>
      <c r="G261" s="110" t="s">
        <v>79</v>
      </c>
      <c r="H261" s="110" t="s">
        <v>79</v>
      </c>
      <c r="I261" s="21" t="s">
        <v>82</v>
      </c>
      <c r="J261" s="21" t="s">
        <v>309</v>
      </c>
      <c r="K261" s="21" t="s">
        <v>79</v>
      </c>
    </row>
    <row r="262" spans="1:11" x14ac:dyDescent="0.25">
      <c r="A262" s="90" t="s">
        <v>49</v>
      </c>
      <c r="B262" s="21" t="s">
        <v>250</v>
      </c>
      <c r="C262" s="21" t="s">
        <v>261</v>
      </c>
      <c r="D262" s="21" t="s">
        <v>77</v>
      </c>
      <c r="E262" s="110" t="s">
        <v>79</v>
      </c>
      <c r="F262" s="110" t="s">
        <v>79</v>
      </c>
      <c r="G262" s="110" t="s">
        <v>79</v>
      </c>
      <c r="H262" s="110" t="s">
        <v>79</v>
      </c>
      <c r="I262" s="21" t="s">
        <v>82</v>
      </c>
      <c r="J262" s="21" t="s">
        <v>309</v>
      </c>
      <c r="K262" s="21" t="s">
        <v>79</v>
      </c>
    </row>
    <row r="263" spans="1:11" x14ac:dyDescent="0.25">
      <c r="A263" s="90" t="s">
        <v>49</v>
      </c>
      <c r="B263" s="21" t="s">
        <v>250</v>
      </c>
      <c r="C263" s="21" t="s">
        <v>261</v>
      </c>
      <c r="D263" s="21" t="s">
        <v>78</v>
      </c>
      <c r="E263" s="110" t="s">
        <v>79</v>
      </c>
      <c r="F263" s="110" t="s">
        <v>79</v>
      </c>
      <c r="G263" s="110" t="s">
        <v>79</v>
      </c>
      <c r="H263" s="110" t="s">
        <v>79</v>
      </c>
      <c r="I263" s="21" t="s">
        <v>82</v>
      </c>
      <c r="J263" s="21" t="s">
        <v>309</v>
      </c>
      <c r="K263" s="21" t="s">
        <v>79</v>
      </c>
    </row>
    <row r="264" spans="1:11" x14ac:dyDescent="0.25">
      <c r="A264" s="90" t="s">
        <v>294</v>
      </c>
      <c r="B264" s="21" t="s">
        <v>250</v>
      </c>
      <c r="C264" s="21" t="s">
        <v>264</v>
      </c>
      <c r="D264" s="21" t="s">
        <v>5</v>
      </c>
      <c r="E264" s="21" t="s">
        <v>79</v>
      </c>
      <c r="F264" s="21" t="s">
        <v>79</v>
      </c>
      <c r="G264" s="21" t="s">
        <v>82</v>
      </c>
      <c r="H264" s="21" t="s">
        <v>82</v>
      </c>
      <c r="I264" s="21" t="s">
        <v>82</v>
      </c>
      <c r="J264" s="21" t="s">
        <v>315</v>
      </c>
      <c r="K264" s="21" t="s">
        <v>79</v>
      </c>
    </row>
    <row r="265" spans="1:11" x14ac:dyDescent="0.25">
      <c r="A265" s="90" t="s">
        <v>294</v>
      </c>
      <c r="B265" s="21" t="s">
        <v>250</v>
      </c>
      <c r="C265" s="21" t="s">
        <v>264</v>
      </c>
      <c r="D265" s="21" t="s">
        <v>51</v>
      </c>
      <c r="E265" s="21" t="s">
        <v>79</v>
      </c>
      <c r="F265" s="21" t="s">
        <v>79</v>
      </c>
      <c r="G265" s="21" t="s">
        <v>82</v>
      </c>
      <c r="H265" s="21" t="s">
        <v>82</v>
      </c>
      <c r="I265" s="21" t="s">
        <v>82</v>
      </c>
      <c r="J265" s="21" t="s">
        <v>315</v>
      </c>
      <c r="K265" s="21" t="s">
        <v>79</v>
      </c>
    </row>
    <row r="266" spans="1:11" x14ac:dyDescent="0.25">
      <c r="A266" s="90" t="s">
        <v>294</v>
      </c>
      <c r="B266" s="21" t="s">
        <v>250</v>
      </c>
      <c r="C266" s="21" t="s">
        <v>264</v>
      </c>
      <c r="D266" s="21" t="s">
        <v>52</v>
      </c>
      <c r="E266" s="21" t="s">
        <v>79</v>
      </c>
      <c r="F266" s="21" t="s">
        <v>79</v>
      </c>
      <c r="G266" s="21" t="s">
        <v>82</v>
      </c>
      <c r="H266" s="21" t="s">
        <v>82</v>
      </c>
      <c r="I266" s="21" t="s">
        <v>82</v>
      </c>
      <c r="J266" s="21" t="s">
        <v>315</v>
      </c>
      <c r="K266" s="21" t="s">
        <v>79</v>
      </c>
    </row>
    <row r="267" spans="1:11" x14ac:dyDescent="0.25">
      <c r="A267" s="90" t="s">
        <v>294</v>
      </c>
      <c r="B267" s="21" t="s">
        <v>250</v>
      </c>
      <c r="C267" s="21" t="s">
        <v>264</v>
      </c>
      <c r="D267" s="21" t="s">
        <v>13</v>
      </c>
      <c r="E267" s="21" t="s">
        <v>79</v>
      </c>
      <c r="F267" s="21" t="s">
        <v>79</v>
      </c>
      <c r="G267" s="21" t="s">
        <v>82</v>
      </c>
      <c r="H267" s="21" t="s">
        <v>82</v>
      </c>
      <c r="I267" s="21" t="s">
        <v>82</v>
      </c>
      <c r="J267" s="21" t="s">
        <v>315</v>
      </c>
      <c r="K267" s="21" t="s">
        <v>79</v>
      </c>
    </row>
    <row r="268" spans="1:11" x14ac:dyDescent="0.25">
      <c r="A268" s="90" t="s">
        <v>294</v>
      </c>
      <c r="B268" s="21" t="s">
        <v>250</v>
      </c>
      <c r="C268" s="21" t="s">
        <v>264</v>
      </c>
      <c r="D268" s="23" t="s">
        <v>53</v>
      </c>
      <c r="E268" s="21" t="s">
        <v>79</v>
      </c>
      <c r="F268" s="21" t="s">
        <v>79</v>
      </c>
      <c r="G268" s="21" t="s">
        <v>82</v>
      </c>
      <c r="H268" s="21" t="s">
        <v>82</v>
      </c>
      <c r="I268" s="21" t="s">
        <v>82</v>
      </c>
      <c r="J268" s="21" t="s">
        <v>315</v>
      </c>
      <c r="K268" s="21" t="s">
        <v>79</v>
      </c>
    </row>
    <row r="269" spans="1:11" x14ac:dyDescent="0.25">
      <c r="A269" s="90" t="s">
        <v>294</v>
      </c>
      <c r="B269" s="21" t="s">
        <v>250</v>
      </c>
      <c r="C269" s="21" t="s">
        <v>264</v>
      </c>
      <c r="D269" s="21" t="s">
        <v>54</v>
      </c>
      <c r="E269" s="21" t="s">
        <v>79</v>
      </c>
      <c r="F269" s="21" t="s">
        <v>79</v>
      </c>
      <c r="G269" s="21" t="s">
        <v>82</v>
      </c>
      <c r="H269" s="21" t="s">
        <v>82</v>
      </c>
      <c r="I269" s="21" t="s">
        <v>82</v>
      </c>
      <c r="J269" s="21" t="s">
        <v>315</v>
      </c>
      <c r="K269" s="21" t="s">
        <v>79</v>
      </c>
    </row>
    <row r="270" spans="1:11" x14ac:dyDescent="0.25">
      <c r="A270" s="90" t="s">
        <v>294</v>
      </c>
      <c r="B270" s="21" t="s">
        <v>250</v>
      </c>
      <c r="C270" s="21" t="s">
        <v>264</v>
      </c>
      <c r="D270" s="23" t="s">
        <v>55</v>
      </c>
      <c r="E270" s="21" t="s">
        <v>79</v>
      </c>
      <c r="F270" s="21" t="s">
        <v>79</v>
      </c>
      <c r="G270" s="21" t="s">
        <v>82</v>
      </c>
      <c r="H270" s="21" t="s">
        <v>82</v>
      </c>
      <c r="I270" s="21" t="s">
        <v>82</v>
      </c>
      <c r="J270" s="21" t="s">
        <v>315</v>
      </c>
      <c r="K270" s="21" t="s">
        <v>79</v>
      </c>
    </row>
    <row r="271" spans="1:11" x14ac:dyDescent="0.25">
      <c r="A271" s="90" t="s">
        <v>294</v>
      </c>
      <c r="B271" s="21" t="s">
        <v>250</v>
      </c>
      <c r="C271" s="21" t="s">
        <v>264</v>
      </c>
      <c r="D271" s="21" t="s">
        <v>56</v>
      </c>
      <c r="E271" s="21" t="s">
        <v>79</v>
      </c>
      <c r="F271" s="21" t="s">
        <v>79</v>
      </c>
      <c r="G271" s="21" t="s">
        <v>82</v>
      </c>
      <c r="H271" s="21" t="s">
        <v>82</v>
      </c>
      <c r="I271" s="21" t="s">
        <v>82</v>
      </c>
      <c r="J271" s="21" t="s">
        <v>315</v>
      </c>
      <c r="K271" s="21" t="s">
        <v>79</v>
      </c>
    </row>
    <row r="272" spans="1:11" x14ac:dyDescent="0.25">
      <c r="A272" s="90" t="s">
        <v>294</v>
      </c>
      <c r="B272" s="21" t="s">
        <v>250</v>
      </c>
      <c r="C272" s="21" t="s">
        <v>264</v>
      </c>
      <c r="D272" s="21" t="s">
        <v>57</v>
      </c>
      <c r="E272" s="21" t="s">
        <v>79</v>
      </c>
      <c r="F272" s="21" t="s">
        <v>79</v>
      </c>
      <c r="G272" s="21" t="s">
        <v>82</v>
      </c>
      <c r="H272" s="21" t="s">
        <v>82</v>
      </c>
      <c r="I272" s="21" t="s">
        <v>82</v>
      </c>
      <c r="J272" s="21" t="s">
        <v>315</v>
      </c>
      <c r="K272" s="21" t="s">
        <v>79</v>
      </c>
    </row>
    <row r="273" spans="1:11" x14ac:dyDescent="0.25">
      <c r="A273" s="90" t="s">
        <v>294</v>
      </c>
      <c r="B273" s="21" t="s">
        <v>250</v>
      </c>
      <c r="C273" s="21" t="s">
        <v>264</v>
      </c>
      <c r="D273" s="21" t="s">
        <v>18</v>
      </c>
      <c r="E273" s="21" t="s">
        <v>79</v>
      </c>
      <c r="F273" s="21" t="s">
        <v>79</v>
      </c>
      <c r="G273" s="21" t="s">
        <v>82</v>
      </c>
      <c r="H273" s="21" t="s">
        <v>82</v>
      </c>
      <c r="I273" s="21" t="s">
        <v>82</v>
      </c>
      <c r="J273" s="21" t="s">
        <v>315</v>
      </c>
      <c r="K273" s="21" t="s">
        <v>79</v>
      </c>
    </row>
    <row r="274" spans="1:11" x14ac:dyDescent="0.25">
      <c r="A274" s="90" t="s">
        <v>294</v>
      </c>
      <c r="B274" s="21" t="s">
        <v>250</v>
      </c>
      <c r="C274" s="21" t="s">
        <v>264</v>
      </c>
      <c r="D274" s="21" t="s">
        <v>20</v>
      </c>
      <c r="E274" s="21" t="s">
        <v>79</v>
      </c>
      <c r="F274" s="21" t="s">
        <v>79</v>
      </c>
      <c r="G274" s="21" t="s">
        <v>82</v>
      </c>
      <c r="H274" s="21" t="s">
        <v>82</v>
      </c>
      <c r="I274" s="21" t="s">
        <v>82</v>
      </c>
      <c r="J274" s="21" t="s">
        <v>315</v>
      </c>
      <c r="K274" s="21" t="s">
        <v>79</v>
      </c>
    </row>
    <row r="275" spans="1:11" x14ac:dyDescent="0.25">
      <c r="A275" s="90" t="s">
        <v>294</v>
      </c>
      <c r="B275" s="21" t="s">
        <v>250</v>
      </c>
      <c r="C275" s="21" t="s">
        <v>264</v>
      </c>
      <c r="D275" s="21" t="s">
        <v>58</v>
      </c>
      <c r="E275" s="21" t="s">
        <v>79</v>
      </c>
      <c r="F275" s="21" t="s">
        <v>79</v>
      </c>
      <c r="G275" s="21" t="s">
        <v>82</v>
      </c>
      <c r="H275" s="21" t="s">
        <v>82</v>
      </c>
      <c r="I275" s="21" t="s">
        <v>82</v>
      </c>
      <c r="J275" s="21" t="s">
        <v>315</v>
      </c>
      <c r="K275" s="21" t="s">
        <v>79</v>
      </c>
    </row>
    <row r="276" spans="1:11" x14ac:dyDescent="0.25">
      <c r="A276" s="90" t="s">
        <v>294</v>
      </c>
      <c r="B276" s="21" t="s">
        <v>250</v>
      </c>
      <c r="C276" s="21" t="s">
        <v>264</v>
      </c>
      <c r="D276" s="21" t="s">
        <v>21</v>
      </c>
      <c r="E276" s="21" t="s">
        <v>79</v>
      </c>
      <c r="F276" s="21" t="s">
        <v>79</v>
      </c>
      <c r="G276" s="21" t="s">
        <v>82</v>
      </c>
      <c r="H276" s="21" t="s">
        <v>82</v>
      </c>
      <c r="I276" s="21" t="s">
        <v>82</v>
      </c>
      <c r="J276" s="21" t="s">
        <v>315</v>
      </c>
      <c r="K276" s="21" t="s">
        <v>79</v>
      </c>
    </row>
    <row r="277" spans="1:11" x14ac:dyDescent="0.25">
      <c r="A277" s="90" t="s">
        <v>294</v>
      </c>
      <c r="B277" s="21" t="s">
        <v>250</v>
      </c>
      <c r="C277" s="21" t="s">
        <v>264</v>
      </c>
      <c r="D277" s="23" t="s">
        <v>59</v>
      </c>
      <c r="E277" s="21" t="s">
        <v>79</v>
      </c>
      <c r="F277" s="21" t="s">
        <v>79</v>
      </c>
      <c r="G277" s="21" t="s">
        <v>82</v>
      </c>
      <c r="H277" s="21" t="s">
        <v>82</v>
      </c>
      <c r="I277" s="21" t="s">
        <v>82</v>
      </c>
      <c r="J277" s="21" t="s">
        <v>315</v>
      </c>
      <c r="K277" s="21" t="s">
        <v>79</v>
      </c>
    </row>
    <row r="278" spans="1:11" x14ac:dyDescent="0.25">
      <c r="A278" s="90" t="s">
        <v>294</v>
      </c>
      <c r="B278" s="21" t="s">
        <v>250</v>
      </c>
      <c r="C278" s="21" t="s">
        <v>264</v>
      </c>
      <c r="D278" s="23" t="s">
        <v>60</v>
      </c>
      <c r="E278" s="21" t="s">
        <v>79</v>
      </c>
      <c r="F278" s="21" t="s">
        <v>79</v>
      </c>
      <c r="G278" s="21" t="s">
        <v>82</v>
      </c>
      <c r="H278" s="21" t="s">
        <v>82</v>
      </c>
      <c r="I278" s="21" t="s">
        <v>82</v>
      </c>
      <c r="J278" s="21" t="s">
        <v>315</v>
      </c>
      <c r="K278" s="21" t="s">
        <v>79</v>
      </c>
    </row>
    <row r="279" spans="1:11" x14ac:dyDescent="0.25">
      <c r="A279" s="90" t="s">
        <v>294</v>
      </c>
      <c r="B279" s="21" t="s">
        <v>250</v>
      </c>
      <c r="C279" s="21" t="s">
        <v>264</v>
      </c>
      <c r="D279" s="21" t="s">
        <v>61</v>
      </c>
      <c r="E279" s="21" t="s">
        <v>79</v>
      </c>
      <c r="F279" s="21" t="s">
        <v>79</v>
      </c>
      <c r="G279" s="21" t="s">
        <v>82</v>
      </c>
      <c r="H279" s="21" t="s">
        <v>82</v>
      </c>
      <c r="I279" s="21" t="s">
        <v>82</v>
      </c>
      <c r="J279" s="21" t="s">
        <v>315</v>
      </c>
      <c r="K279" s="21" t="s">
        <v>79</v>
      </c>
    </row>
    <row r="280" spans="1:11" x14ac:dyDescent="0.25">
      <c r="A280" s="90" t="s">
        <v>294</v>
      </c>
      <c r="B280" s="21" t="s">
        <v>250</v>
      </c>
      <c r="C280" s="21" t="s">
        <v>264</v>
      </c>
      <c r="D280" s="21" t="s">
        <v>27</v>
      </c>
      <c r="E280" s="21" t="s">
        <v>79</v>
      </c>
      <c r="F280" s="21" t="s">
        <v>79</v>
      </c>
      <c r="G280" s="21" t="s">
        <v>82</v>
      </c>
      <c r="H280" s="21" t="s">
        <v>82</v>
      </c>
      <c r="I280" s="21" t="s">
        <v>82</v>
      </c>
      <c r="J280" s="21" t="s">
        <v>315</v>
      </c>
      <c r="K280" s="21" t="s">
        <v>79</v>
      </c>
    </row>
    <row r="281" spans="1:11" x14ac:dyDescent="0.25">
      <c r="A281" s="90" t="s">
        <v>294</v>
      </c>
      <c r="B281" s="21" t="s">
        <v>250</v>
      </c>
      <c r="C281" s="21" t="s">
        <v>264</v>
      </c>
      <c r="D281" s="21" t="s">
        <v>62</v>
      </c>
      <c r="E281" s="21" t="s">
        <v>79</v>
      </c>
      <c r="F281" s="21" t="s">
        <v>79</v>
      </c>
      <c r="G281" s="21" t="s">
        <v>82</v>
      </c>
      <c r="H281" s="21" t="s">
        <v>82</v>
      </c>
      <c r="I281" s="21" t="s">
        <v>82</v>
      </c>
      <c r="J281" s="21" t="s">
        <v>315</v>
      </c>
      <c r="K281" s="21" t="s">
        <v>79</v>
      </c>
    </row>
    <row r="282" spans="1:11" x14ac:dyDescent="0.25">
      <c r="A282" s="90" t="s">
        <v>294</v>
      </c>
      <c r="B282" s="21" t="s">
        <v>250</v>
      </c>
      <c r="C282" s="21" t="s">
        <v>264</v>
      </c>
      <c r="D282" s="23" t="s">
        <v>63</v>
      </c>
      <c r="E282" s="21" t="s">
        <v>79</v>
      </c>
      <c r="F282" s="21" t="s">
        <v>79</v>
      </c>
      <c r="G282" s="21" t="s">
        <v>82</v>
      </c>
      <c r="H282" s="21" t="s">
        <v>82</v>
      </c>
      <c r="I282" s="21" t="s">
        <v>82</v>
      </c>
      <c r="J282" s="21" t="s">
        <v>315</v>
      </c>
      <c r="K282" s="21" t="s">
        <v>79</v>
      </c>
    </row>
    <row r="283" spans="1:11" x14ac:dyDescent="0.25">
      <c r="A283" s="90" t="s">
        <v>294</v>
      </c>
      <c r="B283" s="21" t="s">
        <v>250</v>
      </c>
      <c r="C283" s="21" t="s">
        <v>264</v>
      </c>
      <c r="D283" s="21" t="s">
        <v>64</v>
      </c>
      <c r="E283" s="21" t="s">
        <v>79</v>
      </c>
      <c r="F283" s="21" t="s">
        <v>79</v>
      </c>
      <c r="G283" s="21" t="s">
        <v>82</v>
      </c>
      <c r="H283" s="21" t="s">
        <v>82</v>
      </c>
      <c r="I283" s="21" t="s">
        <v>82</v>
      </c>
      <c r="J283" s="21" t="s">
        <v>315</v>
      </c>
      <c r="K283" s="21" t="s">
        <v>79</v>
      </c>
    </row>
    <row r="284" spans="1:11" x14ac:dyDescent="0.25">
      <c r="A284" s="90" t="s">
        <v>294</v>
      </c>
      <c r="B284" s="21" t="s">
        <v>250</v>
      </c>
      <c r="C284" s="21" t="s">
        <v>264</v>
      </c>
      <c r="D284" s="23" t="s">
        <v>66</v>
      </c>
      <c r="E284" s="21" t="s">
        <v>79</v>
      </c>
      <c r="F284" s="21" t="s">
        <v>79</v>
      </c>
      <c r="G284" s="21" t="s">
        <v>82</v>
      </c>
      <c r="H284" s="21" t="s">
        <v>82</v>
      </c>
      <c r="I284" s="21" t="s">
        <v>82</v>
      </c>
      <c r="J284" s="21" t="s">
        <v>315</v>
      </c>
      <c r="K284" s="21" t="s">
        <v>79</v>
      </c>
    </row>
    <row r="285" spans="1:11" x14ac:dyDescent="0.25">
      <c r="A285" s="90" t="s">
        <v>294</v>
      </c>
      <c r="B285" s="21" t="s">
        <v>250</v>
      </c>
      <c r="C285" s="21" t="s">
        <v>264</v>
      </c>
      <c r="D285" s="21" t="s">
        <v>67</v>
      </c>
      <c r="E285" s="21" t="s">
        <v>79</v>
      </c>
      <c r="F285" s="21" t="s">
        <v>79</v>
      </c>
      <c r="G285" s="21" t="s">
        <v>82</v>
      </c>
      <c r="H285" s="21" t="s">
        <v>82</v>
      </c>
      <c r="I285" s="21" t="s">
        <v>82</v>
      </c>
      <c r="J285" s="21" t="s">
        <v>315</v>
      </c>
      <c r="K285" s="21" t="s">
        <v>79</v>
      </c>
    </row>
    <row r="286" spans="1:11" x14ac:dyDescent="0.25">
      <c r="A286" s="90" t="s">
        <v>294</v>
      </c>
      <c r="B286" s="21" t="s">
        <v>250</v>
      </c>
      <c r="C286" s="21" t="s">
        <v>264</v>
      </c>
      <c r="D286" s="21" t="s">
        <v>68</v>
      </c>
      <c r="E286" s="21" t="s">
        <v>79</v>
      </c>
      <c r="F286" s="21" t="s">
        <v>79</v>
      </c>
      <c r="G286" s="21" t="s">
        <v>82</v>
      </c>
      <c r="H286" s="21" t="s">
        <v>82</v>
      </c>
      <c r="I286" s="21" t="s">
        <v>82</v>
      </c>
      <c r="J286" s="21" t="s">
        <v>315</v>
      </c>
      <c r="K286" s="21" t="s">
        <v>79</v>
      </c>
    </row>
    <row r="287" spans="1:11" x14ac:dyDescent="0.25">
      <c r="A287" s="90" t="s">
        <v>294</v>
      </c>
      <c r="B287" s="21" t="s">
        <v>250</v>
      </c>
      <c r="C287" s="21" t="s">
        <v>264</v>
      </c>
      <c r="D287" s="23" t="s">
        <v>69</v>
      </c>
      <c r="E287" s="21" t="s">
        <v>79</v>
      </c>
      <c r="F287" s="21" t="s">
        <v>79</v>
      </c>
      <c r="G287" s="21" t="s">
        <v>82</v>
      </c>
      <c r="H287" s="21" t="s">
        <v>82</v>
      </c>
      <c r="I287" s="21" t="s">
        <v>82</v>
      </c>
      <c r="J287" s="21" t="s">
        <v>315</v>
      </c>
      <c r="K287" s="21" t="s">
        <v>79</v>
      </c>
    </row>
    <row r="288" spans="1:11" x14ac:dyDescent="0.25">
      <c r="A288" s="90" t="s">
        <v>294</v>
      </c>
      <c r="B288" s="21" t="s">
        <v>250</v>
      </c>
      <c r="C288" s="21" t="s">
        <v>264</v>
      </c>
      <c r="D288" s="21" t="s">
        <v>35</v>
      </c>
      <c r="E288" s="21" t="s">
        <v>79</v>
      </c>
      <c r="F288" s="21" t="s">
        <v>79</v>
      </c>
      <c r="G288" s="21" t="s">
        <v>82</v>
      </c>
      <c r="H288" s="21" t="s">
        <v>82</v>
      </c>
      <c r="I288" s="21" t="s">
        <v>82</v>
      </c>
      <c r="J288" s="21" t="s">
        <v>315</v>
      </c>
      <c r="K288" s="21" t="s">
        <v>79</v>
      </c>
    </row>
    <row r="289" spans="1:11" x14ac:dyDescent="0.25">
      <c r="A289" s="90" t="s">
        <v>294</v>
      </c>
      <c r="B289" s="21" t="s">
        <v>250</v>
      </c>
      <c r="C289" s="21" t="s">
        <v>264</v>
      </c>
      <c r="D289" s="23" t="s">
        <v>70</v>
      </c>
      <c r="E289" s="21" t="s">
        <v>79</v>
      </c>
      <c r="F289" s="21" t="s">
        <v>79</v>
      </c>
      <c r="G289" s="21" t="s">
        <v>82</v>
      </c>
      <c r="H289" s="21" t="s">
        <v>82</v>
      </c>
      <c r="I289" s="21" t="s">
        <v>82</v>
      </c>
      <c r="J289" s="21" t="s">
        <v>315</v>
      </c>
      <c r="K289" s="21" t="s">
        <v>79</v>
      </c>
    </row>
    <row r="290" spans="1:11" x14ac:dyDescent="0.25">
      <c r="A290" s="90" t="s">
        <v>294</v>
      </c>
      <c r="B290" s="21" t="s">
        <v>250</v>
      </c>
      <c r="C290" s="21" t="s">
        <v>264</v>
      </c>
      <c r="D290" s="23" t="s">
        <v>71</v>
      </c>
      <c r="E290" s="21" t="s">
        <v>79</v>
      </c>
      <c r="F290" s="21" t="s">
        <v>79</v>
      </c>
      <c r="G290" s="21" t="s">
        <v>82</v>
      </c>
      <c r="H290" s="21" t="s">
        <v>82</v>
      </c>
      <c r="I290" s="21" t="s">
        <v>82</v>
      </c>
      <c r="J290" s="21" t="s">
        <v>315</v>
      </c>
      <c r="K290" s="21" t="s">
        <v>79</v>
      </c>
    </row>
    <row r="291" spans="1:11" x14ac:dyDescent="0.25">
      <c r="A291" s="90" t="s">
        <v>294</v>
      </c>
      <c r="B291" s="21" t="s">
        <v>250</v>
      </c>
      <c r="C291" s="21" t="s">
        <v>264</v>
      </c>
      <c r="D291" s="21" t="s">
        <v>39</v>
      </c>
      <c r="E291" s="21" t="s">
        <v>79</v>
      </c>
      <c r="F291" s="21" t="s">
        <v>79</v>
      </c>
      <c r="G291" s="21" t="s">
        <v>82</v>
      </c>
      <c r="H291" s="21" t="s">
        <v>82</v>
      </c>
      <c r="I291" s="21" t="s">
        <v>82</v>
      </c>
      <c r="J291" s="21" t="s">
        <v>315</v>
      </c>
      <c r="K291" s="21" t="s">
        <v>79</v>
      </c>
    </row>
    <row r="292" spans="1:11" x14ac:dyDescent="0.25">
      <c r="A292" s="90" t="s">
        <v>294</v>
      </c>
      <c r="B292" s="21" t="s">
        <v>250</v>
      </c>
      <c r="C292" s="21" t="s">
        <v>264</v>
      </c>
      <c r="D292" s="21" t="s">
        <v>42</v>
      </c>
      <c r="E292" s="21" t="s">
        <v>79</v>
      </c>
      <c r="F292" s="21" t="s">
        <v>79</v>
      </c>
      <c r="G292" s="21" t="s">
        <v>82</v>
      </c>
      <c r="H292" s="21" t="s">
        <v>82</v>
      </c>
      <c r="I292" s="21" t="s">
        <v>82</v>
      </c>
      <c r="J292" s="21" t="s">
        <v>315</v>
      </c>
      <c r="K292" s="21" t="s">
        <v>79</v>
      </c>
    </row>
    <row r="293" spans="1:11" x14ac:dyDescent="0.25">
      <c r="A293" s="90" t="s">
        <v>294</v>
      </c>
      <c r="B293" s="21" t="s">
        <v>250</v>
      </c>
      <c r="C293" s="21" t="s">
        <v>264</v>
      </c>
      <c r="D293" s="21" t="s">
        <v>72</v>
      </c>
      <c r="E293" s="21" t="s">
        <v>79</v>
      </c>
      <c r="F293" s="21" t="s">
        <v>79</v>
      </c>
      <c r="G293" s="21" t="s">
        <v>82</v>
      </c>
      <c r="H293" s="21" t="s">
        <v>82</v>
      </c>
      <c r="I293" s="21" t="s">
        <v>82</v>
      </c>
      <c r="J293" s="21" t="s">
        <v>315</v>
      </c>
      <c r="K293" s="21" t="s">
        <v>79</v>
      </c>
    </row>
    <row r="294" spans="1:11" x14ac:dyDescent="0.25">
      <c r="A294" s="90" t="s">
        <v>294</v>
      </c>
      <c r="B294" s="21" t="s">
        <v>250</v>
      </c>
      <c r="C294" s="21" t="s">
        <v>264</v>
      </c>
      <c r="D294" s="23" t="s">
        <v>73</v>
      </c>
      <c r="E294" s="21" t="s">
        <v>79</v>
      </c>
      <c r="F294" s="21" t="s">
        <v>79</v>
      </c>
      <c r="G294" s="21" t="s">
        <v>82</v>
      </c>
      <c r="H294" s="21" t="s">
        <v>82</v>
      </c>
      <c r="I294" s="21" t="s">
        <v>82</v>
      </c>
      <c r="J294" s="21" t="s">
        <v>315</v>
      </c>
      <c r="K294" s="21" t="s">
        <v>79</v>
      </c>
    </row>
    <row r="295" spans="1:11" x14ac:dyDescent="0.25">
      <c r="A295" s="90" t="s">
        <v>294</v>
      </c>
      <c r="B295" s="21" t="s">
        <v>250</v>
      </c>
      <c r="C295" s="21" t="s">
        <v>264</v>
      </c>
      <c r="D295" s="23" t="s">
        <v>74</v>
      </c>
      <c r="E295" s="21" t="s">
        <v>79</v>
      </c>
      <c r="F295" s="21" t="s">
        <v>79</v>
      </c>
      <c r="G295" s="21" t="s">
        <v>82</v>
      </c>
      <c r="H295" s="21" t="s">
        <v>82</v>
      </c>
      <c r="I295" s="21" t="s">
        <v>82</v>
      </c>
      <c r="J295" s="21" t="s">
        <v>315</v>
      </c>
      <c r="K295" s="21" t="s">
        <v>79</v>
      </c>
    </row>
    <row r="296" spans="1:11" x14ac:dyDescent="0.25">
      <c r="A296" s="90" t="s">
        <v>294</v>
      </c>
      <c r="B296" s="21" t="s">
        <v>250</v>
      </c>
      <c r="C296" s="21" t="s">
        <v>264</v>
      </c>
      <c r="D296" s="23" t="s">
        <v>75</v>
      </c>
      <c r="E296" s="21" t="s">
        <v>79</v>
      </c>
      <c r="F296" s="21" t="s">
        <v>79</v>
      </c>
      <c r="G296" s="21" t="s">
        <v>82</v>
      </c>
      <c r="H296" s="21" t="s">
        <v>82</v>
      </c>
      <c r="I296" s="21" t="s">
        <v>82</v>
      </c>
      <c r="J296" s="21" t="s">
        <v>315</v>
      </c>
      <c r="K296" s="21" t="s">
        <v>79</v>
      </c>
    </row>
    <row r="297" spans="1:11" x14ac:dyDescent="0.25">
      <c r="A297" s="90" t="s">
        <v>294</v>
      </c>
      <c r="B297" s="21" t="s">
        <v>250</v>
      </c>
      <c r="C297" s="21" t="s">
        <v>264</v>
      </c>
      <c r="D297" s="21" t="s">
        <v>76</v>
      </c>
      <c r="E297" s="21" t="s">
        <v>79</v>
      </c>
      <c r="F297" s="21" t="s">
        <v>79</v>
      </c>
      <c r="G297" s="21" t="s">
        <v>82</v>
      </c>
      <c r="H297" s="21" t="s">
        <v>82</v>
      </c>
      <c r="I297" s="21" t="s">
        <v>82</v>
      </c>
      <c r="J297" s="21" t="s">
        <v>315</v>
      </c>
      <c r="K297" s="21" t="s">
        <v>79</v>
      </c>
    </row>
    <row r="298" spans="1:11" x14ac:dyDescent="0.25">
      <c r="A298" s="90" t="s">
        <v>294</v>
      </c>
      <c r="B298" s="21" t="s">
        <v>250</v>
      </c>
      <c r="C298" s="21" t="s">
        <v>264</v>
      </c>
      <c r="D298" s="21" t="s">
        <v>77</v>
      </c>
      <c r="E298" s="21" t="s">
        <v>79</v>
      </c>
      <c r="F298" s="21" t="s">
        <v>79</v>
      </c>
      <c r="G298" s="21" t="s">
        <v>82</v>
      </c>
      <c r="H298" s="21" t="s">
        <v>82</v>
      </c>
      <c r="I298" s="21" t="s">
        <v>82</v>
      </c>
      <c r="J298" s="21" t="s">
        <v>315</v>
      </c>
      <c r="K298" s="21" t="s">
        <v>79</v>
      </c>
    </row>
    <row r="299" spans="1:11" x14ac:dyDescent="0.25">
      <c r="A299" s="90" t="s">
        <v>294</v>
      </c>
      <c r="B299" s="21" t="s">
        <v>250</v>
      </c>
      <c r="C299" s="21" t="s">
        <v>264</v>
      </c>
      <c r="D299" s="21" t="s">
        <v>78</v>
      </c>
      <c r="E299" s="23" t="s">
        <v>79</v>
      </c>
      <c r="F299" s="23" t="s">
        <v>79</v>
      </c>
      <c r="G299" s="21" t="s">
        <v>82</v>
      </c>
      <c r="H299" s="21" t="s">
        <v>82</v>
      </c>
      <c r="I299" s="21" t="s">
        <v>82</v>
      </c>
      <c r="J299" s="21" t="s">
        <v>315</v>
      </c>
      <c r="K299" s="21" t="s">
        <v>79</v>
      </c>
    </row>
    <row r="300" spans="1:11" x14ac:dyDescent="0.25">
      <c r="A300" s="99" t="s">
        <v>295</v>
      </c>
      <c r="B300" s="21" t="s">
        <v>250</v>
      </c>
      <c r="C300" s="21" t="s">
        <v>265</v>
      </c>
      <c r="D300" s="21" t="s">
        <v>5</v>
      </c>
      <c r="E300" s="23" t="s">
        <v>82</v>
      </c>
      <c r="F300" s="23" t="s">
        <v>82</v>
      </c>
      <c r="G300" s="23" t="s">
        <v>79</v>
      </c>
      <c r="H300" s="23" t="s">
        <v>79</v>
      </c>
      <c r="I300" s="23" t="s">
        <v>79</v>
      </c>
      <c r="J300" s="21" t="s">
        <v>315</v>
      </c>
      <c r="K300" s="21" t="s">
        <v>82</v>
      </c>
    </row>
    <row r="301" spans="1:11" x14ac:dyDescent="0.25">
      <c r="A301" s="99" t="s">
        <v>295</v>
      </c>
      <c r="B301" s="21" t="s">
        <v>250</v>
      </c>
      <c r="C301" s="21" t="s">
        <v>265</v>
      </c>
      <c r="D301" s="23" t="s">
        <v>51</v>
      </c>
      <c r="E301" s="23" t="s">
        <v>82</v>
      </c>
      <c r="F301" s="23" t="s">
        <v>82</v>
      </c>
      <c r="G301" s="23" t="s">
        <v>79</v>
      </c>
      <c r="H301" s="23" t="s">
        <v>79</v>
      </c>
      <c r="I301" s="23" t="s">
        <v>79</v>
      </c>
      <c r="J301" s="21" t="s">
        <v>315</v>
      </c>
      <c r="K301" s="21" t="s">
        <v>82</v>
      </c>
    </row>
    <row r="302" spans="1:11" x14ac:dyDescent="0.25">
      <c r="A302" s="99" t="s">
        <v>295</v>
      </c>
      <c r="B302" s="21" t="s">
        <v>250</v>
      </c>
      <c r="C302" s="21" t="s">
        <v>265</v>
      </c>
      <c r="D302" s="23" t="s">
        <v>52</v>
      </c>
      <c r="E302" s="23" t="s">
        <v>82</v>
      </c>
      <c r="F302" s="23" t="s">
        <v>82</v>
      </c>
      <c r="G302" s="23" t="s">
        <v>79</v>
      </c>
      <c r="H302" s="23" t="s">
        <v>79</v>
      </c>
      <c r="I302" s="23" t="s">
        <v>79</v>
      </c>
      <c r="J302" s="21" t="s">
        <v>315</v>
      </c>
      <c r="K302" s="21" t="s">
        <v>82</v>
      </c>
    </row>
    <row r="303" spans="1:11" x14ac:dyDescent="0.25">
      <c r="A303" s="99" t="s">
        <v>295</v>
      </c>
      <c r="B303" s="21" t="s">
        <v>250</v>
      </c>
      <c r="C303" s="21" t="s">
        <v>265</v>
      </c>
      <c r="D303" s="21" t="s">
        <v>13</v>
      </c>
      <c r="E303" s="23" t="s">
        <v>82</v>
      </c>
      <c r="F303" s="23" t="s">
        <v>82</v>
      </c>
      <c r="G303" s="23" t="s">
        <v>79</v>
      </c>
      <c r="H303" s="23" t="s">
        <v>79</v>
      </c>
      <c r="I303" s="23" t="s">
        <v>79</v>
      </c>
      <c r="J303" s="21" t="s">
        <v>315</v>
      </c>
      <c r="K303" s="21" t="s">
        <v>82</v>
      </c>
    </row>
    <row r="304" spans="1:11" x14ac:dyDescent="0.25">
      <c r="A304" s="99" t="s">
        <v>295</v>
      </c>
      <c r="B304" s="21" t="s">
        <v>250</v>
      </c>
      <c r="C304" s="21" t="s">
        <v>265</v>
      </c>
      <c r="D304" s="23" t="s">
        <v>53</v>
      </c>
      <c r="E304" s="23" t="s">
        <v>82</v>
      </c>
      <c r="F304" s="23" t="s">
        <v>82</v>
      </c>
      <c r="G304" s="23" t="s">
        <v>79</v>
      </c>
      <c r="H304" s="23" t="s">
        <v>79</v>
      </c>
      <c r="I304" s="23" t="s">
        <v>79</v>
      </c>
      <c r="J304" s="21" t="s">
        <v>315</v>
      </c>
      <c r="K304" s="21" t="s">
        <v>82</v>
      </c>
    </row>
    <row r="305" spans="1:11" x14ac:dyDescent="0.25">
      <c r="A305" s="99" t="s">
        <v>295</v>
      </c>
      <c r="B305" s="21" t="s">
        <v>250</v>
      </c>
      <c r="C305" s="21" t="s">
        <v>265</v>
      </c>
      <c r="D305" s="23" t="s">
        <v>54</v>
      </c>
      <c r="E305" s="23" t="s">
        <v>82</v>
      </c>
      <c r="F305" s="23" t="s">
        <v>82</v>
      </c>
      <c r="G305" s="23" t="s">
        <v>79</v>
      </c>
      <c r="H305" s="23" t="s">
        <v>79</v>
      </c>
      <c r="I305" s="23" t="s">
        <v>79</v>
      </c>
      <c r="J305" s="21" t="s">
        <v>315</v>
      </c>
      <c r="K305" s="21" t="s">
        <v>82</v>
      </c>
    </row>
    <row r="306" spans="1:11" x14ac:dyDescent="0.25">
      <c r="A306" s="99" t="s">
        <v>295</v>
      </c>
      <c r="B306" s="21" t="s">
        <v>250</v>
      </c>
      <c r="C306" s="21" t="s">
        <v>265</v>
      </c>
      <c r="D306" s="23" t="s">
        <v>55</v>
      </c>
      <c r="E306" s="23" t="s">
        <v>82</v>
      </c>
      <c r="F306" s="23" t="s">
        <v>82</v>
      </c>
      <c r="G306" s="23" t="s">
        <v>79</v>
      </c>
      <c r="H306" s="23" t="s">
        <v>79</v>
      </c>
      <c r="I306" s="23" t="s">
        <v>79</v>
      </c>
      <c r="J306" s="21" t="s">
        <v>315</v>
      </c>
      <c r="K306" s="21" t="s">
        <v>82</v>
      </c>
    </row>
    <row r="307" spans="1:11" x14ac:dyDescent="0.25">
      <c r="A307" s="99" t="s">
        <v>295</v>
      </c>
      <c r="B307" s="21" t="s">
        <v>250</v>
      </c>
      <c r="C307" s="21" t="s">
        <v>265</v>
      </c>
      <c r="D307" s="21" t="s">
        <v>56</v>
      </c>
      <c r="E307" s="23" t="s">
        <v>82</v>
      </c>
      <c r="F307" s="23" t="s">
        <v>82</v>
      </c>
      <c r="G307" s="23" t="s">
        <v>79</v>
      </c>
      <c r="H307" s="23" t="s">
        <v>79</v>
      </c>
      <c r="I307" s="23" t="s">
        <v>79</v>
      </c>
      <c r="J307" s="21" t="s">
        <v>315</v>
      </c>
      <c r="K307" s="21" t="s">
        <v>82</v>
      </c>
    </row>
    <row r="308" spans="1:11" x14ac:dyDescent="0.25">
      <c r="A308" s="99" t="s">
        <v>295</v>
      </c>
      <c r="B308" s="21" t="s">
        <v>250</v>
      </c>
      <c r="C308" s="21" t="s">
        <v>265</v>
      </c>
      <c r="D308" s="23" t="s">
        <v>57</v>
      </c>
      <c r="E308" s="23" t="s">
        <v>82</v>
      </c>
      <c r="F308" s="23" t="s">
        <v>82</v>
      </c>
      <c r="G308" s="23" t="s">
        <v>79</v>
      </c>
      <c r="H308" s="23" t="s">
        <v>79</v>
      </c>
      <c r="I308" s="23" t="s">
        <v>79</v>
      </c>
      <c r="J308" s="21" t="s">
        <v>315</v>
      </c>
      <c r="K308" s="21" t="s">
        <v>82</v>
      </c>
    </row>
    <row r="309" spans="1:11" x14ac:dyDescent="0.25">
      <c r="A309" s="99" t="s">
        <v>295</v>
      </c>
      <c r="B309" s="21" t="s">
        <v>250</v>
      </c>
      <c r="C309" s="21" t="s">
        <v>265</v>
      </c>
      <c r="D309" s="21" t="s">
        <v>18</v>
      </c>
      <c r="E309" s="23" t="s">
        <v>82</v>
      </c>
      <c r="F309" s="23" t="s">
        <v>82</v>
      </c>
      <c r="G309" s="23" t="s">
        <v>79</v>
      </c>
      <c r="H309" s="23" t="s">
        <v>79</v>
      </c>
      <c r="I309" s="23" t="s">
        <v>79</v>
      </c>
      <c r="J309" s="21" t="s">
        <v>315</v>
      </c>
      <c r="K309" s="21" t="s">
        <v>82</v>
      </c>
    </row>
    <row r="310" spans="1:11" x14ac:dyDescent="0.25">
      <c r="A310" s="99" t="s">
        <v>295</v>
      </c>
      <c r="B310" s="21" t="s">
        <v>250</v>
      </c>
      <c r="C310" s="21" t="s">
        <v>265</v>
      </c>
      <c r="D310" s="21" t="s">
        <v>20</v>
      </c>
      <c r="E310" s="23" t="s">
        <v>82</v>
      </c>
      <c r="F310" s="23" t="s">
        <v>82</v>
      </c>
      <c r="G310" s="23" t="s">
        <v>79</v>
      </c>
      <c r="H310" s="23" t="s">
        <v>79</v>
      </c>
      <c r="I310" s="23" t="s">
        <v>79</v>
      </c>
      <c r="J310" s="21" t="s">
        <v>315</v>
      </c>
      <c r="K310" s="21" t="s">
        <v>82</v>
      </c>
    </row>
    <row r="311" spans="1:11" x14ac:dyDescent="0.25">
      <c r="A311" s="99" t="s">
        <v>295</v>
      </c>
      <c r="B311" s="21" t="s">
        <v>250</v>
      </c>
      <c r="C311" s="21" t="s">
        <v>265</v>
      </c>
      <c r="D311" s="23" t="s">
        <v>58</v>
      </c>
      <c r="E311" s="23" t="s">
        <v>82</v>
      </c>
      <c r="F311" s="23" t="s">
        <v>82</v>
      </c>
      <c r="G311" s="23" t="s">
        <v>79</v>
      </c>
      <c r="H311" s="23" t="s">
        <v>79</v>
      </c>
      <c r="I311" s="23" t="s">
        <v>79</v>
      </c>
      <c r="J311" s="21" t="s">
        <v>315</v>
      </c>
      <c r="K311" s="21" t="s">
        <v>82</v>
      </c>
    </row>
    <row r="312" spans="1:11" x14ac:dyDescent="0.25">
      <c r="A312" s="99" t="s">
        <v>295</v>
      </c>
      <c r="B312" s="21" t="s">
        <v>250</v>
      </c>
      <c r="C312" s="21" t="s">
        <v>265</v>
      </c>
      <c r="D312" s="21" t="s">
        <v>21</v>
      </c>
      <c r="E312" s="23" t="s">
        <v>82</v>
      </c>
      <c r="F312" s="23" t="s">
        <v>82</v>
      </c>
      <c r="G312" s="23" t="s">
        <v>79</v>
      </c>
      <c r="H312" s="23" t="s">
        <v>79</v>
      </c>
      <c r="I312" s="23" t="s">
        <v>79</v>
      </c>
      <c r="J312" s="21" t="s">
        <v>315</v>
      </c>
      <c r="K312" s="21" t="s">
        <v>82</v>
      </c>
    </row>
    <row r="313" spans="1:11" x14ac:dyDescent="0.25">
      <c r="A313" s="99" t="s">
        <v>295</v>
      </c>
      <c r="B313" s="21" t="s">
        <v>250</v>
      </c>
      <c r="C313" s="21" t="s">
        <v>265</v>
      </c>
      <c r="D313" s="23" t="s">
        <v>59</v>
      </c>
      <c r="E313" s="23" t="s">
        <v>82</v>
      </c>
      <c r="F313" s="23" t="s">
        <v>82</v>
      </c>
      <c r="G313" s="23" t="s">
        <v>79</v>
      </c>
      <c r="H313" s="23" t="s">
        <v>79</v>
      </c>
      <c r="I313" s="23" t="s">
        <v>79</v>
      </c>
      <c r="J313" s="21" t="s">
        <v>315</v>
      </c>
      <c r="K313" s="21" t="s">
        <v>82</v>
      </c>
    </row>
    <row r="314" spans="1:11" x14ac:dyDescent="0.25">
      <c r="A314" s="99" t="s">
        <v>295</v>
      </c>
      <c r="B314" s="21" t="s">
        <v>250</v>
      </c>
      <c r="C314" s="21" t="s">
        <v>265</v>
      </c>
      <c r="D314" s="23" t="s">
        <v>60</v>
      </c>
      <c r="E314" s="23" t="s">
        <v>82</v>
      </c>
      <c r="F314" s="23" t="s">
        <v>82</v>
      </c>
      <c r="G314" s="23" t="s">
        <v>79</v>
      </c>
      <c r="H314" s="23" t="s">
        <v>79</v>
      </c>
      <c r="I314" s="23" t="s">
        <v>79</v>
      </c>
      <c r="J314" s="21" t="s">
        <v>315</v>
      </c>
      <c r="K314" s="21" t="s">
        <v>82</v>
      </c>
    </row>
    <row r="315" spans="1:11" x14ac:dyDescent="0.25">
      <c r="A315" s="99" t="s">
        <v>295</v>
      </c>
      <c r="B315" s="21" t="s">
        <v>250</v>
      </c>
      <c r="C315" s="21" t="s">
        <v>265</v>
      </c>
      <c r="D315" s="23" t="s">
        <v>61</v>
      </c>
      <c r="E315" s="23" t="s">
        <v>82</v>
      </c>
      <c r="F315" s="23" t="s">
        <v>82</v>
      </c>
      <c r="G315" s="23" t="s">
        <v>79</v>
      </c>
      <c r="H315" s="23" t="s">
        <v>79</v>
      </c>
      <c r="I315" s="23" t="s">
        <v>79</v>
      </c>
      <c r="J315" s="21" t="s">
        <v>315</v>
      </c>
      <c r="K315" s="21" t="s">
        <v>82</v>
      </c>
    </row>
    <row r="316" spans="1:11" x14ac:dyDescent="0.25">
      <c r="A316" s="99" t="s">
        <v>295</v>
      </c>
      <c r="B316" s="21" t="s">
        <v>250</v>
      </c>
      <c r="C316" s="21" t="s">
        <v>265</v>
      </c>
      <c r="D316" s="21" t="s">
        <v>27</v>
      </c>
      <c r="E316" s="23" t="s">
        <v>82</v>
      </c>
      <c r="F316" s="23" t="s">
        <v>82</v>
      </c>
      <c r="G316" s="23" t="s">
        <v>79</v>
      </c>
      <c r="H316" s="23" t="s">
        <v>79</v>
      </c>
      <c r="I316" s="23" t="s">
        <v>79</v>
      </c>
      <c r="J316" s="21" t="s">
        <v>315</v>
      </c>
      <c r="K316" s="21" t="s">
        <v>82</v>
      </c>
    </row>
    <row r="317" spans="1:11" x14ac:dyDescent="0.25">
      <c r="A317" s="99" t="s">
        <v>295</v>
      </c>
      <c r="B317" s="21" t="s">
        <v>250</v>
      </c>
      <c r="C317" s="21" t="s">
        <v>265</v>
      </c>
      <c r="D317" s="21" t="s">
        <v>62</v>
      </c>
      <c r="E317" s="23" t="s">
        <v>82</v>
      </c>
      <c r="F317" s="23" t="s">
        <v>82</v>
      </c>
      <c r="G317" s="23" t="s">
        <v>79</v>
      </c>
      <c r="H317" s="23" t="s">
        <v>79</v>
      </c>
      <c r="I317" s="23" t="s">
        <v>79</v>
      </c>
      <c r="J317" s="21" t="s">
        <v>315</v>
      </c>
      <c r="K317" s="21" t="s">
        <v>82</v>
      </c>
    </row>
    <row r="318" spans="1:11" x14ac:dyDescent="0.25">
      <c r="A318" s="99" t="s">
        <v>295</v>
      </c>
      <c r="B318" s="21" t="s">
        <v>250</v>
      </c>
      <c r="C318" s="21" t="s">
        <v>265</v>
      </c>
      <c r="D318" s="23" t="s">
        <v>63</v>
      </c>
      <c r="E318" s="23" t="s">
        <v>82</v>
      </c>
      <c r="F318" s="23" t="s">
        <v>82</v>
      </c>
      <c r="G318" s="23" t="s">
        <v>79</v>
      </c>
      <c r="H318" s="23" t="s">
        <v>79</v>
      </c>
      <c r="I318" s="23" t="s">
        <v>79</v>
      </c>
      <c r="J318" s="21" t="s">
        <v>315</v>
      </c>
      <c r="K318" s="21" t="s">
        <v>82</v>
      </c>
    </row>
    <row r="319" spans="1:11" x14ac:dyDescent="0.25">
      <c r="A319" s="99" t="s">
        <v>295</v>
      </c>
      <c r="B319" s="21" t="s">
        <v>250</v>
      </c>
      <c r="C319" s="21" t="s">
        <v>265</v>
      </c>
      <c r="D319" s="23" t="s">
        <v>64</v>
      </c>
      <c r="E319" s="23" t="s">
        <v>82</v>
      </c>
      <c r="F319" s="23" t="s">
        <v>82</v>
      </c>
      <c r="G319" s="23" t="s">
        <v>79</v>
      </c>
      <c r="H319" s="23" t="s">
        <v>79</v>
      </c>
      <c r="I319" s="23" t="s">
        <v>79</v>
      </c>
      <c r="J319" s="21" t="s">
        <v>315</v>
      </c>
      <c r="K319" s="21" t="s">
        <v>82</v>
      </c>
    </row>
    <row r="320" spans="1:11" x14ac:dyDescent="0.25">
      <c r="A320" s="99" t="s">
        <v>295</v>
      </c>
      <c r="B320" s="21" t="s">
        <v>250</v>
      </c>
      <c r="C320" s="21" t="s">
        <v>265</v>
      </c>
      <c r="D320" s="23" t="s">
        <v>66</v>
      </c>
      <c r="E320" s="23" t="s">
        <v>82</v>
      </c>
      <c r="F320" s="23" t="s">
        <v>82</v>
      </c>
      <c r="G320" s="23" t="s">
        <v>79</v>
      </c>
      <c r="H320" s="23" t="s">
        <v>79</v>
      </c>
      <c r="I320" s="23" t="s">
        <v>79</v>
      </c>
      <c r="J320" s="21" t="s">
        <v>315</v>
      </c>
      <c r="K320" s="21" t="s">
        <v>82</v>
      </c>
    </row>
    <row r="321" spans="1:11" x14ac:dyDescent="0.25">
      <c r="A321" s="99" t="s">
        <v>295</v>
      </c>
      <c r="B321" s="21" t="s">
        <v>250</v>
      </c>
      <c r="C321" s="21" t="s">
        <v>265</v>
      </c>
      <c r="D321" s="23" t="s">
        <v>67</v>
      </c>
      <c r="E321" s="23" t="s">
        <v>82</v>
      </c>
      <c r="F321" s="23" t="s">
        <v>82</v>
      </c>
      <c r="G321" s="23" t="s">
        <v>79</v>
      </c>
      <c r="H321" s="23" t="s">
        <v>79</v>
      </c>
      <c r="I321" s="23" t="s">
        <v>79</v>
      </c>
      <c r="J321" s="21" t="s">
        <v>315</v>
      </c>
      <c r="K321" s="21" t="s">
        <v>82</v>
      </c>
    </row>
    <row r="322" spans="1:11" x14ac:dyDescent="0.25">
      <c r="A322" s="99" t="s">
        <v>295</v>
      </c>
      <c r="B322" s="21" t="s">
        <v>250</v>
      </c>
      <c r="C322" s="21" t="s">
        <v>265</v>
      </c>
      <c r="D322" s="23" t="s">
        <v>68</v>
      </c>
      <c r="E322" s="23" t="s">
        <v>82</v>
      </c>
      <c r="F322" s="23" t="s">
        <v>82</v>
      </c>
      <c r="G322" s="23" t="s">
        <v>79</v>
      </c>
      <c r="H322" s="23" t="s">
        <v>79</v>
      </c>
      <c r="I322" s="23" t="s">
        <v>79</v>
      </c>
      <c r="J322" s="21" t="s">
        <v>315</v>
      </c>
      <c r="K322" s="21" t="s">
        <v>82</v>
      </c>
    </row>
    <row r="323" spans="1:11" x14ac:dyDescent="0.25">
      <c r="A323" s="99" t="s">
        <v>295</v>
      </c>
      <c r="B323" s="21" t="s">
        <v>250</v>
      </c>
      <c r="C323" s="21" t="s">
        <v>265</v>
      </c>
      <c r="D323" s="23" t="s">
        <v>69</v>
      </c>
      <c r="E323" s="23" t="s">
        <v>82</v>
      </c>
      <c r="F323" s="23" t="s">
        <v>82</v>
      </c>
      <c r="G323" s="23" t="s">
        <v>79</v>
      </c>
      <c r="H323" s="23" t="s">
        <v>79</v>
      </c>
      <c r="I323" s="23" t="s">
        <v>79</v>
      </c>
      <c r="J323" s="21" t="s">
        <v>315</v>
      </c>
      <c r="K323" s="21" t="s">
        <v>82</v>
      </c>
    </row>
    <row r="324" spans="1:11" x14ac:dyDescent="0.25">
      <c r="A324" s="99" t="s">
        <v>295</v>
      </c>
      <c r="B324" s="21" t="s">
        <v>250</v>
      </c>
      <c r="C324" s="21" t="s">
        <v>265</v>
      </c>
      <c r="D324" s="21" t="s">
        <v>35</v>
      </c>
      <c r="E324" s="23" t="s">
        <v>82</v>
      </c>
      <c r="F324" s="23" t="s">
        <v>82</v>
      </c>
      <c r="G324" s="23" t="s">
        <v>79</v>
      </c>
      <c r="H324" s="23" t="s">
        <v>79</v>
      </c>
      <c r="I324" s="23" t="s">
        <v>79</v>
      </c>
      <c r="J324" s="21" t="s">
        <v>315</v>
      </c>
      <c r="K324" s="21" t="s">
        <v>82</v>
      </c>
    </row>
    <row r="325" spans="1:11" x14ac:dyDescent="0.25">
      <c r="A325" s="99" t="s">
        <v>295</v>
      </c>
      <c r="B325" s="21" t="s">
        <v>250</v>
      </c>
      <c r="C325" s="21" t="s">
        <v>265</v>
      </c>
      <c r="D325" s="23" t="s">
        <v>70</v>
      </c>
      <c r="E325" s="23" t="s">
        <v>82</v>
      </c>
      <c r="F325" s="23" t="s">
        <v>82</v>
      </c>
      <c r="G325" s="23" t="s">
        <v>79</v>
      </c>
      <c r="H325" s="23" t="s">
        <v>79</v>
      </c>
      <c r="I325" s="23" t="s">
        <v>79</v>
      </c>
      <c r="J325" s="21" t="s">
        <v>315</v>
      </c>
      <c r="K325" s="21" t="s">
        <v>82</v>
      </c>
    </row>
    <row r="326" spans="1:11" x14ac:dyDescent="0.25">
      <c r="A326" s="99" t="s">
        <v>295</v>
      </c>
      <c r="B326" s="21" t="s">
        <v>250</v>
      </c>
      <c r="C326" s="21" t="s">
        <v>265</v>
      </c>
      <c r="D326" s="23" t="s">
        <v>71</v>
      </c>
      <c r="E326" s="23" t="s">
        <v>82</v>
      </c>
      <c r="F326" s="23" t="s">
        <v>82</v>
      </c>
      <c r="G326" s="23" t="s">
        <v>79</v>
      </c>
      <c r="H326" s="23" t="s">
        <v>79</v>
      </c>
      <c r="I326" s="23" t="s">
        <v>79</v>
      </c>
      <c r="J326" s="21" t="s">
        <v>315</v>
      </c>
      <c r="K326" s="21" t="s">
        <v>82</v>
      </c>
    </row>
    <row r="327" spans="1:11" x14ac:dyDescent="0.25">
      <c r="A327" s="99" t="s">
        <v>295</v>
      </c>
      <c r="B327" s="21" t="s">
        <v>250</v>
      </c>
      <c r="C327" s="21" t="s">
        <v>265</v>
      </c>
      <c r="D327" s="21" t="s">
        <v>39</v>
      </c>
      <c r="E327" s="23" t="s">
        <v>82</v>
      </c>
      <c r="F327" s="23" t="s">
        <v>82</v>
      </c>
      <c r="G327" s="23" t="s">
        <v>79</v>
      </c>
      <c r="H327" s="23" t="s">
        <v>79</v>
      </c>
      <c r="I327" s="23" t="s">
        <v>79</v>
      </c>
      <c r="J327" s="21" t="s">
        <v>315</v>
      </c>
      <c r="K327" s="21" t="s">
        <v>82</v>
      </c>
    </row>
    <row r="328" spans="1:11" x14ac:dyDescent="0.25">
      <c r="A328" s="99" t="s">
        <v>295</v>
      </c>
      <c r="B328" s="21" t="s">
        <v>250</v>
      </c>
      <c r="C328" s="21" t="s">
        <v>265</v>
      </c>
      <c r="D328" s="21" t="s">
        <v>42</v>
      </c>
      <c r="E328" s="23" t="s">
        <v>82</v>
      </c>
      <c r="F328" s="23" t="s">
        <v>82</v>
      </c>
      <c r="G328" s="23" t="s">
        <v>79</v>
      </c>
      <c r="H328" s="23" t="s">
        <v>79</v>
      </c>
      <c r="I328" s="23" t="s">
        <v>79</v>
      </c>
      <c r="J328" s="21" t="s">
        <v>315</v>
      </c>
      <c r="K328" s="21" t="s">
        <v>82</v>
      </c>
    </row>
    <row r="329" spans="1:11" x14ac:dyDescent="0.25">
      <c r="A329" s="99" t="s">
        <v>295</v>
      </c>
      <c r="B329" s="21" t="s">
        <v>250</v>
      </c>
      <c r="C329" s="21" t="s">
        <v>265</v>
      </c>
      <c r="D329" s="23" t="s">
        <v>72</v>
      </c>
      <c r="E329" s="23" t="s">
        <v>82</v>
      </c>
      <c r="F329" s="23" t="s">
        <v>82</v>
      </c>
      <c r="G329" s="23" t="s">
        <v>79</v>
      </c>
      <c r="H329" s="23" t="s">
        <v>79</v>
      </c>
      <c r="I329" s="23" t="s">
        <v>79</v>
      </c>
      <c r="J329" s="21" t="s">
        <v>315</v>
      </c>
      <c r="K329" s="21" t="s">
        <v>82</v>
      </c>
    </row>
    <row r="330" spans="1:11" x14ac:dyDescent="0.25">
      <c r="A330" s="99" t="s">
        <v>295</v>
      </c>
      <c r="B330" s="21" t="s">
        <v>250</v>
      </c>
      <c r="C330" s="21" t="s">
        <v>265</v>
      </c>
      <c r="D330" s="23" t="s">
        <v>73</v>
      </c>
      <c r="E330" s="23" t="s">
        <v>82</v>
      </c>
      <c r="F330" s="23" t="s">
        <v>82</v>
      </c>
      <c r="G330" s="23" t="s">
        <v>79</v>
      </c>
      <c r="H330" s="23" t="s">
        <v>79</v>
      </c>
      <c r="I330" s="23" t="s">
        <v>79</v>
      </c>
      <c r="J330" s="21" t="s">
        <v>315</v>
      </c>
      <c r="K330" s="21" t="s">
        <v>82</v>
      </c>
    </row>
    <row r="331" spans="1:11" x14ac:dyDescent="0.25">
      <c r="A331" s="99" t="s">
        <v>295</v>
      </c>
      <c r="B331" s="21" t="s">
        <v>250</v>
      </c>
      <c r="C331" s="21" t="s">
        <v>265</v>
      </c>
      <c r="D331" s="23" t="s">
        <v>74</v>
      </c>
      <c r="E331" s="23" t="s">
        <v>82</v>
      </c>
      <c r="F331" s="23" t="s">
        <v>82</v>
      </c>
      <c r="G331" s="23" t="s">
        <v>79</v>
      </c>
      <c r="H331" s="23" t="s">
        <v>79</v>
      </c>
      <c r="I331" s="23" t="s">
        <v>79</v>
      </c>
      <c r="J331" s="21" t="s">
        <v>315</v>
      </c>
      <c r="K331" s="21" t="s">
        <v>82</v>
      </c>
    </row>
    <row r="332" spans="1:11" x14ac:dyDescent="0.25">
      <c r="A332" s="99" t="s">
        <v>295</v>
      </c>
      <c r="B332" s="21" t="s">
        <v>250</v>
      </c>
      <c r="C332" s="21" t="s">
        <v>265</v>
      </c>
      <c r="D332" s="23" t="s">
        <v>75</v>
      </c>
      <c r="E332" s="23" t="s">
        <v>82</v>
      </c>
      <c r="F332" s="23" t="s">
        <v>82</v>
      </c>
      <c r="G332" s="23" t="s">
        <v>79</v>
      </c>
      <c r="H332" s="23" t="s">
        <v>79</v>
      </c>
      <c r="I332" s="23" t="s">
        <v>79</v>
      </c>
      <c r="J332" s="21" t="s">
        <v>315</v>
      </c>
      <c r="K332" s="21" t="s">
        <v>82</v>
      </c>
    </row>
    <row r="333" spans="1:11" x14ac:dyDescent="0.25">
      <c r="A333" s="99" t="s">
        <v>295</v>
      </c>
      <c r="B333" s="21" t="s">
        <v>250</v>
      </c>
      <c r="C333" s="21" t="s">
        <v>265</v>
      </c>
      <c r="D333" s="23" t="s">
        <v>76</v>
      </c>
      <c r="E333" s="23" t="s">
        <v>82</v>
      </c>
      <c r="F333" s="23" t="s">
        <v>82</v>
      </c>
      <c r="G333" s="23" t="s">
        <v>79</v>
      </c>
      <c r="H333" s="23" t="s">
        <v>79</v>
      </c>
      <c r="I333" s="23" t="s">
        <v>79</v>
      </c>
      <c r="J333" s="21" t="s">
        <v>315</v>
      </c>
      <c r="K333" s="21" t="s">
        <v>82</v>
      </c>
    </row>
    <row r="334" spans="1:11" x14ac:dyDescent="0.25">
      <c r="A334" s="99" t="s">
        <v>295</v>
      </c>
      <c r="B334" s="21" t="s">
        <v>250</v>
      </c>
      <c r="C334" s="21" t="s">
        <v>265</v>
      </c>
      <c r="D334" s="23" t="s">
        <v>77</v>
      </c>
      <c r="E334" s="23" t="s">
        <v>82</v>
      </c>
      <c r="F334" s="23" t="s">
        <v>82</v>
      </c>
      <c r="G334" s="23" t="s">
        <v>79</v>
      </c>
      <c r="H334" s="23" t="s">
        <v>79</v>
      </c>
      <c r="I334" s="23" t="s">
        <v>79</v>
      </c>
      <c r="J334" s="21" t="s">
        <v>315</v>
      </c>
      <c r="K334" s="21" t="s">
        <v>82</v>
      </c>
    </row>
    <row r="335" spans="1:11" x14ac:dyDescent="0.25">
      <c r="A335" s="99" t="s">
        <v>295</v>
      </c>
      <c r="B335" s="21" t="s">
        <v>250</v>
      </c>
      <c r="C335" s="21" t="s">
        <v>265</v>
      </c>
      <c r="D335" s="23" t="s">
        <v>78</v>
      </c>
      <c r="E335" s="23" t="s">
        <v>82</v>
      </c>
      <c r="F335" s="23" t="s">
        <v>82</v>
      </c>
      <c r="G335" s="23" t="s">
        <v>79</v>
      </c>
      <c r="H335" s="23" t="s">
        <v>79</v>
      </c>
      <c r="I335" s="23" t="s">
        <v>79</v>
      </c>
      <c r="J335" s="21" t="s">
        <v>315</v>
      </c>
      <c r="K335" s="21" t="s">
        <v>82</v>
      </c>
    </row>
    <row r="336" spans="1:11" x14ac:dyDescent="0.25">
      <c r="A336" s="90" t="s">
        <v>50</v>
      </c>
      <c r="B336" s="21" t="s">
        <v>250</v>
      </c>
      <c r="C336" s="21" t="s">
        <v>339</v>
      </c>
      <c r="D336" s="21" t="s">
        <v>56</v>
      </c>
      <c r="E336" s="110" t="s">
        <v>79</v>
      </c>
      <c r="F336" s="21" t="s">
        <v>82</v>
      </c>
      <c r="G336" s="21" t="s">
        <v>82</v>
      </c>
      <c r="H336" s="21" t="s">
        <v>82</v>
      </c>
      <c r="I336" s="21" t="s">
        <v>82</v>
      </c>
      <c r="J336" s="21" t="s">
        <v>311</v>
      </c>
      <c r="K336" s="21" t="s">
        <v>82</v>
      </c>
    </row>
    <row r="337" spans="1:11" x14ac:dyDescent="0.25">
      <c r="A337" s="90" t="s">
        <v>50</v>
      </c>
      <c r="B337" s="21" t="s">
        <v>250</v>
      </c>
      <c r="C337" s="21" t="s">
        <v>339</v>
      </c>
      <c r="D337" s="21" t="s">
        <v>64</v>
      </c>
      <c r="E337" s="110" t="s">
        <v>79</v>
      </c>
      <c r="F337" s="21" t="s">
        <v>82</v>
      </c>
      <c r="G337" s="21" t="s">
        <v>82</v>
      </c>
      <c r="H337" s="21" t="s">
        <v>82</v>
      </c>
      <c r="I337" s="21" t="s">
        <v>82</v>
      </c>
      <c r="J337" s="21" t="s">
        <v>311</v>
      </c>
      <c r="K337" s="21" t="s">
        <v>82</v>
      </c>
    </row>
    <row r="338" spans="1:11" x14ac:dyDescent="0.25">
      <c r="A338" s="90" t="s">
        <v>50</v>
      </c>
      <c r="B338" s="21" t="s">
        <v>250</v>
      </c>
      <c r="C338" s="21" t="s">
        <v>339</v>
      </c>
      <c r="D338" s="21" t="s">
        <v>5</v>
      </c>
      <c r="E338" s="110" t="s">
        <v>79</v>
      </c>
      <c r="F338" s="21" t="s">
        <v>82</v>
      </c>
      <c r="G338" s="21" t="s">
        <v>82</v>
      </c>
      <c r="H338" s="21" t="s">
        <v>82</v>
      </c>
      <c r="I338" s="21" t="s">
        <v>82</v>
      </c>
      <c r="J338" s="21" t="s">
        <v>311</v>
      </c>
      <c r="K338" s="21" t="s">
        <v>82</v>
      </c>
    </row>
    <row r="339" spans="1:11" x14ac:dyDescent="0.25">
      <c r="A339" s="90" t="s">
        <v>50</v>
      </c>
      <c r="B339" s="21" t="s">
        <v>250</v>
      </c>
      <c r="C339" s="21" t="s">
        <v>339</v>
      </c>
      <c r="D339" s="21" t="s">
        <v>51</v>
      </c>
      <c r="E339" s="110" t="s">
        <v>79</v>
      </c>
      <c r="F339" s="23" t="s">
        <v>82</v>
      </c>
      <c r="G339" s="23" t="s">
        <v>82</v>
      </c>
      <c r="H339" s="23" t="s">
        <v>82</v>
      </c>
      <c r="I339" s="23" t="s">
        <v>82</v>
      </c>
      <c r="J339" s="21" t="s">
        <v>311</v>
      </c>
      <c r="K339" s="21" t="s">
        <v>82</v>
      </c>
    </row>
    <row r="340" spans="1:11" x14ac:dyDescent="0.25">
      <c r="A340" s="90" t="s">
        <v>50</v>
      </c>
      <c r="B340" s="21" t="s">
        <v>250</v>
      </c>
      <c r="C340" s="21" t="s">
        <v>339</v>
      </c>
      <c r="D340" s="21" t="s">
        <v>52</v>
      </c>
      <c r="E340" s="110" t="s">
        <v>79</v>
      </c>
      <c r="F340" s="23" t="s">
        <v>82</v>
      </c>
      <c r="G340" s="23" t="s">
        <v>82</v>
      </c>
      <c r="H340" s="23" t="s">
        <v>82</v>
      </c>
      <c r="I340" s="23" t="s">
        <v>82</v>
      </c>
      <c r="J340" s="21" t="s">
        <v>311</v>
      </c>
      <c r="K340" s="21" t="s">
        <v>82</v>
      </c>
    </row>
    <row r="341" spans="1:11" x14ac:dyDescent="0.25">
      <c r="A341" s="90" t="s">
        <v>50</v>
      </c>
      <c r="B341" s="21" t="s">
        <v>250</v>
      </c>
      <c r="C341" s="21" t="s">
        <v>339</v>
      </c>
      <c r="D341" s="21" t="s">
        <v>13</v>
      </c>
      <c r="E341" s="110" t="s">
        <v>79</v>
      </c>
      <c r="F341" s="23" t="s">
        <v>82</v>
      </c>
      <c r="G341" s="23" t="s">
        <v>82</v>
      </c>
      <c r="H341" s="23" t="s">
        <v>82</v>
      </c>
      <c r="I341" s="23" t="s">
        <v>82</v>
      </c>
      <c r="J341" s="21" t="s">
        <v>311</v>
      </c>
      <c r="K341" s="21" t="s">
        <v>82</v>
      </c>
    </row>
    <row r="342" spans="1:11" x14ac:dyDescent="0.25">
      <c r="A342" s="90" t="s">
        <v>50</v>
      </c>
      <c r="B342" s="21" t="s">
        <v>250</v>
      </c>
      <c r="C342" s="21" t="s">
        <v>339</v>
      </c>
      <c r="D342" s="23" t="s">
        <v>53</v>
      </c>
      <c r="E342" s="110" t="s">
        <v>79</v>
      </c>
      <c r="F342" s="23" t="s">
        <v>82</v>
      </c>
      <c r="G342" s="23" t="s">
        <v>82</v>
      </c>
      <c r="H342" s="23" t="s">
        <v>82</v>
      </c>
      <c r="I342" s="23" t="s">
        <v>82</v>
      </c>
      <c r="J342" s="21" t="s">
        <v>311</v>
      </c>
      <c r="K342" s="21" t="s">
        <v>82</v>
      </c>
    </row>
    <row r="343" spans="1:11" x14ac:dyDescent="0.25">
      <c r="A343" s="90" t="s">
        <v>50</v>
      </c>
      <c r="B343" s="21" t="s">
        <v>250</v>
      </c>
      <c r="C343" s="21" t="s">
        <v>339</v>
      </c>
      <c r="D343" s="21" t="s">
        <v>54</v>
      </c>
      <c r="E343" s="110" t="s">
        <v>79</v>
      </c>
      <c r="F343" s="23" t="s">
        <v>82</v>
      </c>
      <c r="G343" s="23" t="s">
        <v>82</v>
      </c>
      <c r="H343" s="23" t="s">
        <v>82</v>
      </c>
      <c r="I343" s="23" t="s">
        <v>82</v>
      </c>
      <c r="J343" s="21" t="s">
        <v>311</v>
      </c>
      <c r="K343" s="21" t="s">
        <v>82</v>
      </c>
    </row>
    <row r="344" spans="1:11" x14ac:dyDescent="0.25">
      <c r="A344" s="90" t="s">
        <v>50</v>
      </c>
      <c r="B344" s="21" t="s">
        <v>250</v>
      </c>
      <c r="C344" s="21" t="s">
        <v>339</v>
      </c>
      <c r="D344" s="23" t="s">
        <v>55</v>
      </c>
      <c r="E344" s="110" t="s">
        <v>79</v>
      </c>
      <c r="F344" s="23" t="s">
        <v>82</v>
      </c>
      <c r="G344" s="23" t="s">
        <v>82</v>
      </c>
      <c r="H344" s="23" t="s">
        <v>82</v>
      </c>
      <c r="I344" s="23" t="s">
        <v>82</v>
      </c>
      <c r="J344" s="21" t="s">
        <v>311</v>
      </c>
      <c r="K344" s="21" t="s">
        <v>82</v>
      </c>
    </row>
    <row r="345" spans="1:11" x14ac:dyDescent="0.25">
      <c r="A345" s="90" t="s">
        <v>50</v>
      </c>
      <c r="B345" s="21" t="s">
        <v>250</v>
      </c>
      <c r="C345" s="21" t="s">
        <v>339</v>
      </c>
      <c r="D345" s="21" t="s">
        <v>57</v>
      </c>
      <c r="E345" s="110" t="s">
        <v>79</v>
      </c>
      <c r="F345" s="23" t="s">
        <v>82</v>
      </c>
      <c r="G345" s="23" t="s">
        <v>82</v>
      </c>
      <c r="H345" s="23" t="s">
        <v>82</v>
      </c>
      <c r="I345" s="23" t="s">
        <v>82</v>
      </c>
      <c r="J345" s="21" t="s">
        <v>311</v>
      </c>
      <c r="K345" s="21" t="s">
        <v>82</v>
      </c>
    </row>
    <row r="346" spans="1:11" x14ac:dyDescent="0.25">
      <c r="A346" s="90" t="s">
        <v>50</v>
      </c>
      <c r="B346" s="21" t="s">
        <v>250</v>
      </c>
      <c r="C346" s="21" t="s">
        <v>339</v>
      </c>
      <c r="D346" s="21" t="s">
        <v>20</v>
      </c>
      <c r="E346" s="110" t="s">
        <v>79</v>
      </c>
      <c r="F346" s="23" t="s">
        <v>82</v>
      </c>
      <c r="G346" s="23" t="s">
        <v>82</v>
      </c>
      <c r="H346" s="23" t="s">
        <v>82</v>
      </c>
      <c r="I346" s="23" t="s">
        <v>82</v>
      </c>
      <c r="J346" s="21" t="s">
        <v>311</v>
      </c>
      <c r="K346" s="21" t="s">
        <v>82</v>
      </c>
    </row>
    <row r="347" spans="1:11" x14ac:dyDescent="0.25">
      <c r="A347" s="90" t="s">
        <v>50</v>
      </c>
      <c r="B347" s="21" t="s">
        <v>250</v>
      </c>
      <c r="C347" s="21" t="s">
        <v>339</v>
      </c>
      <c r="D347" s="21" t="s">
        <v>58</v>
      </c>
      <c r="E347" s="110" t="s">
        <v>79</v>
      </c>
      <c r="F347" s="23" t="s">
        <v>82</v>
      </c>
      <c r="G347" s="23" t="s">
        <v>82</v>
      </c>
      <c r="H347" s="23" t="s">
        <v>82</v>
      </c>
      <c r="I347" s="23" t="s">
        <v>82</v>
      </c>
      <c r="J347" s="21" t="s">
        <v>311</v>
      </c>
      <c r="K347" s="21" t="s">
        <v>82</v>
      </c>
    </row>
    <row r="348" spans="1:11" x14ac:dyDescent="0.25">
      <c r="A348" s="90" t="s">
        <v>50</v>
      </c>
      <c r="B348" s="21" t="s">
        <v>250</v>
      </c>
      <c r="C348" s="21" t="s">
        <v>339</v>
      </c>
      <c r="D348" s="21" t="s">
        <v>21</v>
      </c>
      <c r="E348" s="110" t="s">
        <v>79</v>
      </c>
      <c r="F348" s="23" t="s">
        <v>82</v>
      </c>
      <c r="G348" s="23" t="s">
        <v>82</v>
      </c>
      <c r="H348" s="23" t="s">
        <v>82</v>
      </c>
      <c r="I348" s="23" t="s">
        <v>82</v>
      </c>
      <c r="J348" s="21" t="s">
        <v>311</v>
      </c>
      <c r="K348" s="21" t="s">
        <v>82</v>
      </c>
    </row>
    <row r="349" spans="1:11" x14ac:dyDescent="0.25">
      <c r="A349" s="90" t="s">
        <v>50</v>
      </c>
      <c r="B349" s="21" t="s">
        <v>250</v>
      </c>
      <c r="C349" s="21" t="s">
        <v>339</v>
      </c>
      <c r="D349" s="23" t="s">
        <v>59</v>
      </c>
      <c r="E349" s="110" t="s">
        <v>79</v>
      </c>
      <c r="F349" s="23" t="s">
        <v>82</v>
      </c>
      <c r="G349" s="23" t="s">
        <v>82</v>
      </c>
      <c r="H349" s="23" t="s">
        <v>82</v>
      </c>
      <c r="I349" s="23" t="s">
        <v>82</v>
      </c>
      <c r="J349" s="21" t="s">
        <v>311</v>
      </c>
      <c r="K349" s="21" t="s">
        <v>82</v>
      </c>
    </row>
    <row r="350" spans="1:11" x14ac:dyDescent="0.25">
      <c r="A350" s="90" t="s">
        <v>50</v>
      </c>
      <c r="B350" s="21" t="s">
        <v>250</v>
      </c>
      <c r="C350" s="21" t="s">
        <v>339</v>
      </c>
      <c r="D350" s="21" t="s">
        <v>61</v>
      </c>
      <c r="E350" s="110" t="s">
        <v>79</v>
      </c>
      <c r="F350" s="23" t="s">
        <v>82</v>
      </c>
      <c r="G350" s="23" t="s">
        <v>82</v>
      </c>
      <c r="H350" s="23" t="s">
        <v>82</v>
      </c>
      <c r="I350" s="23" t="s">
        <v>82</v>
      </c>
      <c r="J350" s="21" t="s">
        <v>311</v>
      </c>
      <c r="K350" s="21" t="s">
        <v>82</v>
      </c>
    </row>
    <row r="351" spans="1:11" x14ac:dyDescent="0.25">
      <c r="A351" s="90" t="s">
        <v>50</v>
      </c>
      <c r="B351" s="21" t="s">
        <v>250</v>
      </c>
      <c r="C351" s="21" t="s">
        <v>339</v>
      </c>
      <c r="D351" s="21" t="s">
        <v>62</v>
      </c>
      <c r="E351" s="110" t="s">
        <v>79</v>
      </c>
      <c r="F351" s="23" t="s">
        <v>82</v>
      </c>
      <c r="G351" s="23" t="s">
        <v>82</v>
      </c>
      <c r="H351" s="23" t="s">
        <v>82</v>
      </c>
      <c r="I351" s="23" t="s">
        <v>82</v>
      </c>
      <c r="J351" s="21" t="s">
        <v>311</v>
      </c>
      <c r="K351" s="21" t="s">
        <v>82</v>
      </c>
    </row>
    <row r="352" spans="1:11" x14ac:dyDescent="0.25">
      <c r="A352" s="90" t="s">
        <v>50</v>
      </c>
      <c r="B352" s="21" t="s">
        <v>250</v>
      </c>
      <c r="C352" s="21" t="s">
        <v>339</v>
      </c>
      <c r="D352" s="23" t="s">
        <v>63</v>
      </c>
      <c r="E352" s="110" t="s">
        <v>79</v>
      </c>
      <c r="F352" s="23" t="s">
        <v>82</v>
      </c>
      <c r="G352" s="23" t="s">
        <v>82</v>
      </c>
      <c r="H352" s="23" t="s">
        <v>82</v>
      </c>
      <c r="I352" s="23" t="s">
        <v>82</v>
      </c>
      <c r="J352" s="21" t="s">
        <v>311</v>
      </c>
      <c r="K352" s="21" t="s">
        <v>82</v>
      </c>
    </row>
    <row r="353" spans="1:11" x14ac:dyDescent="0.25">
      <c r="A353" s="90" t="s">
        <v>50</v>
      </c>
      <c r="B353" s="21" t="s">
        <v>250</v>
      </c>
      <c r="C353" s="21" t="s">
        <v>339</v>
      </c>
      <c r="D353" s="23" t="s">
        <v>66</v>
      </c>
      <c r="E353" s="110" t="s">
        <v>79</v>
      </c>
      <c r="F353" s="23" t="s">
        <v>82</v>
      </c>
      <c r="G353" s="23" t="s">
        <v>82</v>
      </c>
      <c r="H353" s="23" t="s">
        <v>82</v>
      </c>
      <c r="I353" s="23" t="s">
        <v>82</v>
      </c>
      <c r="J353" s="21" t="s">
        <v>311</v>
      </c>
      <c r="K353" s="21" t="s">
        <v>82</v>
      </c>
    </row>
    <row r="354" spans="1:11" x14ac:dyDescent="0.25">
      <c r="A354" s="90" t="s">
        <v>50</v>
      </c>
      <c r="B354" s="21" t="s">
        <v>250</v>
      </c>
      <c r="C354" s="21" t="s">
        <v>339</v>
      </c>
      <c r="D354" s="21" t="s">
        <v>67</v>
      </c>
      <c r="E354" s="110" t="s">
        <v>79</v>
      </c>
      <c r="F354" s="23" t="s">
        <v>82</v>
      </c>
      <c r="G354" s="23" t="s">
        <v>82</v>
      </c>
      <c r="H354" s="23" t="s">
        <v>82</v>
      </c>
      <c r="I354" s="23" t="s">
        <v>82</v>
      </c>
      <c r="J354" s="21" t="s">
        <v>311</v>
      </c>
      <c r="K354" s="21" t="s">
        <v>82</v>
      </c>
    </row>
    <row r="355" spans="1:11" x14ac:dyDescent="0.25">
      <c r="A355" s="90" t="s">
        <v>50</v>
      </c>
      <c r="B355" s="21" t="s">
        <v>250</v>
      </c>
      <c r="C355" s="21" t="s">
        <v>339</v>
      </c>
      <c r="D355" s="21" t="s">
        <v>68</v>
      </c>
      <c r="E355" s="110" t="s">
        <v>79</v>
      </c>
      <c r="F355" s="23" t="s">
        <v>82</v>
      </c>
      <c r="G355" s="23" t="s">
        <v>82</v>
      </c>
      <c r="H355" s="23" t="s">
        <v>82</v>
      </c>
      <c r="I355" s="23" t="s">
        <v>82</v>
      </c>
      <c r="J355" s="21" t="s">
        <v>311</v>
      </c>
      <c r="K355" s="21" t="s">
        <v>82</v>
      </c>
    </row>
    <row r="356" spans="1:11" x14ac:dyDescent="0.25">
      <c r="A356" s="90" t="s">
        <v>50</v>
      </c>
      <c r="B356" s="21" t="s">
        <v>250</v>
      </c>
      <c r="C356" s="21" t="s">
        <v>339</v>
      </c>
      <c r="D356" s="23" t="s">
        <v>69</v>
      </c>
      <c r="E356" s="110" t="s">
        <v>79</v>
      </c>
      <c r="F356" s="23" t="s">
        <v>82</v>
      </c>
      <c r="G356" s="23" t="s">
        <v>82</v>
      </c>
      <c r="H356" s="23" t="s">
        <v>82</v>
      </c>
      <c r="I356" s="23" t="s">
        <v>82</v>
      </c>
      <c r="J356" s="21" t="s">
        <v>311</v>
      </c>
      <c r="K356" s="21" t="s">
        <v>82</v>
      </c>
    </row>
    <row r="357" spans="1:11" x14ac:dyDescent="0.25">
      <c r="A357" s="90" t="s">
        <v>50</v>
      </c>
      <c r="B357" s="21" t="s">
        <v>250</v>
      </c>
      <c r="C357" s="21" t="s">
        <v>339</v>
      </c>
      <c r="D357" s="23" t="s">
        <v>70</v>
      </c>
      <c r="E357" s="110" t="s">
        <v>79</v>
      </c>
      <c r="F357" s="23" t="s">
        <v>82</v>
      </c>
      <c r="G357" s="23" t="s">
        <v>82</v>
      </c>
      <c r="H357" s="23" t="s">
        <v>82</v>
      </c>
      <c r="I357" s="23" t="s">
        <v>82</v>
      </c>
      <c r="J357" s="21" t="s">
        <v>311</v>
      </c>
      <c r="K357" s="21" t="s">
        <v>82</v>
      </c>
    </row>
    <row r="358" spans="1:11" x14ac:dyDescent="0.25">
      <c r="A358" s="90" t="s">
        <v>50</v>
      </c>
      <c r="B358" s="21" t="s">
        <v>250</v>
      </c>
      <c r="C358" s="21" t="s">
        <v>339</v>
      </c>
      <c r="D358" s="21" t="s">
        <v>71</v>
      </c>
      <c r="E358" s="110" t="s">
        <v>79</v>
      </c>
      <c r="F358" s="21" t="s">
        <v>82</v>
      </c>
      <c r="G358" s="21" t="s">
        <v>82</v>
      </c>
      <c r="H358" s="21" t="s">
        <v>82</v>
      </c>
      <c r="I358" s="21" t="s">
        <v>82</v>
      </c>
      <c r="J358" s="21" t="s">
        <v>311</v>
      </c>
      <c r="K358" s="21" t="s">
        <v>82</v>
      </c>
    </row>
    <row r="359" spans="1:11" x14ac:dyDescent="0.25">
      <c r="A359" s="90" t="s">
        <v>50</v>
      </c>
      <c r="B359" s="21" t="s">
        <v>250</v>
      </c>
      <c r="C359" s="21" t="s">
        <v>339</v>
      </c>
      <c r="D359" s="21" t="s">
        <v>39</v>
      </c>
      <c r="E359" s="110" t="s">
        <v>79</v>
      </c>
      <c r="F359" s="21" t="s">
        <v>82</v>
      </c>
      <c r="G359" s="21" t="s">
        <v>82</v>
      </c>
      <c r="H359" s="21" t="s">
        <v>82</v>
      </c>
      <c r="I359" s="21" t="s">
        <v>82</v>
      </c>
      <c r="J359" s="21" t="s">
        <v>311</v>
      </c>
      <c r="K359" s="21" t="s">
        <v>82</v>
      </c>
    </row>
    <row r="360" spans="1:11" x14ac:dyDescent="0.25">
      <c r="A360" s="90" t="s">
        <v>50</v>
      </c>
      <c r="B360" s="21" t="s">
        <v>250</v>
      </c>
      <c r="C360" s="21" t="s">
        <v>339</v>
      </c>
      <c r="D360" s="21" t="s">
        <v>72</v>
      </c>
      <c r="E360" s="110" t="s">
        <v>79</v>
      </c>
      <c r="F360" s="23" t="s">
        <v>82</v>
      </c>
      <c r="G360" s="23" t="s">
        <v>82</v>
      </c>
      <c r="H360" s="23" t="s">
        <v>82</v>
      </c>
      <c r="I360" s="23" t="s">
        <v>82</v>
      </c>
      <c r="J360" s="21" t="s">
        <v>311</v>
      </c>
      <c r="K360" s="21" t="s">
        <v>82</v>
      </c>
    </row>
    <row r="361" spans="1:11" x14ac:dyDescent="0.25">
      <c r="A361" s="90" t="s">
        <v>50</v>
      </c>
      <c r="B361" s="21" t="s">
        <v>250</v>
      </c>
      <c r="C361" s="21" t="s">
        <v>339</v>
      </c>
      <c r="D361" s="21" t="s">
        <v>42</v>
      </c>
      <c r="E361" s="110" t="s">
        <v>79</v>
      </c>
      <c r="F361" s="23" t="s">
        <v>82</v>
      </c>
      <c r="G361" s="23" t="s">
        <v>82</v>
      </c>
      <c r="H361" s="23" t="s">
        <v>82</v>
      </c>
      <c r="I361" s="23" t="s">
        <v>82</v>
      </c>
      <c r="J361" s="21" t="s">
        <v>311</v>
      </c>
      <c r="K361" s="21" t="s">
        <v>82</v>
      </c>
    </row>
    <row r="362" spans="1:11" x14ac:dyDescent="0.25">
      <c r="A362" s="90" t="s">
        <v>50</v>
      </c>
      <c r="B362" s="21" t="s">
        <v>250</v>
      </c>
      <c r="C362" s="21" t="s">
        <v>339</v>
      </c>
      <c r="D362" s="23" t="s">
        <v>73</v>
      </c>
      <c r="E362" s="110" t="s">
        <v>79</v>
      </c>
      <c r="F362" s="23" t="s">
        <v>82</v>
      </c>
      <c r="G362" s="23" t="s">
        <v>82</v>
      </c>
      <c r="H362" s="23" t="s">
        <v>82</v>
      </c>
      <c r="I362" s="23" t="s">
        <v>82</v>
      </c>
      <c r="J362" s="21" t="s">
        <v>311</v>
      </c>
      <c r="K362" s="21" t="s">
        <v>82</v>
      </c>
    </row>
    <row r="363" spans="1:11" x14ac:dyDescent="0.25">
      <c r="A363" s="90" t="s">
        <v>50</v>
      </c>
      <c r="B363" s="21" t="s">
        <v>250</v>
      </c>
      <c r="C363" s="21" t="s">
        <v>339</v>
      </c>
      <c r="D363" s="23" t="s">
        <v>74</v>
      </c>
      <c r="E363" s="110" t="s">
        <v>79</v>
      </c>
      <c r="F363" s="23" t="s">
        <v>82</v>
      </c>
      <c r="G363" s="23" t="s">
        <v>82</v>
      </c>
      <c r="H363" s="23" t="s">
        <v>82</v>
      </c>
      <c r="I363" s="23" t="s">
        <v>82</v>
      </c>
      <c r="J363" s="21" t="s">
        <v>311</v>
      </c>
      <c r="K363" s="21" t="s">
        <v>82</v>
      </c>
    </row>
    <row r="364" spans="1:11" x14ac:dyDescent="0.25">
      <c r="A364" s="90" t="s">
        <v>50</v>
      </c>
      <c r="B364" s="21" t="s">
        <v>250</v>
      </c>
      <c r="C364" s="21" t="s">
        <v>339</v>
      </c>
      <c r="D364" s="23" t="s">
        <v>75</v>
      </c>
      <c r="E364" s="110" t="s">
        <v>79</v>
      </c>
      <c r="F364" s="23" t="s">
        <v>82</v>
      </c>
      <c r="G364" s="23" t="s">
        <v>82</v>
      </c>
      <c r="H364" s="23" t="s">
        <v>82</v>
      </c>
      <c r="I364" s="23" t="s">
        <v>82</v>
      </c>
      <c r="J364" s="21" t="s">
        <v>311</v>
      </c>
      <c r="K364" s="21" t="s">
        <v>82</v>
      </c>
    </row>
    <row r="365" spans="1:11" x14ac:dyDescent="0.25">
      <c r="A365" s="90" t="s">
        <v>50</v>
      </c>
      <c r="B365" s="21" t="s">
        <v>250</v>
      </c>
      <c r="C365" s="21" t="s">
        <v>339</v>
      </c>
      <c r="D365" s="21" t="s">
        <v>76</v>
      </c>
      <c r="E365" s="110" t="s">
        <v>79</v>
      </c>
      <c r="F365" s="23" t="s">
        <v>82</v>
      </c>
      <c r="G365" s="23" t="s">
        <v>82</v>
      </c>
      <c r="H365" s="23" t="s">
        <v>82</v>
      </c>
      <c r="I365" s="23" t="s">
        <v>82</v>
      </c>
      <c r="J365" s="21" t="s">
        <v>311</v>
      </c>
      <c r="K365" s="21" t="s">
        <v>82</v>
      </c>
    </row>
    <row r="366" spans="1:11" x14ac:dyDescent="0.25">
      <c r="A366" s="90" t="s">
        <v>50</v>
      </c>
      <c r="B366" s="21" t="s">
        <v>250</v>
      </c>
      <c r="C366" s="21" t="s">
        <v>339</v>
      </c>
      <c r="D366" s="21" t="s">
        <v>77</v>
      </c>
      <c r="E366" s="110" t="s">
        <v>79</v>
      </c>
      <c r="F366" s="23" t="s">
        <v>82</v>
      </c>
      <c r="G366" s="23" t="s">
        <v>82</v>
      </c>
      <c r="H366" s="23" t="s">
        <v>82</v>
      </c>
      <c r="I366" s="23" t="s">
        <v>82</v>
      </c>
      <c r="J366" s="21" t="s">
        <v>311</v>
      </c>
      <c r="K366" s="21" t="s">
        <v>82</v>
      </c>
    </row>
    <row r="367" spans="1:11" x14ac:dyDescent="0.25">
      <c r="A367" s="90" t="s">
        <v>50</v>
      </c>
      <c r="B367" s="21" t="s">
        <v>250</v>
      </c>
      <c r="C367" s="21" t="s">
        <v>339</v>
      </c>
      <c r="D367" s="21" t="s">
        <v>78</v>
      </c>
      <c r="E367" s="110" t="s">
        <v>79</v>
      </c>
      <c r="F367" s="23" t="s">
        <v>82</v>
      </c>
      <c r="G367" s="23" t="s">
        <v>82</v>
      </c>
      <c r="H367" s="23" t="s">
        <v>82</v>
      </c>
      <c r="I367" s="23" t="s">
        <v>82</v>
      </c>
      <c r="J367" s="21" t="s">
        <v>311</v>
      </c>
      <c r="K367" s="21" t="s">
        <v>82</v>
      </c>
    </row>
    <row r="368" spans="1:11" x14ac:dyDescent="0.25">
      <c r="A368" s="99" t="s">
        <v>425</v>
      </c>
      <c r="B368" s="100" t="s">
        <v>267</v>
      </c>
      <c r="C368" s="100" t="s">
        <v>266</v>
      </c>
      <c r="D368" s="21" t="s">
        <v>51</v>
      </c>
      <c r="E368" s="21" t="s">
        <v>79</v>
      </c>
      <c r="F368" s="21" t="s">
        <v>79</v>
      </c>
      <c r="G368" s="21" t="s">
        <v>79</v>
      </c>
      <c r="H368" s="21" t="s">
        <v>79</v>
      </c>
      <c r="I368" s="21" t="s">
        <v>79</v>
      </c>
      <c r="J368" s="21" t="s">
        <v>312</v>
      </c>
      <c r="K368" s="21" t="s">
        <v>82</v>
      </c>
    </row>
    <row r="369" spans="1:11" x14ac:dyDescent="0.25">
      <c r="A369" s="99" t="s">
        <v>425</v>
      </c>
      <c r="B369" s="100" t="s">
        <v>267</v>
      </c>
      <c r="C369" s="100" t="s">
        <v>266</v>
      </c>
      <c r="D369" s="21" t="s">
        <v>52</v>
      </c>
      <c r="E369" s="21" t="s">
        <v>79</v>
      </c>
      <c r="F369" s="21" t="s">
        <v>79</v>
      </c>
      <c r="G369" s="21" t="s">
        <v>79</v>
      </c>
      <c r="H369" s="21" t="s">
        <v>79</v>
      </c>
      <c r="I369" s="21" t="s">
        <v>79</v>
      </c>
      <c r="J369" s="21" t="s">
        <v>312</v>
      </c>
      <c r="K369" s="21" t="s">
        <v>82</v>
      </c>
    </row>
    <row r="370" spans="1:11" x14ac:dyDescent="0.25">
      <c r="A370" s="99" t="s">
        <v>425</v>
      </c>
      <c r="B370" s="100" t="s">
        <v>267</v>
      </c>
      <c r="C370" s="100" t="s">
        <v>266</v>
      </c>
      <c r="D370" s="21" t="s">
        <v>54</v>
      </c>
      <c r="E370" s="21" t="s">
        <v>79</v>
      </c>
      <c r="F370" s="21" t="s">
        <v>79</v>
      </c>
      <c r="G370" s="21" t="s">
        <v>79</v>
      </c>
      <c r="H370" s="21" t="s">
        <v>79</v>
      </c>
      <c r="I370" s="21" t="s">
        <v>79</v>
      </c>
      <c r="J370" s="21" t="s">
        <v>312</v>
      </c>
      <c r="K370" s="21" t="s">
        <v>82</v>
      </c>
    </row>
    <row r="371" spans="1:11" x14ac:dyDescent="0.25">
      <c r="A371" s="99" t="s">
        <v>425</v>
      </c>
      <c r="B371" s="100" t="s">
        <v>267</v>
      </c>
      <c r="C371" s="100" t="s">
        <v>266</v>
      </c>
      <c r="D371" s="21" t="s">
        <v>57</v>
      </c>
      <c r="E371" s="21" t="s">
        <v>79</v>
      </c>
      <c r="F371" s="21" t="s">
        <v>79</v>
      </c>
      <c r="G371" s="21" t="s">
        <v>79</v>
      </c>
      <c r="H371" s="21" t="s">
        <v>79</v>
      </c>
      <c r="I371" s="21" t="s">
        <v>79</v>
      </c>
      <c r="J371" s="21" t="s">
        <v>312</v>
      </c>
      <c r="K371" s="21" t="s">
        <v>82</v>
      </c>
    </row>
    <row r="372" spans="1:11" x14ac:dyDescent="0.25">
      <c r="A372" s="99" t="s">
        <v>425</v>
      </c>
      <c r="B372" s="100" t="s">
        <v>267</v>
      </c>
      <c r="C372" s="100" t="s">
        <v>266</v>
      </c>
      <c r="D372" s="21" t="s">
        <v>58</v>
      </c>
      <c r="E372" s="21" t="s">
        <v>79</v>
      </c>
      <c r="F372" s="21" t="s">
        <v>79</v>
      </c>
      <c r="G372" s="21" t="s">
        <v>79</v>
      </c>
      <c r="H372" s="21" t="s">
        <v>79</v>
      </c>
      <c r="I372" s="21" t="s">
        <v>79</v>
      </c>
      <c r="J372" s="21" t="s">
        <v>312</v>
      </c>
      <c r="K372" s="21" t="s">
        <v>82</v>
      </c>
    </row>
    <row r="373" spans="1:11" x14ac:dyDescent="0.25">
      <c r="A373" s="99" t="s">
        <v>425</v>
      </c>
      <c r="B373" s="100" t="s">
        <v>267</v>
      </c>
      <c r="C373" s="100" t="s">
        <v>266</v>
      </c>
      <c r="D373" s="21" t="s">
        <v>61</v>
      </c>
      <c r="E373" s="21" t="s">
        <v>79</v>
      </c>
      <c r="F373" s="21" t="s">
        <v>79</v>
      </c>
      <c r="G373" s="21" t="s">
        <v>79</v>
      </c>
      <c r="H373" s="21" t="s">
        <v>79</v>
      </c>
      <c r="I373" s="21" t="s">
        <v>79</v>
      </c>
      <c r="J373" s="21" t="s">
        <v>312</v>
      </c>
      <c r="K373" s="21" t="s">
        <v>82</v>
      </c>
    </row>
    <row r="374" spans="1:11" x14ac:dyDescent="0.25">
      <c r="A374" s="99" t="s">
        <v>425</v>
      </c>
      <c r="B374" s="100" t="s">
        <v>267</v>
      </c>
      <c r="C374" s="100" t="s">
        <v>266</v>
      </c>
      <c r="D374" s="21" t="s">
        <v>62</v>
      </c>
      <c r="E374" s="21" t="s">
        <v>79</v>
      </c>
      <c r="F374" s="21" t="s">
        <v>79</v>
      </c>
      <c r="G374" s="21" t="s">
        <v>79</v>
      </c>
      <c r="H374" s="21" t="s">
        <v>79</v>
      </c>
      <c r="I374" s="21" t="s">
        <v>79</v>
      </c>
      <c r="J374" s="21" t="s">
        <v>312</v>
      </c>
      <c r="K374" s="21" t="s">
        <v>82</v>
      </c>
    </row>
    <row r="375" spans="1:11" x14ac:dyDescent="0.25">
      <c r="A375" s="99" t="s">
        <v>425</v>
      </c>
      <c r="B375" s="100" t="s">
        <v>267</v>
      </c>
      <c r="C375" s="100" t="s">
        <v>266</v>
      </c>
      <c r="D375" s="21" t="s">
        <v>64</v>
      </c>
      <c r="E375" s="21" t="s">
        <v>79</v>
      </c>
      <c r="F375" s="21" t="s">
        <v>79</v>
      </c>
      <c r="G375" s="21" t="s">
        <v>79</v>
      </c>
      <c r="H375" s="21" t="s">
        <v>79</v>
      </c>
      <c r="I375" s="21" t="s">
        <v>79</v>
      </c>
      <c r="J375" s="21" t="s">
        <v>312</v>
      </c>
      <c r="K375" s="21" t="s">
        <v>82</v>
      </c>
    </row>
    <row r="376" spans="1:11" x14ac:dyDescent="0.25">
      <c r="A376" s="99" t="s">
        <v>425</v>
      </c>
      <c r="B376" s="100" t="s">
        <v>267</v>
      </c>
      <c r="C376" s="100" t="s">
        <v>266</v>
      </c>
      <c r="D376" s="21" t="s">
        <v>67</v>
      </c>
      <c r="E376" s="21" t="s">
        <v>79</v>
      </c>
      <c r="F376" s="21" t="s">
        <v>79</v>
      </c>
      <c r="G376" s="21" t="s">
        <v>79</v>
      </c>
      <c r="H376" s="21" t="s">
        <v>79</v>
      </c>
      <c r="I376" s="21" t="s">
        <v>79</v>
      </c>
      <c r="J376" s="21" t="s">
        <v>312</v>
      </c>
      <c r="K376" s="21" t="s">
        <v>82</v>
      </c>
    </row>
    <row r="377" spans="1:11" x14ac:dyDescent="0.25">
      <c r="A377" s="99" t="s">
        <v>425</v>
      </c>
      <c r="B377" s="100" t="s">
        <v>267</v>
      </c>
      <c r="C377" s="100" t="s">
        <v>266</v>
      </c>
      <c r="D377" s="21" t="s">
        <v>68</v>
      </c>
      <c r="E377" s="21" t="s">
        <v>79</v>
      </c>
      <c r="F377" s="21" t="s">
        <v>79</v>
      </c>
      <c r="G377" s="21" t="s">
        <v>79</v>
      </c>
      <c r="H377" s="21" t="s">
        <v>79</v>
      </c>
      <c r="I377" s="21" t="s">
        <v>79</v>
      </c>
      <c r="J377" s="21" t="s">
        <v>312</v>
      </c>
      <c r="K377" s="21" t="s">
        <v>82</v>
      </c>
    </row>
    <row r="378" spans="1:11" x14ac:dyDescent="0.25">
      <c r="A378" s="99" t="s">
        <v>425</v>
      </c>
      <c r="B378" s="100" t="s">
        <v>267</v>
      </c>
      <c r="C378" s="100" t="s">
        <v>266</v>
      </c>
      <c r="D378" s="21" t="s">
        <v>35</v>
      </c>
      <c r="E378" s="21" t="s">
        <v>79</v>
      </c>
      <c r="F378" s="21" t="s">
        <v>79</v>
      </c>
      <c r="G378" s="21" t="s">
        <v>79</v>
      </c>
      <c r="H378" s="21" t="s">
        <v>79</v>
      </c>
      <c r="I378" s="21" t="s">
        <v>79</v>
      </c>
      <c r="J378" s="21" t="s">
        <v>312</v>
      </c>
      <c r="K378" s="21" t="s">
        <v>82</v>
      </c>
    </row>
    <row r="379" spans="1:11" x14ac:dyDescent="0.25">
      <c r="A379" s="99" t="s">
        <v>425</v>
      </c>
      <c r="B379" s="100" t="s">
        <v>267</v>
      </c>
      <c r="C379" s="100" t="s">
        <v>266</v>
      </c>
      <c r="D379" s="21" t="s">
        <v>42</v>
      </c>
      <c r="E379" s="21" t="s">
        <v>79</v>
      </c>
      <c r="F379" s="21" t="s">
        <v>79</v>
      </c>
      <c r="G379" s="21" t="s">
        <v>79</v>
      </c>
      <c r="H379" s="21" t="s">
        <v>79</v>
      </c>
      <c r="I379" s="21" t="s">
        <v>79</v>
      </c>
      <c r="J379" s="21" t="s">
        <v>312</v>
      </c>
      <c r="K379" s="21" t="s">
        <v>82</v>
      </c>
    </row>
    <row r="380" spans="1:11" x14ac:dyDescent="0.25">
      <c r="A380" s="99" t="s">
        <v>425</v>
      </c>
      <c r="B380" s="100" t="s">
        <v>267</v>
      </c>
      <c r="C380" s="100" t="s">
        <v>266</v>
      </c>
      <c r="D380" s="21" t="s">
        <v>76</v>
      </c>
      <c r="E380" s="21" t="s">
        <v>79</v>
      </c>
      <c r="F380" s="21" t="s">
        <v>79</v>
      </c>
      <c r="G380" s="21" t="s">
        <v>79</v>
      </c>
      <c r="H380" s="21" t="s">
        <v>79</v>
      </c>
      <c r="I380" s="21" t="s">
        <v>79</v>
      </c>
      <c r="J380" s="21" t="s">
        <v>312</v>
      </c>
      <c r="K380" s="21" t="s">
        <v>82</v>
      </c>
    </row>
    <row r="381" spans="1:11" x14ac:dyDescent="0.25">
      <c r="A381" s="99" t="s">
        <v>425</v>
      </c>
      <c r="B381" s="100" t="s">
        <v>267</v>
      </c>
      <c r="C381" s="100" t="s">
        <v>266</v>
      </c>
      <c r="D381" s="21" t="s">
        <v>77</v>
      </c>
      <c r="E381" s="23" t="s">
        <v>79</v>
      </c>
      <c r="F381" s="23" t="s">
        <v>79</v>
      </c>
      <c r="G381" s="23" t="s">
        <v>79</v>
      </c>
      <c r="H381" s="23" t="s">
        <v>79</v>
      </c>
      <c r="I381" s="21" t="s">
        <v>79</v>
      </c>
      <c r="J381" s="21" t="s">
        <v>312</v>
      </c>
      <c r="K381" s="21" t="s">
        <v>82</v>
      </c>
    </row>
    <row r="382" spans="1:11" x14ac:dyDescent="0.25">
      <c r="A382" s="99" t="s">
        <v>425</v>
      </c>
      <c r="B382" s="100" t="s">
        <v>267</v>
      </c>
      <c r="C382" s="100" t="s">
        <v>266</v>
      </c>
      <c r="D382" s="21" t="s">
        <v>78</v>
      </c>
      <c r="E382" s="23" t="s">
        <v>79</v>
      </c>
      <c r="F382" s="23" t="s">
        <v>79</v>
      </c>
      <c r="G382" s="23" t="s">
        <v>79</v>
      </c>
      <c r="H382" s="23" t="s">
        <v>79</v>
      </c>
      <c r="I382" s="21" t="s">
        <v>79</v>
      </c>
      <c r="J382" s="21" t="s">
        <v>312</v>
      </c>
      <c r="K382" s="21" t="s">
        <v>82</v>
      </c>
    </row>
    <row r="383" spans="1:11" x14ac:dyDescent="0.25">
      <c r="A383" s="99" t="s">
        <v>425</v>
      </c>
      <c r="B383" s="100" t="s">
        <v>267</v>
      </c>
      <c r="C383" s="100" t="s">
        <v>266</v>
      </c>
      <c r="D383" s="21" t="s">
        <v>72</v>
      </c>
      <c r="E383" s="21" t="s">
        <v>79</v>
      </c>
      <c r="F383" s="21" t="s">
        <v>79</v>
      </c>
      <c r="G383" s="21" t="s">
        <v>79</v>
      </c>
      <c r="H383" s="21" t="s">
        <v>79</v>
      </c>
      <c r="I383" s="21" t="s">
        <v>79</v>
      </c>
      <c r="J383" s="21" t="s">
        <v>312</v>
      </c>
      <c r="K383" s="21" t="s">
        <v>82</v>
      </c>
    </row>
    <row r="384" spans="1:11" x14ac:dyDescent="0.25">
      <c r="A384" s="160" t="s">
        <v>443</v>
      </c>
      <c r="B384" s="101" t="s">
        <v>267</v>
      </c>
      <c r="C384" s="100" t="s">
        <v>268</v>
      </c>
      <c r="D384" s="21" t="s">
        <v>5</v>
      </c>
      <c r="E384" s="110" t="s">
        <v>79</v>
      </c>
      <c r="F384" s="110" t="s">
        <v>79</v>
      </c>
      <c r="G384" s="110" t="s">
        <v>79</v>
      </c>
      <c r="H384" s="110" t="s">
        <v>79</v>
      </c>
      <c r="I384" s="110" t="s">
        <v>79</v>
      </c>
      <c r="J384" s="21" t="s">
        <v>313</v>
      </c>
      <c r="K384" s="21" t="s">
        <v>82</v>
      </c>
    </row>
    <row r="385" spans="1:11" s="116" customFormat="1" x14ac:dyDescent="0.25">
      <c r="A385" s="160" t="s">
        <v>443</v>
      </c>
      <c r="B385" s="101" t="s">
        <v>267</v>
      </c>
      <c r="C385" s="100" t="s">
        <v>268</v>
      </c>
      <c r="D385" s="21" t="s">
        <v>6</v>
      </c>
      <c r="E385" s="110" t="s">
        <v>79</v>
      </c>
      <c r="F385" s="110" t="s">
        <v>79</v>
      </c>
      <c r="G385" s="110" t="s">
        <v>79</v>
      </c>
      <c r="H385" s="110" t="s">
        <v>79</v>
      </c>
      <c r="I385" s="110" t="s">
        <v>79</v>
      </c>
      <c r="J385" s="21" t="s">
        <v>313</v>
      </c>
      <c r="K385" s="21" t="s">
        <v>82</v>
      </c>
    </row>
    <row r="386" spans="1:11" s="116" customFormat="1" x14ac:dyDescent="0.25">
      <c r="A386" s="160" t="s">
        <v>443</v>
      </c>
      <c r="B386" s="101" t="s">
        <v>267</v>
      </c>
      <c r="C386" s="100" t="s">
        <v>268</v>
      </c>
      <c r="D386" s="21" t="s">
        <v>7</v>
      </c>
      <c r="E386" s="110" t="s">
        <v>79</v>
      </c>
      <c r="F386" s="110" t="s">
        <v>79</v>
      </c>
      <c r="G386" s="110" t="s">
        <v>79</v>
      </c>
      <c r="H386" s="110" t="s">
        <v>79</v>
      </c>
      <c r="I386" s="110" t="s">
        <v>79</v>
      </c>
      <c r="J386" s="21" t="s">
        <v>313</v>
      </c>
      <c r="K386" s="21" t="s">
        <v>82</v>
      </c>
    </row>
    <row r="387" spans="1:11" s="116" customFormat="1" x14ac:dyDescent="0.25">
      <c r="A387" s="160" t="s">
        <v>443</v>
      </c>
      <c r="B387" s="101" t="s">
        <v>267</v>
      </c>
      <c r="C387" s="100" t="s">
        <v>268</v>
      </c>
      <c r="D387" s="21" t="s">
        <v>8</v>
      </c>
      <c r="E387" s="110" t="s">
        <v>79</v>
      </c>
      <c r="F387" s="110" t="s">
        <v>79</v>
      </c>
      <c r="G387" s="110" t="s">
        <v>79</v>
      </c>
      <c r="H387" s="110" t="s">
        <v>79</v>
      </c>
      <c r="I387" s="110" t="s">
        <v>79</v>
      </c>
      <c r="J387" s="21" t="s">
        <v>313</v>
      </c>
      <c r="K387" s="21" t="s">
        <v>82</v>
      </c>
    </row>
    <row r="388" spans="1:11" s="116" customFormat="1" x14ac:dyDescent="0.25">
      <c r="A388" s="160" t="s">
        <v>443</v>
      </c>
      <c r="B388" s="101" t="s">
        <v>267</v>
      </c>
      <c r="C388" s="100" t="s">
        <v>268</v>
      </c>
      <c r="D388" s="21" t="s">
        <v>51</v>
      </c>
      <c r="E388" s="110" t="s">
        <v>79</v>
      </c>
      <c r="F388" s="110" t="s">
        <v>79</v>
      </c>
      <c r="G388" s="110" t="s">
        <v>79</v>
      </c>
      <c r="H388" s="110" t="s">
        <v>79</v>
      </c>
      <c r="I388" s="110" t="s">
        <v>79</v>
      </c>
      <c r="J388" s="21" t="s">
        <v>313</v>
      </c>
      <c r="K388" s="21" t="s">
        <v>82</v>
      </c>
    </row>
    <row r="389" spans="1:11" s="116" customFormat="1" x14ac:dyDescent="0.25">
      <c r="A389" s="160" t="s">
        <v>443</v>
      </c>
      <c r="B389" s="101" t="s">
        <v>267</v>
      </c>
      <c r="C389" s="100" t="s">
        <v>268</v>
      </c>
      <c r="D389" s="21" t="s">
        <v>9</v>
      </c>
      <c r="E389" s="110" t="s">
        <v>79</v>
      </c>
      <c r="F389" s="110" t="s">
        <v>79</v>
      </c>
      <c r="G389" s="110" t="s">
        <v>79</v>
      </c>
      <c r="H389" s="110" t="s">
        <v>79</v>
      </c>
      <c r="I389" s="110" t="s">
        <v>79</v>
      </c>
      <c r="J389" s="21" t="s">
        <v>313</v>
      </c>
      <c r="K389" s="21" t="s">
        <v>82</v>
      </c>
    </row>
    <row r="390" spans="1:11" s="116" customFormat="1" x14ac:dyDescent="0.25">
      <c r="A390" s="160" t="s">
        <v>443</v>
      </c>
      <c r="B390" s="101" t="s">
        <v>267</v>
      </c>
      <c r="C390" s="100" t="s">
        <v>268</v>
      </c>
      <c r="D390" s="21" t="s">
        <v>132</v>
      </c>
      <c r="E390" s="110" t="s">
        <v>79</v>
      </c>
      <c r="F390" s="110" t="s">
        <v>79</v>
      </c>
      <c r="G390" s="110" t="s">
        <v>79</v>
      </c>
      <c r="H390" s="110" t="s">
        <v>79</v>
      </c>
      <c r="I390" s="110" t="s">
        <v>79</v>
      </c>
      <c r="J390" s="21" t="s">
        <v>313</v>
      </c>
      <c r="K390" s="21" t="s">
        <v>82</v>
      </c>
    </row>
    <row r="391" spans="1:11" s="116" customFormat="1" x14ac:dyDescent="0.25">
      <c r="A391" s="160" t="s">
        <v>443</v>
      </c>
      <c r="B391" s="101" t="s">
        <v>267</v>
      </c>
      <c r="C391" s="100" t="s">
        <v>268</v>
      </c>
      <c r="D391" s="21" t="s">
        <v>52</v>
      </c>
      <c r="E391" s="110" t="s">
        <v>79</v>
      </c>
      <c r="F391" s="110" t="s">
        <v>79</v>
      </c>
      <c r="G391" s="110" t="s">
        <v>79</v>
      </c>
      <c r="H391" s="110" t="s">
        <v>79</v>
      </c>
      <c r="I391" s="110" t="s">
        <v>79</v>
      </c>
      <c r="J391" s="21" t="s">
        <v>313</v>
      </c>
      <c r="K391" s="21" t="s">
        <v>82</v>
      </c>
    </row>
    <row r="392" spans="1:11" s="116" customFormat="1" x14ac:dyDescent="0.25">
      <c r="A392" s="160" t="s">
        <v>443</v>
      </c>
      <c r="B392" s="101" t="s">
        <v>267</v>
      </c>
      <c r="C392" s="100" t="s">
        <v>268</v>
      </c>
      <c r="D392" s="21" t="s">
        <v>11</v>
      </c>
      <c r="E392" s="110" t="s">
        <v>79</v>
      </c>
      <c r="F392" s="110" t="s">
        <v>79</v>
      </c>
      <c r="G392" s="110" t="s">
        <v>79</v>
      </c>
      <c r="H392" s="110" t="s">
        <v>79</v>
      </c>
      <c r="I392" s="110" t="s">
        <v>79</v>
      </c>
      <c r="J392" s="21" t="s">
        <v>313</v>
      </c>
      <c r="K392" s="21" t="s">
        <v>82</v>
      </c>
    </row>
    <row r="393" spans="1:11" s="116" customFormat="1" x14ac:dyDescent="0.25">
      <c r="A393" s="160" t="s">
        <v>443</v>
      </c>
      <c r="B393" s="101" t="s">
        <v>267</v>
      </c>
      <c r="C393" s="100" t="s">
        <v>268</v>
      </c>
      <c r="D393" s="21" t="s">
        <v>12</v>
      </c>
      <c r="E393" s="110" t="s">
        <v>79</v>
      </c>
      <c r="F393" s="110" t="s">
        <v>79</v>
      </c>
      <c r="G393" s="110" t="s">
        <v>79</v>
      </c>
      <c r="H393" s="110" t="s">
        <v>79</v>
      </c>
      <c r="I393" s="110" t="s">
        <v>79</v>
      </c>
      <c r="J393" s="21" t="s">
        <v>313</v>
      </c>
      <c r="K393" s="21" t="s">
        <v>82</v>
      </c>
    </row>
    <row r="394" spans="1:11" s="116" customFormat="1" x14ac:dyDescent="0.25">
      <c r="A394" s="160" t="s">
        <v>443</v>
      </c>
      <c r="B394" s="101" t="s">
        <v>267</v>
      </c>
      <c r="C394" s="100" t="s">
        <v>268</v>
      </c>
      <c r="D394" s="21" t="s">
        <v>13</v>
      </c>
      <c r="E394" s="110" t="s">
        <v>79</v>
      </c>
      <c r="F394" s="110" t="s">
        <v>79</v>
      </c>
      <c r="G394" s="110" t="s">
        <v>79</v>
      </c>
      <c r="H394" s="110" t="s">
        <v>79</v>
      </c>
      <c r="I394" s="110" t="s">
        <v>79</v>
      </c>
      <c r="J394" s="21" t="s">
        <v>313</v>
      </c>
      <c r="K394" s="21" t="s">
        <v>82</v>
      </c>
    </row>
    <row r="395" spans="1:11" s="116" customFormat="1" x14ac:dyDescent="0.25">
      <c r="A395" s="160" t="s">
        <v>443</v>
      </c>
      <c r="B395" s="101" t="s">
        <v>267</v>
      </c>
      <c r="C395" s="100" t="s">
        <v>268</v>
      </c>
      <c r="D395" s="21" t="s">
        <v>14</v>
      </c>
      <c r="E395" s="110" t="s">
        <v>79</v>
      </c>
      <c r="F395" s="110" t="s">
        <v>79</v>
      </c>
      <c r="G395" s="110" t="s">
        <v>79</v>
      </c>
      <c r="H395" s="110" t="s">
        <v>79</v>
      </c>
      <c r="I395" s="110" t="s">
        <v>79</v>
      </c>
      <c r="J395" s="21" t="s">
        <v>313</v>
      </c>
      <c r="K395" s="21" t="s">
        <v>82</v>
      </c>
    </row>
    <row r="396" spans="1:11" s="116" customFormat="1" x14ac:dyDescent="0.25">
      <c r="A396" s="160" t="s">
        <v>443</v>
      </c>
      <c r="B396" s="101" t="s">
        <v>267</v>
      </c>
      <c r="C396" s="100" t="s">
        <v>268</v>
      </c>
      <c r="D396" s="21" t="s">
        <v>53</v>
      </c>
      <c r="E396" s="110" t="s">
        <v>79</v>
      </c>
      <c r="F396" s="110" t="s">
        <v>79</v>
      </c>
      <c r="G396" s="110" t="s">
        <v>79</v>
      </c>
      <c r="H396" s="110" t="s">
        <v>79</v>
      </c>
      <c r="I396" s="110" t="s">
        <v>79</v>
      </c>
      <c r="J396" s="21" t="s">
        <v>313</v>
      </c>
      <c r="K396" s="21" t="s">
        <v>82</v>
      </c>
    </row>
    <row r="397" spans="1:11" s="116" customFormat="1" x14ac:dyDescent="0.25">
      <c r="A397" s="160" t="s">
        <v>443</v>
      </c>
      <c r="B397" s="101" t="s">
        <v>267</v>
      </c>
      <c r="C397" s="100" t="s">
        <v>268</v>
      </c>
      <c r="D397" s="21" t="s">
        <v>54</v>
      </c>
      <c r="E397" s="110" t="s">
        <v>79</v>
      </c>
      <c r="F397" s="110" t="s">
        <v>79</v>
      </c>
      <c r="G397" s="110" t="s">
        <v>79</v>
      </c>
      <c r="H397" s="110" t="s">
        <v>79</v>
      </c>
      <c r="I397" s="110" t="s">
        <v>79</v>
      </c>
      <c r="J397" s="21" t="s">
        <v>313</v>
      </c>
      <c r="K397" s="21" t="s">
        <v>82</v>
      </c>
    </row>
    <row r="398" spans="1:11" s="116" customFormat="1" x14ac:dyDescent="0.25">
      <c r="A398" s="160" t="s">
        <v>443</v>
      </c>
      <c r="B398" s="101" t="s">
        <v>267</v>
      </c>
      <c r="C398" s="100" t="s">
        <v>268</v>
      </c>
      <c r="D398" s="21" t="s">
        <v>55</v>
      </c>
      <c r="E398" s="110" t="s">
        <v>79</v>
      </c>
      <c r="F398" s="110" t="s">
        <v>79</v>
      </c>
      <c r="G398" s="110" t="s">
        <v>79</v>
      </c>
      <c r="H398" s="110" t="s">
        <v>79</v>
      </c>
      <c r="I398" s="110" t="s">
        <v>79</v>
      </c>
      <c r="J398" s="21" t="s">
        <v>313</v>
      </c>
      <c r="K398" s="21" t="s">
        <v>82</v>
      </c>
    </row>
    <row r="399" spans="1:11" s="116" customFormat="1" x14ac:dyDescent="0.25">
      <c r="A399" s="160" t="s">
        <v>443</v>
      </c>
      <c r="B399" s="101" t="s">
        <v>267</v>
      </c>
      <c r="C399" s="100" t="s">
        <v>268</v>
      </c>
      <c r="D399" s="21" t="s">
        <v>15</v>
      </c>
      <c r="E399" s="110" t="s">
        <v>79</v>
      </c>
      <c r="F399" s="110" t="s">
        <v>79</v>
      </c>
      <c r="G399" s="110" t="s">
        <v>79</v>
      </c>
      <c r="H399" s="110" t="s">
        <v>79</v>
      </c>
      <c r="I399" s="110" t="s">
        <v>79</v>
      </c>
      <c r="J399" s="21" t="s">
        <v>313</v>
      </c>
      <c r="K399" s="21" t="s">
        <v>82</v>
      </c>
    </row>
    <row r="400" spans="1:11" s="116" customFormat="1" x14ac:dyDescent="0.25">
      <c r="A400" s="160" t="s">
        <v>443</v>
      </c>
      <c r="B400" s="101" t="s">
        <v>267</v>
      </c>
      <c r="C400" s="100" t="s">
        <v>268</v>
      </c>
      <c r="D400" s="21" t="s">
        <v>16</v>
      </c>
      <c r="E400" s="110" t="s">
        <v>79</v>
      </c>
      <c r="F400" s="110" t="s">
        <v>79</v>
      </c>
      <c r="G400" s="110" t="s">
        <v>79</v>
      </c>
      <c r="H400" s="110" t="s">
        <v>79</v>
      </c>
      <c r="I400" s="110" t="s">
        <v>79</v>
      </c>
      <c r="J400" s="21" t="s">
        <v>313</v>
      </c>
      <c r="K400" s="21" t="s">
        <v>82</v>
      </c>
    </row>
    <row r="401" spans="1:11" s="116" customFormat="1" x14ac:dyDescent="0.25">
      <c r="A401" s="160" t="s">
        <v>443</v>
      </c>
      <c r="B401" s="101" t="s">
        <v>267</v>
      </c>
      <c r="C401" s="100" t="s">
        <v>268</v>
      </c>
      <c r="D401" s="21" t="s">
        <v>17</v>
      </c>
      <c r="E401" s="110" t="s">
        <v>79</v>
      </c>
      <c r="F401" s="110" t="s">
        <v>79</v>
      </c>
      <c r="G401" s="110" t="s">
        <v>79</v>
      </c>
      <c r="H401" s="110" t="s">
        <v>79</v>
      </c>
      <c r="I401" s="110" t="s">
        <v>79</v>
      </c>
      <c r="J401" s="21" t="s">
        <v>313</v>
      </c>
      <c r="K401" s="21" t="s">
        <v>82</v>
      </c>
    </row>
    <row r="402" spans="1:11" s="116" customFormat="1" x14ac:dyDescent="0.25">
      <c r="A402" s="160" t="s">
        <v>443</v>
      </c>
      <c r="B402" s="101" t="s">
        <v>267</v>
      </c>
      <c r="C402" s="100" t="s">
        <v>268</v>
      </c>
      <c r="D402" s="21" t="s">
        <v>56</v>
      </c>
      <c r="E402" s="110" t="s">
        <v>79</v>
      </c>
      <c r="F402" s="110" t="s">
        <v>79</v>
      </c>
      <c r="G402" s="110" t="s">
        <v>79</v>
      </c>
      <c r="H402" s="110" t="s">
        <v>79</v>
      </c>
      <c r="I402" s="110" t="s">
        <v>79</v>
      </c>
      <c r="J402" s="21" t="s">
        <v>313</v>
      </c>
      <c r="K402" s="21" t="s">
        <v>82</v>
      </c>
    </row>
    <row r="403" spans="1:11" s="116" customFormat="1" x14ac:dyDescent="0.25">
      <c r="A403" s="160" t="s">
        <v>443</v>
      </c>
      <c r="B403" s="101" t="s">
        <v>267</v>
      </c>
      <c r="C403" s="100" t="s">
        <v>268</v>
      </c>
      <c r="D403" s="21" t="s">
        <v>57</v>
      </c>
      <c r="E403" s="110" t="s">
        <v>79</v>
      </c>
      <c r="F403" s="110" t="s">
        <v>79</v>
      </c>
      <c r="G403" s="110" t="s">
        <v>79</v>
      </c>
      <c r="H403" s="110" t="s">
        <v>79</v>
      </c>
      <c r="I403" s="110" t="s">
        <v>79</v>
      </c>
      <c r="J403" s="21" t="s">
        <v>313</v>
      </c>
      <c r="K403" s="21" t="s">
        <v>82</v>
      </c>
    </row>
    <row r="404" spans="1:11" s="116" customFormat="1" x14ac:dyDescent="0.25">
      <c r="A404" s="160" t="s">
        <v>443</v>
      </c>
      <c r="B404" s="101" t="s">
        <v>267</v>
      </c>
      <c r="C404" s="100" t="s">
        <v>268</v>
      </c>
      <c r="D404" s="21" t="s">
        <v>18</v>
      </c>
      <c r="E404" s="110" t="s">
        <v>79</v>
      </c>
      <c r="F404" s="110" t="s">
        <v>79</v>
      </c>
      <c r="G404" s="110" t="s">
        <v>79</v>
      </c>
      <c r="H404" s="110" t="s">
        <v>79</v>
      </c>
      <c r="I404" s="110" t="s">
        <v>79</v>
      </c>
      <c r="J404" s="21" t="s">
        <v>313</v>
      </c>
      <c r="K404" s="21" t="s">
        <v>82</v>
      </c>
    </row>
    <row r="405" spans="1:11" s="116" customFormat="1" x14ac:dyDescent="0.25">
      <c r="A405" s="160" t="s">
        <v>443</v>
      </c>
      <c r="B405" s="101" t="s">
        <v>267</v>
      </c>
      <c r="C405" s="100" t="s">
        <v>268</v>
      </c>
      <c r="D405" s="21" t="s">
        <v>19</v>
      </c>
      <c r="E405" s="110" t="s">
        <v>79</v>
      </c>
      <c r="F405" s="110" t="s">
        <v>79</v>
      </c>
      <c r="G405" s="110" t="s">
        <v>79</v>
      </c>
      <c r="H405" s="110" t="s">
        <v>79</v>
      </c>
      <c r="I405" s="110" t="s">
        <v>79</v>
      </c>
      <c r="J405" s="21" t="s">
        <v>313</v>
      </c>
      <c r="K405" s="21" t="s">
        <v>82</v>
      </c>
    </row>
    <row r="406" spans="1:11" s="116" customFormat="1" x14ac:dyDescent="0.25">
      <c r="A406" s="160" t="s">
        <v>443</v>
      </c>
      <c r="B406" s="101" t="s">
        <v>267</v>
      </c>
      <c r="C406" s="100" t="s">
        <v>268</v>
      </c>
      <c r="D406" s="21" t="s">
        <v>20</v>
      </c>
      <c r="E406" s="110" t="s">
        <v>79</v>
      </c>
      <c r="F406" s="110" t="s">
        <v>79</v>
      </c>
      <c r="G406" s="110" t="s">
        <v>79</v>
      </c>
      <c r="H406" s="110" t="s">
        <v>79</v>
      </c>
      <c r="I406" s="110" t="s">
        <v>79</v>
      </c>
      <c r="J406" s="21" t="s">
        <v>313</v>
      </c>
      <c r="K406" s="21" t="s">
        <v>82</v>
      </c>
    </row>
    <row r="407" spans="1:11" s="116" customFormat="1" x14ac:dyDescent="0.25">
      <c r="A407" s="160" t="s">
        <v>443</v>
      </c>
      <c r="B407" s="101" t="s">
        <v>267</v>
      </c>
      <c r="C407" s="100" t="s">
        <v>268</v>
      </c>
      <c r="D407" s="21" t="s">
        <v>58</v>
      </c>
      <c r="E407" s="110" t="s">
        <v>79</v>
      </c>
      <c r="F407" s="110" t="s">
        <v>79</v>
      </c>
      <c r="G407" s="110" t="s">
        <v>79</v>
      </c>
      <c r="H407" s="110" t="s">
        <v>79</v>
      </c>
      <c r="I407" s="110" t="s">
        <v>79</v>
      </c>
      <c r="J407" s="21" t="s">
        <v>313</v>
      </c>
      <c r="K407" s="21" t="s">
        <v>82</v>
      </c>
    </row>
    <row r="408" spans="1:11" s="116" customFormat="1" x14ac:dyDescent="0.25">
      <c r="A408" s="160" t="s">
        <v>443</v>
      </c>
      <c r="B408" s="101" t="s">
        <v>267</v>
      </c>
      <c r="C408" s="100" t="s">
        <v>268</v>
      </c>
      <c r="D408" s="21" t="s">
        <v>21</v>
      </c>
      <c r="E408" s="110" t="s">
        <v>79</v>
      </c>
      <c r="F408" s="110" t="s">
        <v>79</v>
      </c>
      <c r="G408" s="110" t="s">
        <v>79</v>
      </c>
      <c r="H408" s="110" t="s">
        <v>79</v>
      </c>
      <c r="I408" s="110" t="s">
        <v>79</v>
      </c>
      <c r="J408" s="21" t="s">
        <v>313</v>
      </c>
      <c r="K408" s="21" t="s">
        <v>82</v>
      </c>
    </row>
    <row r="409" spans="1:11" s="116" customFormat="1" x14ac:dyDescent="0.25">
      <c r="A409" s="160" t="s">
        <v>443</v>
      </c>
      <c r="B409" s="101" t="s">
        <v>267</v>
      </c>
      <c r="C409" s="100" t="s">
        <v>268</v>
      </c>
      <c r="D409" s="21" t="s">
        <v>22</v>
      </c>
      <c r="E409" s="110" t="s">
        <v>79</v>
      </c>
      <c r="F409" s="110" t="s">
        <v>79</v>
      </c>
      <c r="G409" s="110" t="s">
        <v>79</v>
      </c>
      <c r="H409" s="110" t="s">
        <v>79</v>
      </c>
      <c r="I409" s="110" t="s">
        <v>79</v>
      </c>
      <c r="J409" s="21" t="s">
        <v>313</v>
      </c>
      <c r="K409" s="21" t="s">
        <v>82</v>
      </c>
    </row>
    <row r="410" spans="1:11" s="116" customFormat="1" x14ac:dyDescent="0.25">
      <c r="A410" s="160" t="s">
        <v>443</v>
      </c>
      <c r="B410" s="101" t="s">
        <v>267</v>
      </c>
      <c r="C410" s="100" t="s">
        <v>268</v>
      </c>
      <c r="D410" s="21" t="s">
        <v>23</v>
      </c>
      <c r="E410" s="110" t="s">
        <v>79</v>
      </c>
      <c r="F410" s="110" t="s">
        <v>79</v>
      </c>
      <c r="G410" s="110" t="s">
        <v>79</v>
      </c>
      <c r="H410" s="110" t="s">
        <v>79</v>
      </c>
      <c r="I410" s="110" t="s">
        <v>79</v>
      </c>
      <c r="J410" s="21" t="s">
        <v>313</v>
      </c>
      <c r="K410" s="21" t="s">
        <v>82</v>
      </c>
    </row>
    <row r="411" spans="1:11" s="116" customFormat="1" x14ac:dyDescent="0.25">
      <c r="A411" s="160" t="s">
        <v>443</v>
      </c>
      <c r="B411" s="101" t="s">
        <v>267</v>
      </c>
      <c r="C411" s="100" t="s">
        <v>268</v>
      </c>
      <c r="D411" s="21" t="s">
        <v>59</v>
      </c>
      <c r="E411" s="110" t="s">
        <v>79</v>
      </c>
      <c r="F411" s="110" t="s">
        <v>79</v>
      </c>
      <c r="G411" s="110" t="s">
        <v>79</v>
      </c>
      <c r="H411" s="110" t="s">
        <v>79</v>
      </c>
      <c r="I411" s="110" t="s">
        <v>79</v>
      </c>
      <c r="J411" s="21" t="s">
        <v>313</v>
      </c>
      <c r="K411" s="21" t="s">
        <v>82</v>
      </c>
    </row>
    <row r="412" spans="1:11" s="116" customFormat="1" x14ac:dyDescent="0.25">
      <c r="A412" s="160" t="s">
        <v>443</v>
      </c>
      <c r="B412" s="101" t="s">
        <v>267</v>
      </c>
      <c r="C412" s="100" t="s">
        <v>268</v>
      </c>
      <c r="D412" s="21" t="s">
        <v>24</v>
      </c>
      <c r="E412" s="110" t="s">
        <v>79</v>
      </c>
      <c r="F412" s="110" t="s">
        <v>79</v>
      </c>
      <c r="G412" s="110" t="s">
        <v>79</v>
      </c>
      <c r="H412" s="110" t="s">
        <v>79</v>
      </c>
      <c r="I412" s="110" t="s">
        <v>79</v>
      </c>
      <c r="J412" s="21" t="s">
        <v>313</v>
      </c>
      <c r="K412" s="21" t="s">
        <v>82</v>
      </c>
    </row>
    <row r="413" spans="1:11" s="116" customFormat="1" x14ac:dyDescent="0.25">
      <c r="A413" s="160" t="s">
        <v>443</v>
      </c>
      <c r="B413" s="101" t="s">
        <v>267</v>
      </c>
      <c r="C413" s="100" t="s">
        <v>268</v>
      </c>
      <c r="D413" s="21" t="s">
        <v>60</v>
      </c>
      <c r="E413" s="110" t="s">
        <v>79</v>
      </c>
      <c r="F413" s="110" t="s">
        <v>79</v>
      </c>
      <c r="G413" s="110" t="s">
        <v>79</v>
      </c>
      <c r="H413" s="110" t="s">
        <v>79</v>
      </c>
      <c r="I413" s="110" t="s">
        <v>79</v>
      </c>
      <c r="J413" s="21" t="s">
        <v>313</v>
      </c>
      <c r="K413" s="21" t="s">
        <v>82</v>
      </c>
    </row>
    <row r="414" spans="1:11" s="116" customFormat="1" x14ac:dyDescent="0.25">
      <c r="A414" s="160" t="s">
        <v>443</v>
      </c>
      <c r="B414" s="101" t="s">
        <v>267</v>
      </c>
      <c r="C414" s="100" t="s">
        <v>268</v>
      </c>
      <c r="D414" s="21" t="s">
        <v>61</v>
      </c>
      <c r="E414" s="110" t="s">
        <v>79</v>
      </c>
      <c r="F414" s="110" t="s">
        <v>79</v>
      </c>
      <c r="G414" s="110" t="s">
        <v>79</v>
      </c>
      <c r="H414" s="110" t="s">
        <v>79</v>
      </c>
      <c r="I414" s="110" t="s">
        <v>79</v>
      </c>
      <c r="J414" s="21" t="s">
        <v>313</v>
      </c>
      <c r="K414" s="21" t="s">
        <v>82</v>
      </c>
    </row>
    <row r="415" spans="1:11" s="116" customFormat="1" x14ac:dyDescent="0.25">
      <c r="A415" s="160" t="s">
        <v>443</v>
      </c>
      <c r="B415" s="101" t="s">
        <v>267</v>
      </c>
      <c r="C415" s="100" t="s">
        <v>268</v>
      </c>
      <c r="D415" s="21" t="s">
        <v>25</v>
      </c>
      <c r="E415" s="110" t="s">
        <v>79</v>
      </c>
      <c r="F415" s="110" t="s">
        <v>79</v>
      </c>
      <c r="G415" s="110" t="s">
        <v>79</v>
      </c>
      <c r="H415" s="110" t="s">
        <v>79</v>
      </c>
      <c r="I415" s="110" t="s">
        <v>79</v>
      </c>
      <c r="J415" s="21" t="s">
        <v>313</v>
      </c>
      <c r="K415" s="21" t="s">
        <v>82</v>
      </c>
    </row>
    <row r="416" spans="1:11" s="116" customFormat="1" x14ac:dyDescent="0.25">
      <c r="A416" s="160" t="s">
        <v>443</v>
      </c>
      <c r="B416" s="101" t="s">
        <v>267</v>
      </c>
      <c r="C416" s="100" t="s">
        <v>268</v>
      </c>
      <c r="D416" s="21" t="s">
        <v>26</v>
      </c>
      <c r="E416" s="110" t="s">
        <v>79</v>
      </c>
      <c r="F416" s="110" t="s">
        <v>79</v>
      </c>
      <c r="G416" s="110" t="s">
        <v>79</v>
      </c>
      <c r="H416" s="110" t="s">
        <v>79</v>
      </c>
      <c r="I416" s="110" t="s">
        <v>79</v>
      </c>
      <c r="J416" s="21" t="s">
        <v>313</v>
      </c>
      <c r="K416" s="21" t="s">
        <v>82</v>
      </c>
    </row>
    <row r="417" spans="1:11" s="116" customFormat="1" x14ac:dyDescent="0.25">
      <c r="A417" s="160" t="s">
        <v>443</v>
      </c>
      <c r="B417" s="101" t="s">
        <v>267</v>
      </c>
      <c r="C417" s="100" t="s">
        <v>268</v>
      </c>
      <c r="D417" s="21" t="s">
        <v>27</v>
      </c>
      <c r="E417" s="110" t="s">
        <v>79</v>
      </c>
      <c r="F417" s="110" t="s">
        <v>79</v>
      </c>
      <c r="G417" s="110" t="s">
        <v>79</v>
      </c>
      <c r="H417" s="110" t="s">
        <v>79</v>
      </c>
      <c r="I417" s="110" t="s">
        <v>79</v>
      </c>
      <c r="J417" s="21" t="s">
        <v>313</v>
      </c>
      <c r="K417" s="21" t="s">
        <v>82</v>
      </c>
    </row>
    <row r="418" spans="1:11" s="116" customFormat="1" x14ac:dyDescent="0.25">
      <c r="A418" s="160" t="s">
        <v>443</v>
      </c>
      <c r="B418" s="101" t="s">
        <v>267</v>
      </c>
      <c r="C418" s="100" t="s">
        <v>268</v>
      </c>
      <c r="D418" s="21" t="s">
        <v>28</v>
      </c>
      <c r="E418" s="110" t="s">
        <v>79</v>
      </c>
      <c r="F418" s="110" t="s">
        <v>79</v>
      </c>
      <c r="G418" s="110" t="s">
        <v>79</v>
      </c>
      <c r="H418" s="110" t="s">
        <v>79</v>
      </c>
      <c r="I418" s="110" t="s">
        <v>79</v>
      </c>
      <c r="J418" s="21" t="s">
        <v>313</v>
      </c>
      <c r="K418" s="21" t="s">
        <v>82</v>
      </c>
    </row>
    <row r="419" spans="1:11" s="116" customFormat="1" x14ac:dyDescent="0.25">
      <c r="A419" s="160" t="s">
        <v>443</v>
      </c>
      <c r="B419" s="101" t="s">
        <v>267</v>
      </c>
      <c r="C419" s="100" t="s">
        <v>268</v>
      </c>
      <c r="D419" s="21" t="s">
        <v>62</v>
      </c>
      <c r="E419" s="110" t="s">
        <v>79</v>
      </c>
      <c r="F419" s="110" t="s">
        <v>79</v>
      </c>
      <c r="G419" s="110" t="s">
        <v>79</v>
      </c>
      <c r="H419" s="110" t="s">
        <v>79</v>
      </c>
      <c r="I419" s="110" t="s">
        <v>79</v>
      </c>
      <c r="J419" s="21" t="s">
        <v>313</v>
      </c>
      <c r="K419" s="21" t="s">
        <v>82</v>
      </c>
    </row>
    <row r="420" spans="1:11" s="116" customFormat="1" x14ac:dyDescent="0.25">
      <c r="A420" s="160" t="s">
        <v>443</v>
      </c>
      <c r="B420" s="101" t="s">
        <v>267</v>
      </c>
      <c r="C420" s="100" t="s">
        <v>268</v>
      </c>
      <c r="D420" s="21" t="s">
        <v>29</v>
      </c>
      <c r="E420" s="110" t="s">
        <v>79</v>
      </c>
      <c r="F420" s="110" t="s">
        <v>79</v>
      </c>
      <c r="G420" s="110" t="s">
        <v>79</v>
      </c>
      <c r="H420" s="110" t="s">
        <v>79</v>
      </c>
      <c r="I420" s="110" t="s">
        <v>79</v>
      </c>
      <c r="J420" s="21" t="s">
        <v>313</v>
      </c>
      <c r="K420" s="21" t="s">
        <v>82</v>
      </c>
    </row>
    <row r="421" spans="1:11" s="116" customFormat="1" x14ac:dyDescent="0.25">
      <c r="A421" s="160" t="s">
        <v>443</v>
      </c>
      <c r="B421" s="101" t="s">
        <v>267</v>
      </c>
      <c r="C421" s="100" t="s">
        <v>268</v>
      </c>
      <c r="D421" s="21" t="s">
        <v>63</v>
      </c>
      <c r="E421" s="110" t="s">
        <v>79</v>
      </c>
      <c r="F421" s="110" t="s">
        <v>79</v>
      </c>
      <c r="G421" s="110" t="s">
        <v>79</v>
      </c>
      <c r="H421" s="110" t="s">
        <v>79</v>
      </c>
      <c r="I421" s="110" t="s">
        <v>79</v>
      </c>
      <c r="J421" s="21" t="s">
        <v>313</v>
      </c>
      <c r="K421" s="21" t="s">
        <v>82</v>
      </c>
    </row>
    <row r="422" spans="1:11" s="116" customFormat="1" x14ac:dyDescent="0.25">
      <c r="A422" s="160" t="s">
        <v>443</v>
      </c>
      <c r="B422" s="101" t="s">
        <v>267</v>
      </c>
      <c r="C422" s="100" t="s">
        <v>268</v>
      </c>
      <c r="D422" s="21" t="s">
        <v>64</v>
      </c>
      <c r="E422" s="110" t="s">
        <v>79</v>
      </c>
      <c r="F422" s="110" t="s">
        <v>79</v>
      </c>
      <c r="G422" s="110" t="s">
        <v>79</v>
      </c>
      <c r="H422" s="110" t="s">
        <v>79</v>
      </c>
      <c r="I422" s="110" t="s">
        <v>79</v>
      </c>
      <c r="J422" s="21" t="s">
        <v>313</v>
      </c>
      <c r="K422" s="21" t="s">
        <v>82</v>
      </c>
    </row>
    <row r="423" spans="1:11" s="116" customFormat="1" x14ac:dyDescent="0.25">
      <c r="A423" s="160" t="s">
        <v>443</v>
      </c>
      <c r="B423" s="101" t="s">
        <v>267</v>
      </c>
      <c r="C423" s="100" t="s">
        <v>268</v>
      </c>
      <c r="D423" s="21" t="s">
        <v>65</v>
      </c>
      <c r="E423" s="110" t="s">
        <v>79</v>
      </c>
      <c r="F423" s="110" t="s">
        <v>79</v>
      </c>
      <c r="G423" s="110" t="s">
        <v>79</v>
      </c>
      <c r="H423" s="110" t="s">
        <v>79</v>
      </c>
      <c r="I423" s="110" t="s">
        <v>79</v>
      </c>
      <c r="J423" s="21" t="s">
        <v>313</v>
      </c>
      <c r="K423" s="21" t="s">
        <v>82</v>
      </c>
    </row>
    <row r="424" spans="1:11" s="116" customFormat="1" x14ac:dyDescent="0.25">
      <c r="A424" s="160" t="s">
        <v>443</v>
      </c>
      <c r="B424" s="101" t="s">
        <v>267</v>
      </c>
      <c r="C424" s="100" t="s">
        <v>268</v>
      </c>
      <c r="D424" s="21" t="s">
        <v>66</v>
      </c>
      <c r="E424" s="110" t="s">
        <v>79</v>
      </c>
      <c r="F424" s="110" t="s">
        <v>79</v>
      </c>
      <c r="G424" s="110" t="s">
        <v>79</v>
      </c>
      <c r="H424" s="110" t="s">
        <v>79</v>
      </c>
      <c r="I424" s="110" t="s">
        <v>79</v>
      </c>
      <c r="J424" s="21" t="s">
        <v>313</v>
      </c>
      <c r="K424" s="21" t="s">
        <v>82</v>
      </c>
    </row>
    <row r="425" spans="1:11" s="116" customFormat="1" x14ac:dyDescent="0.25">
      <c r="A425" s="160" t="s">
        <v>443</v>
      </c>
      <c r="B425" s="101" t="s">
        <v>267</v>
      </c>
      <c r="C425" s="100" t="s">
        <v>268</v>
      </c>
      <c r="D425" s="21" t="s">
        <v>30</v>
      </c>
      <c r="E425" s="110" t="s">
        <v>79</v>
      </c>
      <c r="F425" s="110" t="s">
        <v>79</v>
      </c>
      <c r="G425" s="110" t="s">
        <v>79</v>
      </c>
      <c r="H425" s="110" t="s">
        <v>79</v>
      </c>
      <c r="I425" s="110" t="s">
        <v>79</v>
      </c>
      <c r="J425" s="21" t="s">
        <v>313</v>
      </c>
      <c r="K425" s="21" t="s">
        <v>82</v>
      </c>
    </row>
    <row r="426" spans="1:11" s="116" customFormat="1" x14ac:dyDescent="0.25">
      <c r="A426" s="160" t="s">
        <v>443</v>
      </c>
      <c r="B426" s="101" t="s">
        <v>267</v>
      </c>
      <c r="C426" s="100" t="s">
        <v>268</v>
      </c>
      <c r="D426" s="21" t="s">
        <v>67</v>
      </c>
      <c r="E426" s="110" t="s">
        <v>79</v>
      </c>
      <c r="F426" s="110" t="s">
        <v>79</v>
      </c>
      <c r="G426" s="110" t="s">
        <v>79</v>
      </c>
      <c r="H426" s="110" t="s">
        <v>79</v>
      </c>
      <c r="I426" s="110" t="s">
        <v>79</v>
      </c>
      <c r="J426" s="21" t="s">
        <v>313</v>
      </c>
      <c r="K426" s="21" t="s">
        <v>82</v>
      </c>
    </row>
    <row r="427" spans="1:11" s="116" customFormat="1" x14ac:dyDescent="0.25">
      <c r="A427" s="160" t="s">
        <v>443</v>
      </c>
      <c r="B427" s="101" t="s">
        <v>267</v>
      </c>
      <c r="C427" s="100" t="s">
        <v>268</v>
      </c>
      <c r="D427" s="21" t="s">
        <v>31</v>
      </c>
      <c r="E427" s="110" t="s">
        <v>79</v>
      </c>
      <c r="F427" s="110" t="s">
        <v>79</v>
      </c>
      <c r="G427" s="110" t="s">
        <v>79</v>
      </c>
      <c r="H427" s="110" t="s">
        <v>79</v>
      </c>
      <c r="I427" s="110" t="s">
        <v>79</v>
      </c>
      <c r="J427" s="21" t="s">
        <v>313</v>
      </c>
      <c r="K427" s="21" t="s">
        <v>82</v>
      </c>
    </row>
    <row r="428" spans="1:11" s="116" customFormat="1" x14ac:dyDescent="0.25">
      <c r="A428" s="160" t="s">
        <v>443</v>
      </c>
      <c r="B428" s="101" t="s">
        <v>267</v>
      </c>
      <c r="C428" s="100" t="s">
        <v>268</v>
      </c>
      <c r="D428" s="21" t="s">
        <v>68</v>
      </c>
      <c r="E428" s="110" t="s">
        <v>79</v>
      </c>
      <c r="F428" s="110" t="s">
        <v>79</v>
      </c>
      <c r="G428" s="110" t="s">
        <v>79</v>
      </c>
      <c r="H428" s="110" t="s">
        <v>79</v>
      </c>
      <c r="I428" s="110" t="s">
        <v>79</v>
      </c>
      <c r="J428" s="21" t="s">
        <v>313</v>
      </c>
      <c r="K428" s="21" t="s">
        <v>82</v>
      </c>
    </row>
    <row r="429" spans="1:11" s="116" customFormat="1" x14ac:dyDescent="0.25">
      <c r="A429" s="160" t="s">
        <v>443</v>
      </c>
      <c r="B429" s="101" t="s">
        <v>267</v>
      </c>
      <c r="C429" s="100" t="s">
        <v>268</v>
      </c>
      <c r="D429" s="21" t="s">
        <v>69</v>
      </c>
      <c r="E429" s="110" t="s">
        <v>79</v>
      </c>
      <c r="F429" s="110" t="s">
        <v>79</v>
      </c>
      <c r="G429" s="110" t="s">
        <v>79</v>
      </c>
      <c r="H429" s="110" t="s">
        <v>79</v>
      </c>
      <c r="I429" s="110" t="s">
        <v>79</v>
      </c>
      <c r="J429" s="21" t="s">
        <v>313</v>
      </c>
      <c r="K429" s="21" t="s">
        <v>82</v>
      </c>
    </row>
    <row r="430" spans="1:11" s="116" customFormat="1" x14ac:dyDescent="0.25">
      <c r="A430" s="160" t="s">
        <v>443</v>
      </c>
      <c r="B430" s="101" t="s">
        <v>267</v>
      </c>
      <c r="C430" s="100" t="s">
        <v>268</v>
      </c>
      <c r="D430" s="21" t="s">
        <v>32</v>
      </c>
      <c r="E430" s="110" t="s">
        <v>79</v>
      </c>
      <c r="F430" s="110" t="s">
        <v>79</v>
      </c>
      <c r="G430" s="110" t="s">
        <v>79</v>
      </c>
      <c r="H430" s="110" t="s">
        <v>79</v>
      </c>
      <c r="I430" s="110" t="s">
        <v>79</v>
      </c>
      <c r="J430" s="21" t="s">
        <v>313</v>
      </c>
      <c r="K430" s="21" t="s">
        <v>82</v>
      </c>
    </row>
    <row r="431" spans="1:11" s="116" customFormat="1" x14ac:dyDescent="0.25">
      <c r="A431" s="160" t="s">
        <v>443</v>
      </c>
      <c r="B431" s="101" t="s">
        <v>267</v>
      </c>
      <c r="C431" s="100" t="s">
        <v>268</v>
      </c>
      <c r="D431" s="21" t="s">
        <v>33</v>
      </c>
      <c r="E431" s="110" t="s">
        <v>79</v>
      </c>
      <c r="F431" s="110" t="s">
        <v>79</v>
      </c>
      <c r="G431" s="110" t="s">
        <v>79</v>
      </c>
      <c r="H431" s="110" t="s">
        <v>79</v>
      </c>
      <c r="I431" s="110" t="s">
        <v>79</v>
      </c>
      <c r="J431" s="21" t="s">
        <v>313</v>
      </c>
      <c r="K431" s="21" t="s">
        <v>82</v>
      </c>
    </row>
    <row r="432" spans="1:11" s="116" customFormat="1" x14ac:dyDescent="0.25">
      <c r="A432" s="160" t="s">
        <v>443</v>
      </c>
      <c r="B432" s="101" t="s">
        <v>267</v>
      </c>
      <c r="C432" s="100" t="s">
        <v>268</v>
      </c>
      <c r="D432" s="21" t="s">
        <v>34</v>
      </c>
      <c r="E432" s="110" t="s">
        <v>79</v>
      </c>
      <c r="F432" s="110" t="s">
        <v>79</v>
      </c>
      <c r="G432" s="110" t="s">
        <v>79</v>
      </c>
      <c r="H432" s="110" t="s">
        <v>79</v>
      </c>
      <c r="I432" s="110" t="s">
        <v>79</v>
      </c>
      <c r="J432" s="21" t="s">
        <v>313</v>
      </c>
      <c r="K432" s="21" t="s">
        <v>82</v>
      </c>
    </row>
    <row r="433" spans="1:11" s="116" customFormat="1" x14ac:dyDescent="0.25">
      <c r="A433" s="160" t="s">
        <v>443</v>
      </c>
      <c r="B433" s="101" t="s">
        <v>267</v>
      </c>
      <c r="C433" s="100" t="s">
        <v>268</v>
      </c>
      <c r="D433" s="21" t="s">
        <v>35</v>
      </c>
      <c r="E433" s="110" t="s">
        <v>79</v>
      </c>
      <c r="F433" s="110" t="s">
        <v>79</v>
      </c>
      <c r="G433" s="110" t="s">
        <v>79</v>
      </c>
      <c r="H433" s="110" t="s">
        <v>79</v>
      </c>
      <c r="I433" s="110" t="s">
        <v>79</v>
      </c>
      <c r="J433" s="21" t="s">
        <v>313</v>
      </c>
      <c r="K433" s="21" t="s">
        <v>82</v>
      </c>
    </row>
    <row r="434" spans="1:11" s="116" customFormat="1" x14ac:dyDescent="0.25">
      <c r="A434" s="160" t="s">
        <v>443</v>
      </c>
      <c r="B434" s="101" t="s">
        <v>267</v>
      </c>
      <c r="C434" s="100" t="s">
        <v>268</v>
      </c>
      <c r="D434" s="21" t="s">
        <v>36</v>
      </c>
      <c r="E434" s="110" t="s">
        <v>79</v>
      </c>
      <c r="F434" s="110" t="s">
        <v>79</v>
      </c>
      <c r="G434" s="110" t="s">
        <v>79</v>
      </c>
      <c r="H434" s="110" t="s">
        <v>79</v>
      </c>
      <c r="I434" s="110" t="s">
        <v>79</v>
      </c>
      <c r="J434" s="21" t="s">
        <v>313</v>
      </c>
      <c r="K434" s="21" t="s">
        <v>82</v>
      </c>
    </row>
    <row r="435" spans="1:11" s="116" customFormat="1" x14ac:dyDescent="0.25">
      <c r="A435" s="160" t="s">
        <v>443</v>
      </c>
      <c r="B435" s="101" t="s">
        <v>267</v>
      </c>
      <c r="C435" s="100" t="s">
        <v>268</v>
      </c>
      <c r="D435" s="21" t="s">
        <v>70</v>
      </c>
      <c r="E435" s="110" t="s">
        <v>79</v>
      </c>
      <c r="F435" s="110" t="s">
        <v>79</v>
      </c>
      <c r="G435" s="110" t="s">
        <v>79</v>
      </c>
      <c r="H435" s="110" t="s">
        <v>79</v>
      </c>
      <c r="I435" s="110" t="s">
        <v>79</v>
      </c>
      <c r="J435" s="21" t="s">
        <v>313</v>
      </c>
      <c r="K435" s="21" t="s">
        <v>82</v>
      </c>
    </row>
    <row r="436" spans="1:11" s="116" customFormat="1" x14ac:dyDescent="0.25">
      <c r="A436" s="160" t="s">
        <v>443</v>
      </c>
      <c r="B436" s="101" t="s">
        <v>267</v>
      </c>
      <c r="C436" s="100" t="s">
        <v>268</v>
      </c>
      <c r="D436" s="21" t="s">
        <v>37</v>
      </c>
      <c r="E436" s="110" t="s">
        <v>79</v>
      </c>
      <c r="F436" s="110" t="s">
        <v>79</v>
      </c>
      <c r="G436" s="110" t="s">
        <v>79</v>
      </c>
      <c r="H436" s="110" t="s">
        <v>79</v>
      </c>
      <c r="I436" s="110" t="s">
        <v>79</v>
      </c>
      <c r="J436" s="21" t="s">
        <v>313</v>
      </c>
      <c r="K436" s="21" t="s">
        <v>82</v>
      </c>
    </row>
    <row r="437" spans="1:11" s="116" customFormat="1" x14ac:dyDescent="0.25">
      <c r="A437" s="160" t="s">
        <v>443</v>
      </c>
      <c r="B437" s="101" t="s">
        <v>267</v>
      </c>
      <c r="C437" s="100" t="s">
        <v>268</v>
      </c>
      <c r="D437" s="21" t="s">
        <v>71</v>
      </c>
      <c r="E437" s="110" t="s">
        <v>79</v>
      </c>
      <c r="F437" s="110" t="s">
        <v>79</v>
      </c>
      <c r="G437" s="110" t="s">
        <v>79</v>
      </c>
      <c r="H437" s="110" t="s">
        <v>79</v>
      </c>
      <c r="I437" s="110" t="s">
        <v>79</v>
      </c>
      <c r="J437" s="21" t="s">
        <v>313</v>
      </c>
      <c r="K437" s="21" t="s">
        <v>82</v>
      </c>
    </row>
    <row r="438" spans="1:11" s="116" customFormat="1" x14ac:dyDescent="0.25">
      <c r="A438" s="160" t="s">
        <v>443</v>
      </c>
      <c r="B438" s="101" t="s">
        <v>267</v>
      </c>
      <c r="C438" s="100" t="s">
        <v>268</v>
      </c>
      <c r="D438" s="23" t="s">
        <v>38</v>
      </c>
      <c r="E438" s="110" t="s">
        <v>79</v>
      </c>
      <c r="F438" s="110" t="s">
        <v>79</v>
      </c>
      <c r="G438" s="110" t="s">
        <v>79</v>
      </c>
      <c r="H438" s="110" t="s">
        <v>79</v>
      </c>
      <c r="I438" s="110" t="s">
        <v>79</v>
      </c>
      <c r="J438" s="21" t="s">
        <v>313</v>
      </c>
      <c r="K438" s="21" t="s">
        <v>82</v>
      </c>
    </row>
    <row r="439" spans="1:11" s="116" customFormat="1" x14ac:dyDescent="0.25">
      <c r="A439" s="160" t="s">
        <v>443</v>
      </c>
      <c r="B439" s="101" t="s">
        <v>267</v>
      </c>
      <c r="C439" s="100" t="s">
        <v>268</v>
      </c>
      <c r="D439" s="21" t="s">
        <v>39</v>
      </c>
      <c r="E439" s="110" t="s">
        <v>79</v>
      </c>
      <c r="F439" s="110" t="s">
        <v>79</v>
      </c>
      <c r="G439" s="110" t="s">
        <v>79</v>
      </c>
      <c r="H439" s="110" t="s">
        <v>79</v>
      </c>
      <c r="I439" s="110" t="s">
        <v>79</v>
      </c>
      <c r="J439" s="21" t="s">
        <v>313</v>
      </c>
      <c r="K439" s="21" t="s">
        <v>82</v>
      </c>
    </row>
    <row r="440" spans="1:11" s="116" customFormat="1" x14ac:dyDescent="0.25">
      <c r="A440" s="160" t="s">
        <v>443</v>
      </c>
      <c r="B440" s="101" t="s">
        <v>267</v>
      </c>
      <c r="C440" s="100" t="s">
        <v>268</v>
      </c>
      <c r="D440" s="23" t="s">
        <v>40</v>
      </c>
      <c r="E440" s="110" t="s">
        <v>79</v>
      </c>
      <c r="F440" s="110" t="s">
        <v>79</v>
      </c>
      <c r="G440" s="110" t="s">
        <v>79</v>
      </c>
      <c r="H440" s="110" t="s">
        <v>79</v>
      </c>
      <c r="I440" s="110" t="s">
        <v>79</v>
      </c>
      <c r="J440" s="21" t="s">
        <v>313</v>
      </c>
      <c r="K440" s="21" t="s">
        <v>82</v>
      </c>
    </row>
    <row r="441" spans="1:11" s="116" customFormat="1" x14ac:dyDescent="0.25">
      <c r="A441" s="160" t="s">
        <v>443</v>
      </c>
      <c r="B441" s="101" t="s">
        <v>267</v>
      </c>
      <c r="C441" s="100" t="s">
        <v>268</v>
      </c>
      <c r="D441" s="21" t="s">
        <v>42</v>
      </c>
      <c r="E441" s="110" t="s">
        <v>79</v>
      </c>
      <c r="F441" s="110" t="s">
        <v>79</v>
      </c>
      <c r="G441" s="110" t="s">
        <v>79</v>
      </c>
      <c r="H441" s="110" t="s">
        <v>79</v>
      </c>
      <c r="I441" s="110" t="s">
        <v>79</v>
      </c>
      <c r="J441" s="21" t="s">
        <v>313</v>
      </c>
      <c r="K441" s="21" t="s">
        <v>82</v>
      </c>
    </row>
    <row r="442" spans="1:11" s="116" customFormat="1" x14ac:dyDescent="0.25">
      <c r="A442" s="160" t="s">
        <v>443</v>
      </c>
      <c r="B442" s="101" t="s">
        <v>267</v>
      </c>
      <c r="C442" s="100" t="s">
        <v>268</v>
      </c>
      <c r="D442" s="21" t="s">
        <v>72</v>
      </c>
      <c r="E442" s="110" t="s">
        <v>79</v>
      </c>
      <c r="F442" s="110" t="s">
        <v>79</v>
      </c>
      <c r="G442" s="110" t="s">
        <v>79</v>
      </c>
      <c r="H442" s="110" t="s">
        <v>79</v>
      </c>
      <c r="I442" s="110" t="s">
        <v>79</v>
      </c>
      <c r="J442" s="21" t="s">
        <v>313</v>
      </c>
      <c r="K442" s="21" t="s">
        <v>82</v>
      </c>
    </row>
    <row r="443" spans="1:11" s="116" customFormat="1" x14ac:dyDescent="0.25">
      <c r="A443" s="160" t="s">
        <v>443</v>
      </c>
      <c r="B443" s="101" t="s">
        <v>267</v>
      </c>
      <c r="C443" s="100" t="s">
        <v>268</v>
      </c>
      <c r="D443" s="23" t="s">
        <v>235</v>
      </c>
      <c r="E443" s="110" t="s">
        <v>79</v>
      </c>
      <c r="F443" s="110" t="s">
        <v>79</v>
      </c>
      <c r="G443" s="110" t="s">
        <v>79</v>
      </c>
      <c r="H443" s="110" t="s">
        <v>79</v>
      </c>
      <c r="I443" s="110" t="s">
        <v>79</v>
      </c>
      <c r="J443" s="21" t="s">
        <v>313</v>
      </c>
      <c r="K443" s="21" t="s">
        <v>82</v>
      </c>
    </row>
    <row r="444" spans="1:11" s="116" customFormat="1" x14ac:dyDescent="0.25">
      <c r="A444" s="160" t="s">
        <v>443</v>
      </c>
      <c r="B444" s="101" t="s">
        <v>267</v>
      </c>
      <c r="C444" s="100" t="s">
        <v>268</v>
      </c>
      <c r="D444" s="23" t="s">
        <v>43</v>
      </c>
      <c r="E444" s="110" t="s">
        <v>79</v>
      </c>
      <c r="F444" s="110" t="s">
        <v>79</v>
      </c>
      <c r="G444" s="110" t="s">
        <v>79</v>
      </c>
      <c r="H444" s="110" t="s">
        <v>79</v>
      </c>
      <c r="I444" s="110" t="s">
        <v>79</v>
      </c>
      <c r="J444" s="21" t="s">
        <v>313</v>
      </c>
      <c r="K444" s="21" t="s">
        <v>82</v>
      </c>
    </row>
    <row r="445" spans="1:11" s="116" customFormat="1" x14ac:dyDescent="0.25">
      <c r="A445" s="160" t="s">
        <v>443</v>
      </c>
      <c r="B445" s="101" t="s">
        <v>267</v>
      </c>
      <c r="C445" s="100" t="s">
        <v>268</v>
      </c>
      <c r="D445" s="21" t="s">
        <v>44</v>
      </c>
      <c r="E445" s="110" t="s">
        <v>79</v>
      </c>
      <c r="F445" s="110" t="s">
        <v>79</v>
      </c>
      <c r="G445" s="110" t="s">
        <v>79</v>
      </c>
      <c r="H445" s="110" t="s">
        <v>79</v>
      </c>
      <c r="I445" s="110" t="s">
        <v>79</v>
      </c>
      <c r="J445" s="21" t="s">
        <v>313</v>
      </c>
      <c r="K445" s="21" t="s">
        <v>82</v>
      </c>
    </row>
    <row r="446" spans="1:11" s="116" customFormat="1" x14ac:dyDescent="0.25">
      <c r="A446" s="160" t="s">
        <v>443</v>
      </c>
      <c r="B446" s="101" t="s">
        <v>267</v>
      </c>
      <c r="C446" s="100" t="s">
        <v>268</v>
      </c>
      <c r="D446" s="21" t="s">
        <v>45</v>
      </c>
      <c r="E446" s="110" t="s">
        <v>79</v>
      </c>
      <c r="F446" s="110" t="s">
        <v>79</v>
      </c>
      <c r="G446" s="110" t="s">
        <v>79</v>
      </c>
      <c r="H446" s="110" t="s">
        <v>79</v>
      </c>
      <c r="I446" s="110" t="s">
        <v>79</v>
      </c>
      <c r="J446" s="21" t="s">
        <v>313</v>
      </c>
      <c r="K446" s="21" t="s">
        <v>82</v>
      </c>
    </row>
    <row r="447" spans="1:11" s="116" customFormat="1" x14ac:dyDescent="0.25">
      <c r="A447" s="160" t="s">
        <v>443</v>
      </c>
      <c r="B447" s="101" t="s">
        <v>267</v>
      </c>
      <c r="C447" s="100" t="s">
        <v>268</v>
      </c>
      <c r="D447" s="23" t="s">
        <v>46</v>
      </c>
      <c r="E447" s="110" t="s">
        <v>79</v>
      </c>
      <c r="F447" s="110" t="s">
        <v>79</v>
      </c>
      <c r="G447" s="110" t="s">
        <v>79</v>
      </c>
      <c r="H447" s="110" t="s">
        <v>79</v>
      </c>
      <c r="I447" s="110" t="s">
        <v>79</v>
      </c>
      <c r="J447" s="21" t="s">
        <v>313</v>
      </c>
      <c r="K447" s="21" t="s">
        <v>82</v>
      </c>
    </row>
    <row r="448" spans="1:11" s="116" customFormat="1" x14ac:dyDescent="0.25">
      <c r="A448" s="160" t="s">
        <v>443</v>
      </c>
      <c r="B448" s="101" t="s">
        <v>267</v>
      </c>
      <c r="C448" s="100" t="s">
        <v>268</v>
      </c>
      <c r="D448" s="21" t="s">
        <v>73</v>
      </c>
      <c r="E448" s="110" t="s">
        <v>79</v>
      </c>
      <c r="F448" s="110" t="s">
        <v>79</v>
      </c>
      <c r="G448" s="110" t="s">
        <v>79</v>
      </c>
      <c r="H448" s="110" t="s">
        <v>79</v>
      </c>
      <c r="I448" s="110" t="s">
        <v>79</v>
      </c>
      <c r="J448" s="21" t="s">
        <v>313</v>
      </c>
      <c r="K448" s="21" t="s">
        <v>82</v>
      </c>
    </row>
    <row r="449" spans="1:11" s="116" customFormat="1" x14ac:dyDescent="0.25">
      <c r="A449" s="160" t="s">
        <v>443</v>
      </c>
      <c r="B449" s="101" t="s">
        <v>267</v>
      </c>
      <c r="C449" s="100" t="s">
        <v>268</v>
      </c>
      <c r="D449" s="21" t="s">
        <v>47</v>
      </c>
      <c r="E449" s="110" t="s">
        <v>79</v>
      </c>
      <c r="F449" s="110" t="s">
        <v>79</v>
      </c>
      <c r="G449" s="110" t="s">
        <v>79</v>
      </c>
      <c r="H449" s="110" t="s">
        <v>79</v>
      </c>
      <c r="I449" s="110" t="s">
        <v>79</v>
      </c>
      <c r="J449" s="21" t="s">
        <v>313</v>
      </c>
      <c r="K449" s="21" t="s">
        <v>82</v>
      </c>
    </row>
    <row r="450" spans="1:11" s="116" customFormat="1" x14ac:dyDescent="0.25">
      <c r="A450" s="160" t="s">
        <v>443</v>
      </c>
      <c r="B450" s="101" t="s">
        <v>267</v>
      </c>
      <c r="C450" s="100" t="s">
        <v>268</v>
      </c>
      <c r="D450" s="21" t="s">
        <v>74</v>
      </c>
      <c r="E450" s="110" t="s">
        <v>79</v>
      </c>
      <c r="F450" s="110" t="s">
        <v>79</v>
      </c>
      <c r="G450" s="110" t="s">
        <v>79</v>
      </c>
      <c r="H450" s="110" t="s">
        <v>79</v>
      </c>
      <c r="I450" s="110" t="s">
        <v>79</v>
      </c>
      <c r="J450" s="21" t="s">
        <v>313</v>
      </c>
      <c r="K450" s="21" t="s">
        <v>82</v>
      </c>
    </row>
    <row r="451" spans="1:11" s="116" customFormat="1" x14ac:dyDescent="0.25">
      <c r="A451" s="160" t="s">
        <v>443</v>
      </c>
      <c r="B451" s="101" t="s">
        <v>267</v>
      </c>
      <c r="C451" s="100" t="s">
        <v>268</v>
      </c>
      <c r="D451" s="21" t="s">
        <v>75</v>
      </c>
      <c r="E451" s="110" t="s">
        <v>79</v>
      </c>
      <c r="F451" s="110" t="s">
        <v>79</v>
      </c>
      <c r="G451" s="110" t="s">
        <v>79</v>
      </c>
      <c r="H451" s="110" t="s">
        <v>79</v>
      </c>
      <c r="I451" s="110" t="s">
        <v>79</v>
      </c>
      <c r="J451" s="21" t="s">
        <v>313</v>
      </c>
      <c r="K451" s="21" t="s">
        <v>82</v>
      </c>
    </row>
    <row r="452" spans="1:11" s="116" customFormat="1" x14ac:dyDescent="0.25">
      <c r="A452" s="160" t="s">
        <v>443</v>
      </c>
      <c r="B452" s="101" t="s">
        <v>267</v>
      </c>
      <c r="C452" s="100" t="s">
        <v>268</v>
      </c>
      <c r="D452" s="21" t="s">
        <v>76</v>
      </c>
      <c r="E452" s="110" t="s">
        <v>79</v>
      </c>
      <c r="F452" s="110" t="s">
        <v>79</v>
      </c>
      <c r="G452" s="110" t="s">
        <v>79</v>
      </c>
      <c r="H452" s="110" t="s">
        <v>79</v>
      </c>
      <c r="I452" s="110" t="s">
        <v>79</v>
      </c>
      <c r="J452" s="21" t="s">
        <v>313</v>
      </c>
      <c r="K452" s="21" t="s">
        <v>82</v>
      </c>
    </row>
    <row r="453" spans="1:11" s="116" customFormat="1" x14ac:dyDescent="0.25">
      <c r="A453" s="160" t="s">
        <v>443</v>
      </c>
      <c r="B453" s="101" t="s">
        <v>267</v>
      </c>
      <c r="C453" s="100" t="s">
        <v>268</v>
      </c>
      <c r="D453" s="21" t="s">
        <v>77</v>
      </c>
      <c r="E453" s="110" t="s">
        <v>79</v>
      </c>
      <c r="F453" s="110" t="s">
        <v>79</v>
      </c>
      <c r="G453" s="110" t="s">
        <v>79</v>
      </c>
      <c r="H453" s="110" t="s">
        <v>79</v>
      </c>
      <c r="I453" s="110" t="s">
        <v>79</v>
      </c>
      <c r="J453" s="21" t="s">
        <v>313</v>
      </c>
      <c r="K453" s="21" t="s">
        <v>82</v>
      </c>
    </row>
    <row r="454" spans="1:11" s="116" customFormat="1" x14ac:dyDescent="0.25">
      <c r="A454" s="160" t="s">
        <v>443</v>
      </c>
      <c r="B454" s="101" t="s">
        <v>267</v>
      </c>
      <c r="C454" s="100" t="s">
        <v>268</v>
      </c>
      <c r="D454" s="21" t="s">
        <v>78</v>
      </c>
      <c r="E454" s="110" t="s">
        <v>79</v>
      </c>
      <c r="F454" s="110" t="s">
        <v>79</v>
      </c>
      <c r="G454" s="110" t="s">
        <v>79</v>
      </c>
      <c r="H454" s="110" t="s">
        <v>79</v>
      </c>
      <c r="I454" s="110" t="s">
        <v>79</v>
      </c>
      <c r="J454" s="21" t="s">
        <v>313</v>
      </c>
      <c r="K454" s="21" t="s">
        <v>82</v>
      </c>
    </row>
    <row r="455" spans="1:11" s="116" customFormat="1" x14ac:dyDescent="0.25">
      <c r="A455" s="160" t="s">
        <v>443</v>
      </c>
      <c r="B455" s="101" t="s">
        <v>267</v>
      </c>
      <c r="C455" s="100" t="s">
        <v>268</v>
      </c>
      <c r="D455" s="23" t="s">
        <v>48</v>
      </c>
      <c r="E455" s="110" t="s">
        <v>79</v>
      </c>
      <c r="F455" s="110" t="s">
        <v>79</v>
      </c>
      <c r="G455" s="110" t="s">
        <v>79</v>
      </c>
      <c r="H455" s="110" t="s">
        <v>79</v>
      </c>
      <c r="I455" s="110" t="s">
        <v>79</v>
      </c>
      <c r="J455" s="21" t="s">
        <v>313</v>
      </c>
      <c r="K455" s="21" t="s">
        <v>82</v>
      </c>
    </row>
    <row r="456" spans="1:11" s="116" customFormat="1" x14ac:dyDescent="0.25">
      <c r="A456" s="160" t="s">
        <v>449</v>
      </c>
      <c r="B456" s="101" t="s">
        <v>272</v>
      </c>
      <c r="C456" s="100" t="s">
        <v>274</v>
      </c>
      <c r="D456" s="21" t="s">
        <v>5</v>
      </c>
      <c r="E456" s="110" t="s">
        <v>79</v>
      </c>
      <c r="F456" s="110" t="s">
        <v>79</v>
      </c>
      <c r="G456" s="110" t="s">
        <v>79</v>
      </c>
      <c r="H456" s="110" t="s">
        <v>79</v>
      </c>
      <c r="I456" s="110" t="s">
        <v>79</v>
      </c>
      <c r="J456" s="21" t="s">
        <v>313</v>
      </c>
      <c r="K456" s="21" t="s">
        <v>82</v>
      </c>
    </row>
    <row r="457" spans="1:11" s="116" customFormat="1" x14ac:dyDescent="0.25">
      <c r="A457" s="160" t="s">
        <v>449</v>
      </c>
      <c r="B457" s="101" t="s">
        <v>272</v>
      </c>
      <c r="C457" s="100" t="s">
        <v>274</v>
      </c>
      <c r="D457" s="21" t="s">
        <v>6</v>
      </c>
      <c r="E457" s="110" t="s">
        <v>79</v>
      </c>
      <c r="F457" s="110" t="s">
        <v>79</v>
      </c>
      <c r="G457" s="110" t="s">
        <v>79</v>
      </c>
      <c r="H457" s="110" t="s">
        <v>79</v>
      </c>
      <c r="I457" s="110" t="s">
        <v>79</v>
      </c>
      <c r="J457" s="21" t="s">
        <v>313</v>
      </c>
      <c r="K457" s="21" t="s">
        <v>82</v>
      </c>
    </row>
    <row r="458" spans="1:11" s="116" customFormat="1" x14ac:dyDescent="0.25">
      <c r="A458" s="160" t="s">
        <v>449</v>
      </c>
      <c r="B458" s="101" t="s">
        <v>272</v>
      </c>
      <c r="C458" s="100" t="s">
        <v>274</v>
      </c>
      <c r="D458" s="21" t="s">
        <v>7</v>
      </c>
      <c r="E458" s="110" t="s">
        <v>79</v>
      </c>
      <c r="F458" s="110" t="s">
        <v>79</v>
      </c>
      <c r="G458" s="110" t="s">
        <v>79</v>
      </c>
      <c r="H458" s="110" t="s">
        <v>79</v>
      </c>
      <c r="I458" s="110" t="s">
        <v>79</v>
      </c>
      <c r="J458" s="21" t="s">
        <v>313</v>
      </c>
      <c r="K458" s="21" t="s">
        <v>82</v>
      </c>
    </row>
    <row r="459" spans="1:11" s="116" customFormat="1" x14ac:dyDescent="0.25">
      <c r="A459" s="160" t="s">
        <v>449</v>
      </c>
      <c r="B459" s="101" t="s">
        <v>272</v>
      </c>
      <c r="C459" s="100" t="s">
        <v>274</v>
      </c>
      <c r="D459" s="21" t="s">
        <v>8</v>
      </c>
      <c r="E459" s="110" t="s">
        <v>79</v>
      </c>
      <c r="F459" s="110" t="s">
        <v>79</v>
      </c>
      <c r="G459" s="110" t="s">
        <v>79</v>
      </c>
      <c r="H459" s="110" t="s">
        <v>79</v>
      </c>
      <c r="I459" s="110" t="s">
        <v>79</v>
      </c>
      <c r="J459" s="21" t="s">
        <v>313</v>
      </c>
      <c r="K459" s="21" t="s">
        <v>82</v>
      </c>
    </row>
    <row r="460" spans="1:11" s="116" customFormat="1" x14ac:dyDescent="0.25">
      <c r="A460" s="160" t="s">
        <v>449</v>
      </c>
      <c r="B460" s="101" t="s">
        <v>272</v>
      </c>
      <c r="C460" s="100" t="s">
        <v>274</v>
      </c>
      <c r="D460" s="21" t="s">
        <v>51</v>
      </c>
      <c r="E460" s="110" t="s">
        <v>79</v>
      </c>
      <c r="F460" s="110" t="s">
        <v>79</v>
      </c>
      <c r="G460" s="110" t="s">
        <v>79</v>
      </c>
      <c r="H460" s="110" t="s">
        <v>79</v>
      </c>
      <c r="I460" s="110" t="s">
        <v>79</v>
      </c>
      <c r="J460" s="21" t="s">
        <v>313</v>
      </c>
      <c r="K460" s="21" t="s">
        <v>82</v>
      </c>
    </row>
    <row r="461" spans="1:11" s="116" customFormat="1" x14ac:dyDescent="0.25">
      <c r="A461" s="160" t="s">
        <v>449</v>
      </c>
      <c r="B461" s="101" t="s">
        <v>272</v>
      </c>
      <c r="C461" s="100" t="s">
        <v>274</v>
      </c>
      <c r="D461" s="21" t="s">
        <v>9</v>
      </c>
      <c r="E461" s="110" t="s">
        <v>79</v>
      </c>
      <c r="F461" s="110" t="s">
        <v>79</v>
      </c>
      <c r="G461" s="110" t="s">
        <v>79</v>
      </c>
      <c r="H461" s="110" t="s">
        <v>79</v>
      </c>
      <c r="I461" s="110" t="s">
        <v>79</v>
      </c>
      <c r="J461" s="21" t="s">
        <v>313</v>
      </c>
      <c r="K461" s="21" t="s">
        <v>82</v>
      </c>
    </row>
    <row r="462" spans="1:11" s="116" customFormat="1" x14ac:dyDescent="0.25">
      <c r="A462" s="160" t="s">
        <v>449</v>
      </c>
      <c r="B462" s="101" t="s">
        <v>272</v>
      </c>
      <c r="C462" s="100" t="s">
        <v>274</v>
      </c>
      <c r="D462" s="21" t="s">
        <v>132</v>
      </c>
      <c r="E462" s="110" t="s">
        <v>79</v>
      </c>
      <c r="F462" s="110" t="s">
        <v>79</v>
      </c>
      <c r="G462" s="110" t="s">
        <v>79</v>
      </c>
      <c r="H462" s="110" t="s">
        <v>79</v>
      </c>
      <c r="I462" s="110" t="s">
        <v>79</v>
      </c>
      <c r="J462" s="21" t="s">
        <v>313</v>
      </c>
      <c r="K462" s="21" t="s">
        <v>82</v>
      </c>
    </row>
    <row r="463" spans="1:11" s="116" customFormat="1" x14ac:dyDescent="0.25">
      <c r="A463" s="160" t="s">
        <v>449</v>
      </c>
      <c r="B463" s="101" t="s">
        <v>272</v>
      </c>
      <c r="C463" s="100" t="s">
        <v>274</v>
      </c>
      <c r="D463" s="21" t="s">
        <v>52</v>
      </c>
      <c r="E463" s="110" t="s">
        <v>79</v>
      </c>
      <c r="F463" s="110" t="s">
        <v>79</v>
      </c>
      <c r="G463" s="110" t="s">
        <v>79</v>
      </c>
      <c r="H463" s="110" t="s">
        <v>79</v>
      </c>
      <c r="I463" s="110" t="s">
        <v>79</v>
      </c>
      <c r="J463" s="21" t="s">
        <v>313</v>
      </c>
      <c r="K463" s="21" t="s">
        <v>82</v>
      </c>
    </row>
    <row r="464" spans="1:11" s="116" customFormat="1" x14ac:dyDescent="0.25">
      <c r="A464" s="160" t="s">
        <v>449</v>
      </c>
      <c r="B464" s="101" t="s">
        <v>272</v>
      </c>
      <c r="C464" s="100" t="s">
        <v>274</v>
      </c>
      <c r="D464" s="21" t="s">
        <v>11</v>
      </c>
      <c r="E464" s="110" t="s">
        <v>79</v>
      </c>
      <c r="F464" s="110" t="s">
        <v>79</v>
      </c>
      <c r="G464" s="110" t="s">
        <v>79</v>
      </c>
      <c r="H464" s="110" t="s">
        <v>79</v>
      </c>
      <c r="I464" s="110" t="s">
        <v>79</v>
      </c>
      <c r="J464" s="21" t="s">
        <v>313</v>
      </c>
      <c r="K464" s="21" t="s">
        <v>82</v>
      </c>
    </row>
    <row r="465" spans="1:11" s="116" customFormat="1" x14ac:dyDescent="0.25">
      <c r="A465" s="160" t="s">
        <v>449</v>
      </c>
      <c r="B465" s="101" t="s">
        <v>272</v>
      </c>
      <c r="C465" s="100" t="s">
        <v>274</v>
      </c>
      <c r="D465" s="21" t="s">
        <v>12</v>
      </c>
      <c r="E465" s="110" t="s">
        <v>79</v>
      </c>
      <c r="F465" s="110" t="s">
        <v>79</v>
      </c>
      <c r="G465" s="110" t="s">
        <v>79</v>
      </c>
      <c r="H465" s="110" t="s">
        <v>79</v>
      </c>
      <c r="I465" s="110" t="s">
        <v>79</v>
      </c>
      <c r="J465" s="21" t="s">
        <v>313</v>
      </c>
      <c r="K465" s="21" t="s">
        <v>82</v>
      </c>
    </row>
    <row r="466" spans="1:11" s="116" customFormat="1" x14ac:dyDescent="0.25">
      <c r="A466" s="160" t="s">
        <v>449</v>
      </c>
      <c r="B466" s="101" t="s">
        <v>272</v>
      </c>
      <c r="C466" s="100" t="s">
        <v>274</v>
      </c>
      <c r="D466" s="21" t="s">
        <v>13</v>
      </c>
      <c r="E466" s="110" t="s">
        <v>79</v>
      </c>
      <c r="F466" s="110" t="s">
        <v>79</v>
      </c>
      <c r="G466" s="110" t="s">
        <v>79</v>
      </c>
      <c r="H466" s="110" t="s">
        <v>79</v>
      </c>
      <c r="I466" s="110" t="s">
        <v>79</v>
      </c>
      <c r="J466" s="21" t="s">
        <v>313</v>
      </c>
      <c r="K466" s="21" t="s">
        <v>82</v>
      </c>
    </row>
    <row r="467" spans="1:11" s="116" customFormat="1" x14ac:dyDescent="0.25">
      <c r="A467" s="160" t="s">
        <v>449</v>
      </c>
      <c r="B467" s="101" t="s">
        <v>272</v>
      </c>
      <c r="C467" s="100" t="s">
        <v>274</v>
      </c>
      <c r="D467" s="21" t="s">
        <v>14</v>
      </c>
      <c r="E467" s="110" t="s">
        <v>79</v>
      </c>
      <c r="F467" s="110" t="s">
        <v>79</v>
      </c>
      <c r="G467" s="110" t="s">
        <v>79</v>
      </c>
      <c r="H467" s="110" t="s">
        <v>79</v>
      </c>
      <c r="I467" s="110" t="s">
        <v>79</v>
      </c>
      <c r="J467" s="21" t="s">
        <v>313</v>
      </c>
      <c r="K467" s="21" t="s">
        <v>82</v>
      </c>
    </row>
    <row r="468" spans="1:11" s="116" customFormat="1" x14ac:dyDescent="0.25">
      <c r="A468" s="160" t="s">
        <v>449</v>
      </c>
      <c r="B468" s="101" t="s">
        <v>272</v>
      </c>
      <c r="C468" s="100" t="s">
        <v>274</v>
      </c>
      <c r="D468" s="21" t="s">
        <v>53</v>
      </c>
      <c r="E468" s="110" t="s">
        <v>79</v>
      </c>
      <c r="F468" s="110" t="s">
        <v>79</v>
      </c>
      <c r="G468" s="110" t="s">
        <v>79</v>
      </c>
      <c r="H468" s="110" t="s">
        <v>79</v>
      </c>
      <c r="I468" s="110" t="s">
        <v>79</v>
      </c>
      <c r="J468" s="21" t="s">
        <v>313</v>
      </c>
      <c r="K468" s="21" t="s">
        <v>82</v>
      </c>
    </row>
    <row r="469" spans="1:11" s="116" customFormat="1" x14ac:dyDescent="0.25">
      <c r="A469" s="160" t="s">
        <v>449</v>
      </c>
      <c r="B469" s="101" t="s">
        <v>272</v>
      </c>
      <c r="C469" s="100" t="s">
        <v>274</v>
      </c>
      <c r="D469" s="21" t="s">
        <v>54</v>
      </c>
      <c r="E469" s="110" t="s">
        <v>79</v>
      </c>
      <c r="F469" s="110" t="s">
        <v>79</v>
      </c>
      <c r="G469" s="110" t="s">
        <v>79</v>
      </c>
      <c r="H469" s="110" t="s">
        <v>79</v>
      </c>
      <c r="I469" s="110" t="s">
        <v>79</v>
      </c>
      <c r="J469" s="21" t="s">
        <v>313</v>
      </c>
      <c r="K469" s="21" t="s">
        <v>82</v>
      </c>
    </row>
    <row r="470" spans="1:11" s="116" customFormat="1" x14ac:dyDescent="0.25">
      <c r="A470" s="160" t="s">
        <v>449</v>
      </c>
      <c r="B470" s="101" t="s">
        <v>272</v>
      </c>
      <c r="C470" s="100" t="s">
        <v>274</v>
      </c>
      <c r="D470" s="21" t="s">
        <v>55</v>
      </c>
      <c r="E470" s="110" t="s">
        <v>79</v>
      </c>
      <c r="F470" s="110" t="s">
        <v>79</v>
      </c>
      <c r="G470" s="110" t="s">
        <v>79</v>
      </c>
      <c r="H470" s="110" t="s">
        <v>79</v>
      </c>
      <c r="I470" s="110" t="s">
        <v>79</v>
      </c>
      <c r="J470" s="21" t="s">
        <v>313</v>
      </c>
      <c r="K470" s="21" t="s">
        <v>82</v>
      </c>
    </row>
    <row r="471" spans="1:11" s="116" customFormat="1" x14ac:dyDescent="0.25">
      <c r="A471" s="160" t="s">
        <v>449</v>
      </c>
      <c r="B471" s="101" t="s">
        <v>272</v>
      </c>
      <c r="C471" s="100" t="s">
        <v>274</v>
      </c>
      <c r="D471" s="21" t="s">
        <v>15</v>
      </c>
      <c r="E471" s="110" t="s">
        <v>79</v>
      </c>
      <c r="F471" s="110" t="s">
        <v>79</v>
      </c>
      <c r="G471" s="110" t="s">
        <v>79</v>
      </c>
      <c r="H471" s="110" t="s">
        <v>79</v>
      </c>
      <c r="I471" s="110" t="s">
        <v>79</v>
      </c>
      <c r="J471" s="21" t="s">
        <v>313</v>
      </c>
      <c r="K471" s="21" t="s">
        <v>82</v>
      </c>
    </row>
    <row r="472" spans="1:11" s="116" customFormat="1" x14ac:dyDescent="0.25">
      <c r="A472" s="160" t="s">
        <v>449</v>
      </c>
      <c r="B472" s="101" t="s">
        <v>272</v>
      </c>
      <c r="C472" s="100" t="s">
        <v>274</v>
      </c>
      <c r="D472" s="21" t="s">
        <v>16</v>
      </c>
      <c r="E472" s="110" t="s">
        <v>79</v>
      </c>
      <c r="F472" s="110" t="s">
        <v>79</v>
      </c>
      <c r="G472" s="110" t="s">
        <v>79</v>
      </c>
      <c r="H472" s="110" t="s">
        <v>79</v>
      </c>
      <c r="I472" s="110" t="s">
        <v>79</v>
      </c>
      <c r="J472" s="21" t="s">
        <v>313</v>
      </c>
      <c r="K472" s="21" t="s">
        <v>82</v>
      </c>
    </row>
    <row r="473" spans="1:11" s="116" customFormat="1" x14ac:dyDescent="0.25">
      <c r="A473" s="160" t="s">
        <v>449</v>
      </c>
      <c r="B473" s="101" t="s">
        <v>272</v>
      </c>
      <c r="C473" s="100" t="s">
        <v>274</v>
      </c>
      <c r="D473" s="21" t="s">
        <v>17</v>
      </c>
      <c r="E473" s="110" t="s">
        <v>79</v>
      </c>
      <c r="F473" s="110" t="s">
        <v>79</v>
      </c>
      <c r="G473" s="110" t="s">
        <v>79</v>
      </c>
      <c r="H473" s="110" t="s">
        <v>79</v>
      </c>
      <c r="I473" s="110" t="s">
        <v>79</v>
      </c>
      <c r="J473" s="21" t="s">
        <v>313</v>
      </c>
      <c r="K473" s="21" t="s">
        <v>82</v>
      </c>
    </row>
    <row r="474" spans="1:11" s="116" customFormat="1" x14ac:dyDescent="0.25">
      <c r="A474" s="160" t="s">
        <v>449</v>
      </c>
      <c r="B474" s="101" t="s">
        <v>272</v>
      </c>
      <c r="C474" s="100" t="s">
        <v>274</v>
      </c>
      <c r="D474" s="21" t="s">
        <v>56</v>
      </c>
      <c r="E474" s="110" t="s">
        <v>79</v>
      </c>
      <c r="F474" s="110" t="s">
        <v>79</v>
      </c>
      <c r="G474" s="110" t="s">
        <v>79</v>
      </c>
      <c r="H474" s="110" t="s">
        <v>79</v>
      </c>
      <c r="I474" s="110" t="s">
        <v>79</v>
      </c>
      <c r="J474" s="21" t="s">
        <v>313</v>
      </c>
      <c r="K474" s="21" t="s">
        <v>82</v>
      </c>
    </row>
    <row r="475" spans="1:11" s="116" customFormat="1" x14ac:dyDescent="0.25">
      <c r="A475" s="160" t="s">
        <v>449</v>
      </c>
      <c r="B475" s="101" t="s">
        <v>272</v>
      </c>
      <c r="C475" s="100" t="s">
        <v>274</v>
      </c>
      <c r="D475" s="21" t="s">
        <v>57</v>
      </c>
      <c r="E475" s="110" t="s">
        <v>79</v>
      </c>
      <c r="F475" s="110" t="s">
        <v>79</v>
      </c>
      <c r="G475" s="110" t="s">
        <v>79</v>
      </c>
      <c r="H475" s="110" t="s">
        <v>79</v>
      </c>
      <c r="I475" s="110" t="s">
        <v>79</v>
      </c>
      <c r="J475" s="21" t="s">
        <v>313</v>
      </c>
      <c r="K475" s="21" t="s">
        <v>82</v>
      </c>
    </row>
    <row r="476" spans="1:11" s="116" customFormat="1" x14ac:dyDescent="0.25">
      <c r="A476" s="160" t="s">
        <v>449</v>
      </c>
      <c r="B476" s="101" t="s">
        <v>272</v>
      </c>
      <c r="C476" s="100" t="s">
        <v>274</v>
      </c>
      <c r="D476" s="21" t="s">
        <v>18</v>
      </c>
      <c r="E476" s="110" t="s">
        <v>79</v>
      </c>
      <c r="F476" s="110" t="s">
        <v>79</v>
      </c>
      <c r="G476" s="110" t="s">
        <v>79</v>
      </c>
      <c r="H476" s="110" t="s">
        <v>79</v>
      </c>
      <c r="I476" s="110" t="s">
        <v>79</v>
      </c>
      <c r="J476" s="21" t="s">
        <v>313</v>
      </c>
      <c r="K476" s="21" t="s">
        <v>82</v>
      </c>
    </row>
    <row r="477" spans="1:11" s="116" customFormat="1" x14ac:dyDescent="0.25">
      <c r="A477" s="160" t="s">
        <v>449</v>
      </c>
      <c r="B477" s="101" t="s">
        <v>272</v>
      </c>
      <c r="C477" s="100" t="s">
        <v>274</v>
      </c>
      <c r="D477" s="21" t="s">
        <v>19</v>
      </c>
      <c r="E477" s="110" t="s">
        <v>79</v>
      </c>
      <c r="F477" s="110" t="s">
        <v>79</v>
      </c>
      <c r="G477" s="110" t="s">
        <v>79</v>
      </c>
      <c r="H477" s="110" t="s">
        <v>79</v>
      </c>
      <c r="I477" s="110" t="s">
        <v>79</v>
      </c>
      <c r="J477" s="21" t="s">
        <v>313</v>
      </c>
      <c r="K477" s="21" t="s">
        <v>82</v>
      </c>
    </row>
    <row r="478" spans="1:11" s="116" customFormat="1" x14ac:dyDescent="0.25">
      <c r="A478" s="160" t="s">
        <v>449</v>
      </c>
      <c r="B478" s="101" t="s">
        <v>272</v>
      </c>
      <c r="C478" s="100" t="s">
        <v>274</v>
      </c>
      <c r="D478" s="21" t="s">
        <v>20</v>
      </c>
      <c r="E478" s="110" t="s">
        <v>79</v>
      </c>
      <c r="F478" s="110" t="s">
        <v>79</v>
      </c>
      <c r="G478" s="110" t="s">
        <v>79</v>
      </c>
      <c r="H478" s="110" t="s">
        <v>79</v>
      </c>
      <c r="I478" s="110" t="s">
        <v>79</v>
      </c>
      <c r="J478" s="21" t="s">
        <v>313</v>
      </c>
      <c r="K478" s="21" t="s">
        <v>82</v>
      </c>
    </row>
    <row r="479" spans="1:11" s="116" customFormat="1" x14ac:dyDescent="0.25">
      <c r="A479" s="160" t="s">
        <v>449</v>
      </c>
      <c r="B479" s="101" t="s">
        <v>272</v>
      </c>
      <c r="C479" s="100" t="s">
        <v>274</v>
      </c>
      <c r="D479" s="21" t="s">
        <v>58</v>
      </c>
      <c r="E479" s="110" t="s">
        <v>79</v>
      </c>
      <c r="F479" s="110" t="s">
        <v>79</v>
      </c>
      <c r="G479" s="110" t="s">
        <v>79</v>
      </c>
      <c r="H479" s="110" t="s">
        <v>79</v>
      </c>
      <c r="I479" s="110" t="s">
        <v>79</v>
      </c>
      <c r="J479" s="21" t="s">
        <v>313</v>
      </c>
      <c r="K479" s="21" t="s">
        <v>82</v>
      </c>
    </row>
    <row r="480" spans="1:11" s="116" customFormat="1" x14ac:dyDescent="0.25">
      <c r="A480" s="160" t="s">
        <v>449</v>
      </c>
      <c r="B480" s="101" t="s">
        <v>272</v>
      </c>
      <c r="C480" s="100" t="s">
        <v>274</v>
      </c>
      <c r="D480" s="21" t="s">
        <v>21</v>
      </c>
      <c r="E480" s="110" t="s">
        <v>79</v>
      </c>
      <c r="F480" s="110" t="s">
        <v>79</v>
      </c>
      <c r="G480" s="110" t="s">
        <v>79</v>
      </c>
      <c r="H480" s="110" t="s">
        <v>79</v>
      </c>
      <c r="I480" s="110" t="s">
        <v>79</v>
      </c>
      <c r="J480" s="21" t="s">
        <v>313</v>
      </c>
      <c r="K480" s="21" t="s">
        <v>82</v>
      </c>
    </row>
    <row r="481" spans="1:11" s="116" customFormat="1" x14ac:dyDescent="0.25">
      <c r="A481" s="160" t="s">
        <v>449</v>
      </c>
      <c r="B481" s="101" t="s">
        <v>272</v>
      </c>
      <c r="C481" s="100" t="s">
        <v>274</v>
      </c>
      <c r="D481" s="21" t="s">
        <v>22</v>
      </c>
      <c r="E481" s="110" t="s">
        <v>79</v>
      </c>
      <c r="F481" s="110" t="s">
        <v>79</v>
      </c>
      <c r="G481" s="110" t="s">
        <v>79</v>
      </c>
      <c r="H481" s="110" t="s">
        <v>79</v>
      </c>
      <c r="I481" s="110" t="s">
        <v>79</v>
      </c>
      <c r="J481" s="21" t="s">
        <v>313</v>
      </c>
      <c r="K481" s="21" t="s">
        <v>82</v>
      </c>
    </row>
    <row r="482" spans="1:11" s="116" customFormat="1" x14ac:dyDescent="0.25">
      <c r="A482" s="160" t="s">
        <v>449</v>
      </c>
      <c r="B482" s="101" t="s">
        <v>272</v>
      </c>
      <c r="C482" s="100" t="s">
        <v>274</v>
      </c>
      <c r="D482" s="21" t="s">
        <v>23</v>
      </c>
      <c r="E482" s="110" t="s">
        <v>79</v>
      </c>
      <c r="F482" s="110" t="s">
        <v>79</v>
      </c>
      <c r="G482" s="110" t="s">
        <v>79</v>
      </c>
      <c r="H482" s="110" t="s">
        <v>79</v>
      </c>
      <c r="I482" s="110" t="s">
        <v>79</v>
      </c>
      <c r="J482" s="21" t="s">
        <v>313</v>
      </c>
      <c r="K482" s="21" t="s">
        <v>82</v>
      </c>
    </row>
    <row r="483" spans="1:11" s="116" customFormat="1" x14ac:dyDescent="0.25">
      <c r="A483" s="160" t="s">
        <v>449</v>
      </c>
      <c r="B483" s="101" t="s">
        <v>272</v>
      </c>
      <c r="C483" s="100" t="s">
        <v>274</v>
      </c>
      <c r="D483" s="21" t="s">
        <v>59</v>
      </c>
      <c r="E483" s="110" t="s">
        <v>79</v>
      </c>
      <c r="F483" s="110" t="s">
        <v>79</v>
      </c>
      <c r="G483" s="110" t="s">
        <v>79</v>
      </c>
      <c r="H483" s="110" t="s">
        <v>79</v>
      </c>
      <c r="I483" s="110" t="s">
        <v>79</v>
      </c>
      <c r="J483" s="21" t="s">
        <v>313</v>
      </c>
      <c r="K483" s="21" t="s">
        <v>82</v>
      </c>
    </row>
    <row r="484" spans="1:11" s="116" customFormat="1" x14ac:dyDescent="0.25">
      <c r="A484" s="160" t="s">
        <v>449</v>
      </c>
      <c r="B484" s="101" t="s">
        <v>272</v>
      </c>
      <c r="C484" s="100" t="s">
        <v>274</v>
      </c>
      <c r="D484" s="21" t="s">
        <v>24</v>
      </c>
      <c r="E484" s="110" t="s">
        <v>79</v>
      </c>
      <c r="F484" s="110" t="s">
        <v>79</v>
      </c>
      <c r="G484" s="110" t="s">
        <v>79</v>
      </c>
      <c r="H484" s="110" t="s">
        <v>79</v>
      </c>
      <c r="I484" s="110" t="s">
        <v>79</v>
      </c>
      <c r="J484" s="21" t="s">
        <v>313</v>
      </c>
      <c r="K484" s="21" t="s">
        <v>82</v>
      </c>
    </row>
    <row r="485" spans="1:11" s="116" customFormat="1" x14ac:dyDescent="0.25">
      <c r="A485" s="160" t="s">
        <v>449</v>
      </c>
      <c r="B485" s="101" t="s">
        <v>272</v>
      </c>
      <c r="C485" s="100" t="s">
        <v>274</v>
      </c>
      <c r="D485" s="21" t="s">
        <v>60</v>
      </c>
      <c r="E485" s="110" t="s">
        <v>79</v>
      </c>
      <c r="F485" s="110" t="s">
        <v>79</v>
      </c>
      <c r="G485" s="110" t="s">
        <v>79</v>
      </c>
      <c r="H485" s="110" t="s">
        <v>79</v>
      </c>
      <c r="I485" s="110" t="s">
        <v>79</v>
      </c>
      <c r="J485" s="21" t="s">
        <v>313</v>
      </c>
      <c r="K485" s="21" t="s">
        <v>82</v>
      </c>
    </row>
    <row r="486" spans="1:11" s="116" customFormat="1" x14ac:dyDescent="0.25">
      <c r="A486" s="160" t="s">
        <v>449</v>
      </c>
      <c r="B486" s="101" t="s">
        <v>272</v>
      </c>
      <c r="C486" s="100" t="s">
        <v>274</v>
      </c>
      <c r="D486" s="21" t="s">
        <v>61</v>
      </c>
      <c r="E486" s="110" t="s">
        <v>79</v>
      </c>
      <c r="F486" s="110" t="s">
        <v>79</v>
      </c>
      <c r="G486" s="110" t="s">
        <v>79</v>
      </c>
      <c r="H486" s="110" t="s">
        <v>79</v>
      </c>
      <c r="I486" s="110" t="s">
        <v>79</v>
      </c>
      <c r="J486" s="21" t="s">
        <v>313</v>
      </c>
      <c r="K486" s="21" t="s">
        <v>82</v>
      </c>
    </row>
    <row r="487" spans="1:11" s="116" customFormat="1" x14ac:dyDescent="0.25">
      <c r="A487" s="160" t="s">
        <v>449</v>
      </c>
      <c r="B487" s="101" t="s">
        <v>272</v>
      </c>
      <c r="C487" s="100" t="s">
        <v>274</v>
      </c>
      <c r="D487" s="21" t="s">
        <v>25</v>
      </c>
      <c r="E487" s="110" t="s">
        <v>79</v>
      </c>
      <c r="F487" s="110" t="s">
        <v>79</v>
      </c>
      <c r="G487" s="110" t="s">
        <v>79</v>
      </c>
      <c r="H487" s="110" t="s">
        <v>79</v>
      </c>
      <c r="I487" s="110" t="s">
        <v>79</v>
      </c>
      <c r="J487" s="21" t="s">
        <v>313</v>
      </c>
      <c r="K487" s="21" t="s">
        <v>82</v>
      </c>
    </row>
    <row r="488" spans="1:11" s="116" customFormat="1" x14ac:dyDescent="0.25">
      <c r="A488" s="160" t="s">
        <v>449</v>
      </c>
      <c r="B488" s="101" t="s">
        <v>272</v>
      </c>
      <c r="C488" s="100" t="s">
        <v>274</v>
      </c>
      <c r="D488" s="21" t="s">
        <v>26</v>
      </c>
      <c r="E488" s="110" t="s">
        <v>79</v>
      </c>
      <c r="F488" s="110" t="s">
        <v>79</v>
      </c>
      <c r="G488" s="110" t="s">
        <v>79</v>
      </c>
      <c r="H488" s="110" t="s">
        <v>79</v>
      </c>
      <c r="I488" s="110" t="s">
        <v>79</v>
      </c>
      <c r="J488" s="21" t="s">
        <v>313</v>
      </c>
      <c r="K488" s="21" t="s">
        <v>82</v>
      </c>
    </row>
    <row r="489" spans="1:11" s="116" customFormat="1" x14ac:dyDescent="0.25">
      <c r="A489" s="160" t="s">
        <v>449</v>
      </c>
      <c r="B489" s="101" t="s">
        <v>272</v>
      </c>
      <c r="C489" s="100" t="s">
        <v>274</v>
      </c>
      <c r="D489" s="21" t="s">
        <v>27</v>
      </c>
      <c r="E489" s="110" t="s">
        <v>79</v>
      </c>
      <c r="F489" s="110" t="s">
        <v>79</v>
      </c>
      <c r="G489" s="110" t="s">
        <v>79</v>
      </c>
      <c r="H489" s="110" t="s">
        <v>79</v>
      </c>
      <c r="I489" s="110" t="s">
        <v>79</v>
      </c>
      <c r="J489" s="21" t="s">
        <v>313</v>
      </c>
      <c r="K489" s="21" t="s">
        <v>82</v>
      </c>
    </row>
    <row r="490" spans="1:11" s="116" customFormat="1" x14ac:dyDescent="0.25">
      <c r="A490" s="160" t="s">
        <v>449</v>
      </c>
      <c r="B490" s="101" t="s">
        <v>272</v>
      </c>
      <c r="C490" s="100" t="s">
        <v>274</v>
      </c>
      <c r="D490" s="21" t="s">
        <v>28</v>
      </c>
      <c r="E490" s="110" t="s">
        <v>79</v>
      </c>
      <c r="F490" s="110" t="s">
        <v>79</v>
      </c>
      <c r="G490" s="110" t="s">
        <v>79</v>
      </c>
      <c r="H490" s="110" t="s">
        <v>79</v>
      </c>
      <c r="I490" s="110" t="s">
        <v>79</v>
      </c>
      <c r="J490" s="21" t="s">
        <v>313</v>
      </c>
      <c r="K490" s="21" t="s">
        <v>82</v>
      </c>
    </row>
    <row r="491" spans="1:11" s="116" customFormat="1" x14ac:dyDescent="0.25">
      <c r="A491" s="160" t="s">
        <v>449</v>
      </c>
      <c r="B491" s="101" t="s">
        <v>272</v>
      </c>
      <c r="C491" s="100" t="s">
        <v>274</v>
      </c>
      <c r="D491" s="21" t="s">
        <v>62</v>
      </c>
      <c r="E491" s="110" t="s">
        <v>79</v>
      </c>
      <c r="F491" s="110" t="s">
        <v>79</v>
      </c>
      <c r="G491" s="110" t="s">
        <v>79</v>
      </c>
      <c r="H491" s="110" t="s">
        <v>79</v>
      </c>
      <c r="I491" s="110" t="s">
        <v>79</v>
      </c>
      <c r="J491" s="21" t="s">
        <v>313</v>
      </c>
      <c r="K491" s="21" t="s">
        <v>82</v>
      </c>
    </row>
    <row r="492" spans="1:11" s="116" customFormat="1" x14ac:dyDescent="0.25">
      <c r="A492" s="160" t="s">
        <v>449</v>
      </c>
      <c r="B492" s="101" t="s">
        <v>272</v>
      </c>
      <c r="C492" s="100" t="s">
        <v>274</v>
      </c>
      <c r="D492" s="21" t="s">
        <v>29</v>
      </c>
      <c r="E492" s="110" t="s">
        <v>79</v>
      </c>
      <c r="F492" s="110" t="s">
        <v>79</v>
      </c>
      <c r="G492" s="110" t="s">
        <v>79</v>
      </c>
      <c r="H492" s="110" t="s">
        <v>79</v>
      </c>
      <c r="I492" s="110" t="s">
        <v>79</v>
      </c>
      <c r="J492" s="21" t="s">
        <v>313</v>
      </c>
      <c r="K492" s="21" t="s">
        <v>82</v>
      </c>
    </row>
    <row r="493" spans="1:11" s="116" customFormat="1" x14ac:dyDescent="0.25">
      <c r="A493" s="160" t="s">
        <v>449</v>
      </c>
      <c r="B493" s="101" t="s">
        <v>272</v>
      </c>
      <c r="C493" s="100" t="s">
        <v>274</v>
      </c>
      <c r="D493" s="21" t="s">
        <v>63</v>
      </c>
      <c r="E493" s="110" t="s">
        <v>79</v>
      </c>
      <c r="F493" s="110" t="s">
        <v>79</v>
      </c>
      <c r="G493" s="110" t="s">
        <v>79</v>
      </c>
      <c r="H493" s="110" t="s">
        <v>79</v>
      </c>
      <c r="I493" s="110" t="s">
        <v>79</v>
      </c>
      <c r="J493" s="21" t="s">
        <v>313</v>
      </c>
      <c r="K493" s="21" t="s">
        <v>82</v>
      </c>
    </row>
    <row r="494" spans="1:11" s="116" customFormat="1" x14ac:dyDescent="0.25">
      <c r="A494" s="160" t="s">
        <v>449</v>
      </c>
      <c r="B494" s="101" t="s">
        <v>272</v>
      </c>
      <c r="C494" s="100" t="s">
        <v>274</v>
      </c>
      <c r="D494" s="21" t="s">
        <v>64</v>
      </c>
      <c r="E494" s="110" t="s">
        <v>79</v>
      </c>
      <c r="F494" s="110" t="s">
        <v>79</v>
      </c>
      <c r="G494" s="110" t="s">
        <v>79</v>
      </c>
      <c r="H494" s="110" t="s">
        <v>79</v>
      </c>
      <c r="I494" s="110" t="s">
        <v>79</v>
      </c>
      <c r="J494" s="21" t="s">
        <v>313</v>
      </c>
      <c r="K494" s="21" t="s">
        <v>82</v>
      </c>
    </row>
    <row r="495" spans="1:11" s="116" customFormat="1" x14ac:dyDescent="0.25">
      <c r="A495" s="160" t="s">
        <v>449</v>
      </c>
      <c r="B495" s="101" t="s">
        <v>272</v>
      </c>
      <c r="C495" s="100" t="s">
        <v>274</v>
      </c>
      <c r="D495" s="21" t="s">
        <v>65</v>
      </c>
      <c r="E495" s="110" t="s">
        <v>79</v>
      </c>
      <c r="F495" s="110" t="s">
        <v>79</v>
      </c>
      <c r="G495" s="110" t="s">
        <v>79</v>
      </c>
      <c r="H495" s="110" t="s">
        <v>79</v>
      </c>
      <c r="I495" s="110" t="s">
        <v>79</v>
      </c>
      <c r="J495" s="21" t="s">
        <v>313</v>
      </c>
      <c r="K495" s="21" t="s">
        <v>82</v>
      </c>
    </row>
    <row r="496" spans="1:11" s="116" customFormat="1" x14ac:dyDescent="0.25">
      <c r="A496" s="160" t="s">
        <v>449</v>
      </c>
      <c r="B496" s="101" t="s">
        <v>272</v>
      </c>
      <c r="C496" s="100" t="s">
        <v>274</v>
      </c>
      <c r="D496" s="21" t="s">
        <v>66</v>
      </c>
      <c r="E496" s="110" t="s">
        <v>79</v>
      </c>
      <c r="F496" s="110" t="s">
        <v>79</v>
      </c>
      <c r="G496" s="110" t="s">
        <v>79</v>
      </c>
      <c r="H496" s="110" t="s">
        <v>79</v>
      </c>
      <c r="I496" s="110" t="s">
        <v>79</v>
      </c>
      <c r="J496" s="21" t="s">
        <v>313</v>
      </c>
      <c r="K496" s="21" t="s">
        <v>82</v>
      </c>
    </row>
    <row r="497" spans="1:11" s="116" customFormat="1" x14ac:dyDescent="0.25">
      <c r="A497" s="160" t="s">
        <v>449</v>
      </c>
      <c r="B497" s="101" t="s">
        <v>272</v>
      </c>
      <c r="C497" s="100" t="s">
        <v>274</v>
      </c>
      <c r="D497" s="21" t="s">
        <v>30</v>
      </c>
      <c r="E497" s="110" t="s">
        <v>79</v>
      </c>
      <c r="F497" s="110" t="s">
        <v>79</v>
      </c>
      <c r="G497" s="110" t="s">
        <v>79</v>
      </c>
      <c r="H497" s="110" t="s">
        <v>79</v>
      </c>
      <c r="I497" s="110" t="s">
        <v>79</v>
      </c>
      <c r="J497" s="21" t="s">
        <v>313</v>
      </c>
      <c r="K497" s="21" t="s">
        <v>82</v>
      </c>
    </row>
    <row r="498" spans="1:11" s="116" customFormat="1" x14ac:dyDescent="0.25">
      <c r="A498" s="160" t="s">
        <v>449</v>
      </c>
      <c r="B498" s="101" t="s">
        <v>272</v>
      </c>
      <c r="C498" s="100" t="s">
        <v>274</v>
      </c>
      <c r="D498" s="21" t="s">
        <v>67</v>
      </c>
      <c r="E498" s="110" t="s">
        <v>79</v>
      </c>
      <c r="F498" s="110" t="s">
        <v>79</v>
      </c>
      <c r="G498" s="110" t="s">
        <v>79</v>
      </c>
      <c r="H498" s="110" t="s">
        <v>79</v>
      </c>
      <c r="I498" s="110" t="s">
        <v>79</v>
      </c>
      <c r="J498" s="21" t="s">
        <v>313</v>
      </c>
      <c r="K498" s="21" t="s">
        <v>82</v>
      </c>
    </row>
    <row r="499" spans="1:11" s="116" customFormat="1" x14ac:dyDescent="0.25">
      <c r="A499" s="160" t="s">
        <v>449</v>
      </c>
      <c r="B499" s="101" t="s">
        <v>272</v>
      </c>
      <c r="C499" s="100" t="s">
        <v>274</v>
      </c>
      <c r="D499" s="21" t="s">
        <v>31</v>
      </c>
      <c r="E499" s="110" t="s">
        <v>79</v>
      </c>
      <c r="F499" s="110" t="s">
        <v>79</v>
      </c>
      <c r="G499" s="110" t="s">
        <v>79</v>
      </c>
      <c r="H499" s="110" t="s">
        <v>79</v>
      </c>
      <c r="I499" s="110" t="s">
        <v>79</v>
      </c>
      <c r="J499" s="21" t="s">
        <v>313</v>
      </c>
      <c r="K499" s="21" t="s">
        <v>82</v>
      </c>
    </row>
    <row r="500" spans="1:11" s="116" customFormat="1" x14ac:dyDescent="0.25">
      <c r="A500" s="160" t="s">
        <v>449</v>
      </c>
      <c r="B500" s="101" t="s">
        <v>272</v>
      </c>
      <c r="C500" s="100" t="s">
        <v>274</v>
      </c>
      <c r="D500" s="21" t="s">
        <v>68</v>
      </c>
      <c r="E500" s="110" t="s">
        <v>79</v>
      </c>
      <c r="F500" s="110" t="s">
        <v>79</v>
      </c>
      <c r="G500" s="110" t="s">
        <v>79</v>
      </c>
      <c r="H500" s="110" t="s">
        <v>79</v>
      </c>
      <c r="I500" s="110" t="s">
        <v>79</v>
      </c>
      <c r="J500" s="21" t="s">
        <v>313</v>
      </c>
      <c r="K500" s="21" t="s">
        <v>82</v>
      </c>
    </row>
    <row r="501" spans="1:11" s="116" customFormat="1" x14ac:dyDescent="0.25">
      <c r="A501" s="160" t="s">
        <v>449</v>
      </c>
      <c r="B501" s="101" t="s">
        <v>272</v>
      </c>
      <c r="C501" s="100" t="s">
        <v>274</v>
      </c>
      <c r="D501" s="21" t="s">
        <v>69</v>
      </c>
      <c r="E501" s="110" t="s">
        <v>79</v>
      </c>
      <c r="F501" s="110" t="s">
        <v>79</v>
      </c>
      <c r="G501" s="110" t="s">
        <v>79</v>
      </c>
      <c r="H501" s="110" t="s">
        <v>79</v>
      </c>
      <c r="I501" s="110" t="s">
        <v>79</v>
      </c>
      <c r="J501" s="21" t="s">
        <v>313</v>
      </c>
      <c r="K501" s="21" t="s">
        <v>82</v>
      </c>
    </row>
    <row r="502" spans="1:11" s="116" customFormat="1" x14ac:dyDescent="0.25">
      <c r="A502" s="160" t="s">
        <v>449</v>
      </c>
      <c r="B502" s="101" t="s">
        <v>272</v>
      </c>
      <c r="C502" s="100" t="s">
        <v>274</v>
      </c>
      <c r="D502" s="21" t="s">
        <v>32</v>
      </c>
      <c r="E502" s="110" t="s">
        <v>79</v>
      </c>
      <c r="F502" s="110" t="s">
        <v>79</v>
      </c>
      <c r="G502" s="110" t="s">
        <v>79</v>
      </c>
      <c r="H502" s="110" t="s">
        <v>79</v>
      </c>
      <c r="I502" s="110" t="s">
        <v>79</v>
      </c>
      <c r="J502" s="21" t="s">
        <v>313</v>
      </c>
      <c r="K502" s="21" t="s">
        <v>82</v>
      </c>
    </row>
    <row r="503" spans="1:11" s="116" customFormat="1" x14ac:dyDescent="0.25">
      <c r="A503" s="160" t="s">
        <v>449</v>
      </c>
      <c r="B503" s="101" t="s">
        <v>272</v>
      </c>
      <c r="C503" s="100" t="s">
        <v>274</v>
      </c>
      <c r="D503" s="21" t="s">
        <v>33</v>
      </c>
      <c r="E503" s="110" t="s">
        <v>79</v>
      </c>
      <c r="F503" s="110" t="s">
        <v>79</v>
      </c>
      <c r="G503" s="110" t="s">
        <v>79</v>
      </c>
      <c r="H503" s="110" t="s">
        <v>79</v>
      </c>
      <c r="I503" s="110" t="s">
        <v>79</v>
      </c>
      <c r="J503" s="21" t="s">
        <v>313</v>
      </c>
      <c r="K503" s="21" t="s">
        <v>82</v>
      </c>
    </row>
    <row r="504" spans="1:11" s="116" customFormat="1" x14ac:dyDescent="0.25">
      <c r="A504" s="160" t="s">
        <v>449</v>
      </c>
      <c r="B504" s="101" t="s">
        <v>272</v>
      </c>
      <c r="C504" s="100" t="s">
        <v>274</v>
      </c>
      <c r="D504" s="21" t="s">
        <v>34</v>
      </c>
      <c r="E504" s="110" t="s">
        <v>79</v>
      </c>
      <c r="F504" s="110" t="s">
        <v>79</v>
      </c>
      <c r="G504" s="110" t="s">
        <v>79</v>
      </c>
      <c r="H504" s="110" t="s">
        <v>79</v>
      </c>
      <c r="I504" s="110" t="s">
        <v>79</v>
      </c>
      <c r="J504" s="21" t="s">
        <v>313</v>
      </c>
      <c r="K504" s="21" t="s">
        <v>82</v>
      </c>
    </row>
    <row r="505" spans="1:11" s="116" customFormat="1" x14ac:dyDescent="0.25">
      <c r="A505" s="160" t="s">
        <v>449</v>
      </c>
      <c r="B505" s="101" t="s">
        <v>272</v>
      </c>
      <c r="C505" s="100" t="s">
        <v>274</v>
      </c>
      <c r="D505" s="21" t="s">
        <v>35</v>
      </c>
      <c r="E505" s="110" t="s">
        <v>79</v>
      </c>
      <c r="F505" s="110" t="s">
        <v>79</v>
      </c>
      <c r="G505" s="110" t="s">
        <v>79</v>
      </c>
      <c r="H505" s="110" t="s">
        <v>79</v>
      </c>
      <c r="I505" s="110" t="s">
        <v>79</v>
      </c>
      <c r="J505" s="21" t="s">
        <v>313</v>
      </c>
      <c r="K505" s="21" t="s">
        <v>82</v>
      </c>
    </row>
    <row r="506" spans="1:11" s="116" customFormat="1" x14ac:dyDescent="0.25">
      <c r="A506" s="160" t="s">
        <v>449</v>
      </c>
      <c r="B506" s="101" t="s">
        <v>272</v>
      </c>
      <c r="C506" s="100" t="s">
        <v>274</v>
      </c>
      <c r="D506" s="21" t="s">
        <v>36</v>
      </c>
      <c r="E506" s="110" t="s">
        <v>79</v>
      </c>
      <c r="F506" s="110" t="s">
        <v>79</v>
      </c>
      <c r="G506" s="110" t="s">
        <v>79</v>
      </c>
      <c r="H506" s="110" t="s">
        <v>79</v>
      </c>
      <c r="I506" s="110" t="s">
        <v>79</v>
      </c>
      <c r="J506" s="21" t="s">
        <v>313</v>
      </c>
      <c r="K506" s="21" t="s">
        <v>82</v>
      </c>
    </row>
    <row r="507" spans="1:11" s="116" customFormat="1" x14ac:dyDescent="0.25">
      <c r="A507" s="160" t="s">
        <v>449</v>
      </c>
      <c r="B507" s="101" t="s">
        <v>272</v>
      </c>
      <c r="C507" s="100" t="s">
        <v>274</v>
      </c>
      <c r="D507" s="21" t="s">
        <v>70</v>
      </c>
      <c r="E507" s="110" t="s">
        <v>79</v>
      </c>
      <c r="F507" s="110" t="s">
        <v>79</v>
      </c>
      <c r="G507" s="110" t="s">
        <v>79</v>
      </c>
      <c r="H507" s="110" t="s">
        <v>79</v>
      </c>
      <c r="I507" s="110" t="s">
        <v>79</v>
      </c>
      <c r="J507" s="21" t="s">
        <v>313</v>
      </c>
      <c r="K507" s="21" t="s">
        <v>82</v>
      </c>
    </row>
    <row r="508" spans="1:11" s="116" customFormat="1" x14ac:dyDescent="0.25">
      <c r="A508" s="160" t="s">
        <v>449</v>
      </c>
      <c r="B508" s="101" t="s">
        <v>272</v>
      </c>
      <c r="C508" s="100" t="s">
        <v>274</v>
      </c>
      <c r="D508" s="21" t="s">
        <v>37</v>
      </c>
      <c r="E508" s="110" t="s">
        <v>79</v>
      </c>
      <c r="F508" s="110" t="s">
        <v>79</v>
      </c>
      <c r="G508" s="110" t="s">
        <v>79</v>
      </c>
      <c r="H508" s="110" t="s">
        <v>79</v>
      </c>
      <c r="I508" s="110" t="s">
        <v>79</v>
      </c>
      <c r="J508" s="21" t="s">
        <v>313</v>
      </c>
      <c r="K508" s="21" t="s">
        <v>82</v>
      </c>
    </row>
    <row r="509" spans="1:11" s="116" customFormat="1" x14ac:dyDescent="0.25">
      <c r="A509" s="160" t="s">
        <v>449</v>
      </c>
      <c r="B509" s="101" t="s">
        <v>272</v>
      </c>
      <c r="C509" s="100" t="s">
        <v>274</v>
      </c>
      <c r="D509" s="21" t="s">
        <v>71</v>
      </c>
      <c r="E509" s="110" t="s">
        <v>79</v>
      </c>
      <c r="F509" s="110" t="s">
        <v>79</v>
      </c>
      <c r="G509" s="110" t="s">
        <v>79</v>
      </c>
      <c r="H509" s="110" t="s">
        <v>79</v>
      </c>
      <c r="I509" s="110" t="s">
        <v>79</v>
      </c>
      <c r="J509" s="21" t="s">
        <v>313</v>
      </c>
      <c r="K509" s="21" t="s">
        <v>82</v>
      </c>
    </row>
    <row r="510" spans="1:11" s="116" customFormat="1" x14ac:dyDescent="0.25">
      <c r="A510" s="160" t="s">
        <v>449</v>
      </c>
      <c r="B510" s="101" t="s">
        <v>272</v>
      </c>
      <c r="C510" s="100" t="s">
        <v>274</v>
      </c>
      <c r="D510" s="23" t="s">
        <v>38</v>
      </c>
      <c r="E510" s="110" t="s">
        <v>79</v>
      </c>
      <c r="F510" s="110" t="s">
        <v>79</v>
      </c>
      <c r="G510" s="110" t="s">
        <v>79</v>
      </c>
      <c r="H510" s="110" t="s">
        <v>79</v>
      </c>
      <c r="I510" s="110" t="s">
        <v>79</v>
      </c>
      <c r="J510" s="21" t="s">
        <v>313</v>
      </c>
      <c r="K510" s="21" t="s">
        <v>82</v>
      </c>
    </row>
    <row r="511" spans="1:11" s="116" customFormat="1" x14ac:dyDescent="0.25">
      <c r="A511" s="160" t="s">
        <v>449</v>
      </c>
      <c r="B511" s="101" t="s">
        <v>272</v>
      </c>
      <c r="C511" s="100" t="s">
        <v>274</v>
      </c>
      <c r="D511" s="21" t="s">
        <v>39</v>
      </c>
      <c r="E511" s="110" t="s">
        <v>79</v>
      </c>
      <c r="F511" s="110" t="s">
        <v>79</v>
      </c>
      <c r="G511" s="110" t="s">
        <v>79</v>
      </c>
      <c r="H511" s="110" t="s">
        <v>79</v>
      </c>
      <c r="I511" s="110" t="s">
        <v>79</v>
      </c>
      <c r="J511" s="21" t="s">
        <v>313</v>
      </c>
      <c r="K511" s="21" t="s">
        <v>82</v>
      </c>
    </row>
    <row r="512" spans="1:11" s="116" customFormat="1" x14ac:dyDescent="0.25">
      <c r="A512" s="160" t="s">
        <v>449</v>
      </c>
      <c r="B512" s="101" t="s">
        <v>272</v>
      </c>
      <c r="C512" s="100" t="s">
        <v>274</v>
      </c>
      <c r="D512" s="23" t="s">
        <v>40</v>
      </c>
      <c r="E512" s="110" t="s">
        <v>79</v>
      </c>
      <c r="F512" s="110" t="s">
        <v>79</v>
      </c>
      <c r="G512" s="110" t="s">
        <v>79</v>
      </c>
      <c r="H512" s="110" t="s">
        <v>79</v>
      </c>
      <c r="I512" s="110" t="s">
        <v>79</v>
      </c>
      <c r="J512" s="21" t="s">
        <v>313</v>
      </c>
      <c r="K512" s="21" t="s">
        <v>82</v>
      </c>
    </row>
    <row r="513" spans="1:11" s="116" customFormat="1" x14ac:dyDescent="0.25">
      <c r="A513" s="160" t="s">
        <v>449</v>
      </c>
      <c r="B513" s="101" t="s">
        <v>272</v>
      </c>
      <c r="C513" s="100" t="s">
        <v>274</v>
      </c>
      <c r="D513" s="21" t="s">
        <v>42</v>
      </c>
      <c r="E513" s="110" t="s">
        <v>79</v>
      </c>
      <c r="F513" s="110" t="s">
        <v>79</v>
      </c>
      <c r="G513" s="110" t="s">
        <v>79</v>
      </c>
      <c r="H513" s="110" t="s">
        <v>79</v>
      </c>
      <c r="I513" s="110" t="s">
        <v>79</v>
      </c>
      <c r="J513" s="21" t="s">
        <v>313</v>
      </c>
      <c r="K513" s="21" t="s">
        <v>82</v>
      </c>
    </row>
    <row r="514" spans="1:11" s="116" customFormat="1" x14ac:dyDescent="0.25">
      <c r="A514" s="160" t="s">
        <v>449</v>
      </c>
      <c r="B514" s="101" t="s">
        <v>272</v>
      </c>
      <c r="C514" s="100" t="s">
        <v>274</v>
      </c>
      <c r="D514" s="21" t="s">
        <v>72</v>
      </c>
      <c r="E514" s="110" t="s">
        <v>79</v>
      </c>
      <c r="F514" s="110" t="s">
        <v>79</v>
      </c>
      <c r="G514" s="110" t="s">
        <v>79</v>
      </c>
      <c r="H514" s="110" t="s">
        <v>79</v>
      </c>
      <c r="I514" s="110" t="s">
        <v>79</v>
      </c>
      <c r="J514" s="21" t="s">
        <v>313</v>
      </c>
      <c r="K514" s="21" t="s">
        <v>82</v>
      </c>
    </row>
    <row r="515" spans="1:11" s="116" customFormat="1" x14ac:dyDescent="0.25">
      <c r="A515" s="160" t="s">
        <v>449</v>
      </c>
      <c r="B515" s="101" t="s">
        <v>272</v>
      </c>
      <c r="C515" s="100" t="s">
        <v>274</v>
      </c>
      <c r="D515" s="23" t="s">
        <v>235</v>
      </c>
      <c r="E515" s="110" t="s">
        <v>79</v>
      </c>
      <c r="F515" s="110" t="s">
        <v>79</v>
      </c>
      <c r="G515" s="110" t="s">
        <v>79</v>
      </c>
      <c r="H515" s="110" t="s">
        <v>79</v>
      </c>
      <c r="I515" s="110" t="s">
        <v>79</v>
      </c>
      <c r="J515" s="21" t="s">
        <v>313</v>
      </c>
      <c r="K515" s="21" t="s">
        <v>82</v>
      </c>
    </row>
    <row r="516" spans="1:11" s="116" customFormat="1" x14ac:dyDescent="0.25">
      <c r="A516" s="160" t="s">
        <v>449</v>
      </c>
      <c r="B516" s="101" t="s">
        <v>272</v>
      </c>
      <c r="C516" s="100" t="s">
        <v>274</v>
      </c>
      <c r="D516" s="23" t="s">
        <v>43</v>
      </c>
      <c r="E516" s="110" t="s">
        <v>79</v>
      </c>
      <c r="F516" s="110" t="s">
        <v>79</v>
      </c>
      <c r="G516" s="110" t="s">
        <v>79</v>
      </c>
      <c r="H516" s="110" t="s">
        <v>79</v>
      </c>
      <c r="I516" s="110" t="s">
        <v>79</v>
      </c>
      <c r="J516" s="21" t="s">
        <v>313</v>
      </c>
      <c r="K516" s="21" t="s">
        <v>82</v>
      </c>
    </row>
    <row r="517" spans="1:11" s="116" customFormat="1" x14ac:dyDescent="0.25">
      <c r="A517" s="160" t="s">
        <v>449</v>
      </c>
      <c r="B517" s="101" t="s">
        <v>272</v>
      </c>
      <c r="C517" s="100" t="s">
        <v>274</v>
      </c>
      <c r="D517" s="21" t="s">
        <v>44</v>
      </c>
      <c r="E517" s="110" t="s">
        <v>79</v>
      </c>
      <c r="F517" s="110" t="s">
        <v>79</v>
      </c>
      <c r="G517" s="110" t="s">
        <v>79</v>
      </c>
      <c r="H517" s="110" t="s">
        <v>79</v>
      </c>
      <c r="I517" s="110" t="s">
        <v>79</v>
      </c>
      <c r="J517" s="21" t="s">
        <v>313</v>
      </c>
      <c r="K517" s="21" t="s">
        <v>82</v>
      </c>
    </row>
    <row r="518" spans="1:11" s="116" customFormat="1" x14ac:dyDescent="0.25">
      <c r="A518" s="160" t="s">
        <v>449</v>
      </c>
      <c r="B518" s="101" t="s">
        <v>272</v>
      </c>
      <c r="C518" s="100" t="s">
        <v>274</v>
      </c>
      <c r="D518" s="21" t="s">
        <v>45</v>
      </c>
      <c r="E518" s="110" t="s">
        <v>79</v>
      </c>
      <c r="F518" s="110" t="s">
        <v>79</v>
      </c>
      <c r="G518" s="110" t="s">
        <v>79</v>
      </c>
      <c r="H518" s="110" t="s">
        <v>79</v>
      </c>
      <c r="I518" s="110" t="s">
        <v>79</v>
      </c>
      <c r="J518" s="21" t="s">
        <v>313</v>
      </c>
      <c r="K518" s="21" t="s">
        <v>82</v>
      </c>
    </row>
    <row r="519" spans="1:11" s="116" customFormat="1" x14ac:dyDescent="0.25">
      <c r="A519" s="160" t="s">
        <v>449</v>
      </c>
      <c r="B519" s="101" t="s">
        <v>272</v>
      </c>
      <c r="C519" s="100" t="s">
        <v>274</v>
      </c>
      <c r="D519" s="23" t="s">
        <v>46</v>
      </c>
      <c r="E519" s="110" t="s">
        <v>79</v>
      </c>
      <c r="F519" s="110" t="s">
        <v>79</v>
      </c>
      <c r="G519" s="110" t="s">
        <v>79</v>
      </c>
      <c r="H519" s="110" t="s">
        <v>79</v>
      </c>
      <c r="I519" s="110" t="s">
        <v>79</v>
      </c>
      <c r="J519" s="21" t="s">
        <v>313</v>
      </c>
      <c r="K519" s="21" t="s">
        <v>82</v>
      </c>
    </row>
    <row r="520" spans="1:11" s="116" customFormat="1" x14ac:dyDescent="0.25">
      <c r="A520" s="160" t="s">
        <v>449</v>
      </c>
      <c r="B520" s="101" t="s">
        <v>272</v>
      </c>
      <c r="C520" s="100" t="s">
        <v>274</v>
      </c>
      <c r="D520" s="21" t="s">
        <v>73</v>
      </c>
      <c r="E520" s="110" t="s">
        <v>79</v>
      </c>
      <c r="F520" s="110" t="s">
        <v>79</v>
      </c>
      <c r="G520" s="110" t="s">
        <v>79</v>
      </c>
      <c r="H520" s="110" t="s">
        <v>79</v>
      </c>
      <c r="I520" s="110" t="s">
        <v>79</v>
      </c>
      <c r="J520" s="21" t="s">
        <v>313</v>
      </c>
      <c r="K520" s="21" t="s">
        <v>82</v>
      </c>
    </row>
    <row r="521" spans="1:11" s="116" customFormat="1" x14ac:dyDescent="0.25">
      <c r="A521" s="160" t="s">
        <v>449</v>
      </c>
      <c r="B521" s="101" t="s">
        <v>272</v>
      </c>
      <c r="C521" s="100" t="s">
        <v>274</v>
      </c>
      <c r="D521" s="21" t="s">
        <v>47</v>
      </c>
      <c r="E521" s="110" t="s">
        <v>79</v>
      </c>
      <c r="F521" s="110" t="s">
        <v>79</v>
      </c>
      <c r="G521" s="110" t="s">
        <v>79</v>
      </c>
      <c r="H521" s="110" t="s">
        <v>79</v>
      </c>
      <c r="I521" s="110" t="s">
        <v>79</v>
      </c>
      <c r="J521" s="21" t="s">
        <v>313</v>
      </c>
      <c r="K521" s="21" t="s">
        <v>82</v>
      </c>
    </row>
    <row r="522" spans="1:11" s="116" customFormat="1" x14ac:dyDescent="0.25">
      <c r="A522" s="160" t="s">
        <v>449</v>
      </c>
      <c r="B522" s="101" t="s">
        <v>272</v>
      </c>
      <c r="C522" s="100" t="s">
        <v>274</v>
      </c>
      <c r="D522" s="21" t="s">
        <v>74</v>
      </c>
      <c r="E522" s="110" t="s">
        <v>79</v>
      </c>
      <c r="F522" s="110" t="s">
        <v>79</v>
      </c>
      <c r="G522" s="110" t="s">
        <v>79</v>
      </c>
      <c r="H522" s="110" t="s">
        <v>79</v>
      </c>
      <c r="I522" s="110" t="s">
        <v>79</v>
      </c>
      <c r="J522" s="21" t="s">
        <v>313</v>
      </c>
      <c r="K522" s="21" t="s">
        <v>82</v>
      </c>
    </row>
    <row r="523" spans="1:11" s="116" customFormat="1" x14ac:dyDescent="0.25">
      <c r="A523" s="160" t="s">
        <v>449</v>
      </c>
      <c r="B523" s="101" t="s">
        <v>272</v>
      </c>
      <c r="C523" s="100" t="s">
        <v>274</v>
      </c>
      <c r="D523" s="21" t="s">
        <v>75</v>
      </c>
      <c r="E523" s="110" t="s">
        <v>79</v>
      </c>
      <c r="F523" s="110" t="s">
        <v>79</v>
      </c>
      <c r="G523" s="110" t="s">
        <v>79</v>
      </c>
      <c r="H523" s="110" t="s">
        <v>79</v>
      </c>
      <c r="I523" s="110" t="s">
        <v>79</v>
      </c>
      <c r="J523" s="21" t="s">
        <v>313</v>
      </c>
      <c r="K523" s="21" t="s">
        <v>82</v>
      </c>
    </row>
    <row r="524" spans="1:11" s="116" customFormat="1" x14ac:dyDescent="0.25">
      <c r="A524" s="160" t="s">
        <v>449</v>
      </c>
      <c r="B524" s="101" t="s">
        <v>272</v>
      </c>
      <c r="C524" s="100" t="s">
        <v>274</v>
      </c>
      <c r="D524" s="21" t="s">
        <v>76</v>
      </c>
      <c r="E524" s="110" t="s">
        <v>79</v>
      </c>
      <c r="F524" s="110" t="s">
        <v>79</v>
      </c>
      <c r="G524" s="110" t="s">
        <v>79</v>
      </c>
      <c r="H524" s="110" t="s">
        <v>79</v>
      </c>
      <c r="I524" s="110" t="s">
        <v>79</v>
      </c>
      <c r="J524" s="21" t="s">
        <v>313</v>
      </c>
      <c r="K524" s="21" t="s">
        <v>82</v>
      </c>
    </row>
    <row r="525" spans="1:11" s="116" customFormat="1" x14ac:dyDescent="0.25">
      <c r="A525" s="160" t="s">
        <v>449</v>
      </c>
      <c r="B525" s="101" t="s">
        <v>272</v>
      </c>
      <c r="C525" s="100" t="s">
        <v>274</v>
      </c>
      <c r="D525" s="21" t="s">
        <v>77</v>
      </c>
      <c r="E525" s="110" t="s">
        <v>79</v>
      </c>
      <c r="F525" s="110" t="s">
        <v>79</v>
      </c>
      <c r="G525" s="110" t="s">
        <v>79</v>
      </c>
      <c r="H525" s="110" t="s">
        <v>79</v>
      </c>
      <c r="I525" s="110" t="s">
        <v>79</v>
      </c>
      <c r="J525" s="21" t="s">
        <v>313</v>
      </c>
      <c r="K525" s="21" t="s">
        <v>82</v>
      </c>
    </row>
    <row r="526" spans="1:11" s="116" customFormat="1" x14ac:dyDescent="0.25">
      <c r="A526" s="160" t="s">
        <v>449</v>
      </c>
      <c r="B526" s="101" t="s">
        <v>272</v>
      </c>
      <c r="C526" s="100" t="s">
        <v>274</v>
      </c>
      <c r="D526" s="21" t="s">
        <v>78</v>
      </c>
      <c r="E526" s="110" t="s">
        <v>79</v>
      </c>
      <c r="F526" s="110" t="s">
        <v>79</v>
      </c>
      <c r="G526" s="110" t="s">
        <v>79</v>
      </c>
      <c r="H526" s="110" t="s">
        <v>79</v>
      </c>
      <c r="I526" s="110" t="s">
        <v>79</v>
      </c>
      <c r="J526" s="21" t="s">
        <v>313</v>
      </c>
      <c r="K526" s="21" t="s">
        <v>82</v>
      </c>
    </row>
    <row r="527" spans="1:11" s="116" customFormat="1" x14ac:dyDescent="0.25">
      <c r="A527" s="160" t="s">
        <v>449</v>
      </c>
      <c r="B527" s="101" t="s">
        <v>272</v>
      </c>
      <c r="C527" s="100" t="s">
        <v>274</v>
      </c>
      <c r="D527" s="23" t="s">
        <v>48</v>
      </c>
      <c r="E527" s="110" t="s">
        <v>79</v>
      </c>
      <c r="F527" s="110" t="s">
        <v>79</v>
      </c>
      <c r="G527" s="110" t="s">
        <v>79</v>
      </c>
      <c r="H527" s="110" t="s">
        <v>79</v>
      </c>
      <c r="I527" s="110" t="s">
        <v>79</v>
      </c>
      <c r="J527" s="21" t="s">
        <v>313</v>
      </c>
      <c r="K527" s="21" t="s">
        <v>82</v>
      </c>
    </row>
    <row r="528" spans="1:11" s="116" customFormat="1" x14ac:dyDescent="0.25">
      <c r="A528" s="160" t="s">
        <v>446</v>
      </c>
      <c r="B528" s="101" t="s">
        <v>272</v>
      </c>
      <c r="C528" s="21" t="s">
        <v>269</v>
      </c>
      <c r="D528" s="21" t="s">
        <v>5</v>
      </c>
      <c r="E528" s="110" t="s">
        <v>79</v>
      </c>
      <c r="F528" s="110" t="s">
        <v>79</v>
      </c>
      <c r="G528" s="110" t="s">
        <v>79</v>
      </c>
      <c r="H528" s="110" t="s">
        <v>79</v>
      </c>
      <c r="I528" s="110" t="s">
        <v>79</v>
      </c>
      <c r="J528" s="21" t="s">
        <v>313</v>
      </c>
      <c r="K528" s="21" t="s">
        <v>79</v>
      </c>
    </row>
    <row r="529" spans="1:11" s="116" customFormat="1" x14ac:dyDescent="0.25">
      <c r="A529" s="160" t="s">
        <v>446</v>
      </c>
      <c r="B529" s="101" t="s">
        <v>272</v>
      </c>
      <c r="C529" s="21" t="s">
        <v>269</v>
      </c>
      <c r="D529" s="21" t="s">
        <v>6</v>
      </c>
      <c r="E529" s="110" t="s">
        <v>79</v>
      </c>
      <c r="F529" s="110" t="s">
        <v>79</v>
      </c>
      <c r="G529" s="110" t="s">
        <v>79</v>
      </c>
      <c r="H529" s="110" t="s">
        <v>79</v>
      </c>
      <c r="I529" s="110" t="s">
        <v>79</v>
      </c>
      <c r="J529" s="21" t="s">
        <v>313</v>
      </c>
      <c r="K529" s="21" t="s">
        <v>79</v>
      </c>
    </row>
    <row r="530" spans="1:11" s="116" customFormat="1" x14ac:dyDescent="0.25">
      <c r="A530" s="160" t="s">
        <v>446</v>
      </c>
      <c r="B530" s="101" t="s">
        <v>272</v>
      </c>
      <c r="C530" s="21" t="s">
        <v>269</v>
      </c>
      <c r="D530" s="21" t="s">
        <v>7</v>
      </c>
      <c r="E530" s="110" t="s">
        <v>79</v>
      </c>
      <c r="F530" s="110" t="s">
        <v>79</v>
      </c>
      <c r="G530" s="110" t="s">
        <v>79</v>
      </c>
      <c r="H530" s="110" t="s">
        <v>79</v>
      </c>
      <c r="I530" s="110" t="s">
        <v>79</v>
      </c>
      <c r="J530" s="21" t="s">
        <v>313</v>
      </c>
      <c r="K530" s="21" t="s">
        <v>79</v>
      </c>
    </row>
    <row r="531" spans="1:11" s="116" customFormat="1" x14ac:dyDescent="0.25">
      <c r="A531" s="160" t="s">
        <v>446</v>
      </c>
      <c r="B531" s="101" t="s">
        <v>272</v>
      </c>
      <c r="C531" s="21" t="s">
        <v>269</v>
      </c>
      <c r="D531" s="21" t="s">
        <v>8</v>
      </c>
      <c r="E531" s="110" t="s">
        <v>79</v>
      </c>
      <c r="F531" s="110" t="s">
        <v>79</v>
      </c>
      <c r="G531" s="110" t="s">
        <v>79</v>
      </c>
      <c r="H531" s="110" t="s">
        <v>79</v>
      </c>
      <c r="I531" s="110" t="s">
        <v>79</v>
      </c>
      <c r="J531" s="21" t="s">
        <v>313</v>
      </c>
      <c r="K531" s="21" t="s">
        <v>79</v>
      </c>
    </row>
    <row r="532" spans="1:11" s="116" customFormat="1" x14ac:dyDescent="0.25">
      <c r="A532" s="160" t="s">
        <v>446</v>
      </c>
      <c r="B532" s="101" t="s">
        <v>272</v>
      </c>
      <c r="C532" s="21" t="s">
        <v>269</v>
      </c>
      <c r="D532" s="21" t="s">
        <v>51</v>
      </c>
      <c r="E532" s="110" t="s">
        <v>79</v>
      </c>
      <c r="F532" s="110" t="s">
        <v>79</v>
      </c>
      <c r="G532" s="110" t="s">
        <v>79</v>
      </c>
      <c r="H532" s="110" t="s">
        <v>79</v>
      </c>
      <c r="I532" s="110" t="s">
        <v>79</v>
      </c>
      <c r="J532" s="21" t="s">
        <v>313</v>
      </c>
      <c r="K532" s="21" t="s">
        <v>79</v>
      </c>
    </row>
    <row r="533" spans="1:11" s="116" customFormat="1" x14ac:dyDescent="0.25">
      <c r="A533" s="160" t="s">
        <v>446</v>
      </c>
      <c r="B533" s="101" t="s">
        <v>272</v>
      </c>
      <c r="C533" s="21" t="s">
        <v>269</v>
      </c>
      <c r="D533" s="21" t="s">
        <v>9</v>
      </c>
      <c r="E533" s="110" t="s">
        <v>79</v>
      </c>
      <c r="F533" s="110" t="s">
        <v>79</v>
      </c>
      <c r="G533" s="110" t="s">
        <v>79</v>
      </c>
      <c r="H533" s="110" t="s">
        <v>79</v>
      </c>
      <c r="I533" s="110" t="s">
        <v>79</v>
      </c>
      <c r="J533" s="21" t="s">
        <v>313</v>
      </c>
      <c r="K533" s="21" t="s">
        <v>79</v>
      </c>
    </row>
    <row r="534" spans="1:11" s="116" customFormat="1" x14ac:dyDescent="0.25">
      <c r="A534" s="160" t="s">
        <v>446</v>
      </c>
      <c r="B534" s="101" t="s">
        <v>272</v>
      </c>
      <c r="C534" s="21" t="s">
        <v>269</v>
      </c>
      <c r="D534" s="21" t="s">
        <v>132</v>
      </c>
      <c r="E534" s="110" t="s">
        <v>79</v>
      </c>
      <c r="F534" s="110" t="s">
        <v>79</v>
      </c>
      <c r="G534" s="110" t="s">
        <v>79</v>
      </c>
      <c r="H534" s="110" t="s">
        <v>79</v>
      </c>
      <c r="I534" s="110" t="s">
        <v>79</v>
      </c>
      <c r="J534" s="21" t="s">
        <v>313</v>
      </c>
      <c r="K534" s="21" t="s">
        <v>79</v>
      </c>
    </row>
    <row r="535" spans="1:11" s="116" customFormat="1" x14ac:dyDescent="0.25">
      <c r="A535" s="160" t="s">
        <v>446</v>
      </c>
      <c r="B535" s="101" t="s">
        <v>272</v>
      </c>
      <c r="C535" s="21" t="s">
        <v>269</v>
      </c>
      <c r="D535" s="21" t="s">
        <v>52</v>
      </c>
      <c r="E535" s="110" t="s">
        <v>79</v>
      </c>
      <c r="F535" s="110" t="s">
        <v>79</v>
      </c>
      <c r="G535" s="110" t="s">
        <v>79</v>
      </c>
      <c r="H535" s="110" t="s">
        <v>79</v>
      </c>
      <c r="I535" s="110" t="s">
        <v>79</v>
      </c>
      <c r="J535" s="21" t="s">
        <v>313</v>
      </c>
      <c r="K535" s="21" t="s">
        <v>79</v>
      </c>
    </row>
    <row r="536" spans="1:11" s="116" customFormat="1" x14ac:dyDescent="0.25">
      <c r="A536" s="160" t="s">
        <v>446</v>
      </c>
      <c r="B536" s="101" t="s">
        <v>272</v>
      </c>
      <c r="C536" s="21" t="s">
        <v>269</v>
      </c>
      <c r="D536" s="21" t="s">
        <v>11</v>
      </c>
      <c r="E536" s="110" t="s">
        <v>79</v>
      </c>
      <c r="F536" s="110" t="s">
        <v>79</v>
      </c>
      <c r="G536" s="110" t="s">
        <v>79</v>
      </c>
      <c r="H536" s="110" t="s">
        <v>79</v>
      </c>
      <c r="I536" s="110" t="s">
        <v>79</v>
      </c>
      <c r="J536" s="21" t="s">
        <v>313</v>
      </c>
      <c r="K536" s="21" t="s">
        <v>79</v>
      </c>
    </row>
    <row r="537" spans="1:11" s="116" customFormat="1" x14ac:dyDescent="0.25">
      <c r="A537" s="160" t="s">
        <v>446</v>
      </c>
      <c r="B537" s="101" t="s">
        <v>272</v>
      </c>
      <c r="C537" s="21" t="s">
        <v>269</v>
      </c>
      <c r="D537" s="21" t="s">
        <v>12</v>
      </c>
      <c r="E537" s="110" t="s">
        <v>79</v>
      </c>
      <c r="F537" s="110" t="s">
        <v>79</v>
      </c>
      <c r="G537" s="110" t="s">
        <v>79</v>
      </c>
      <c r="H537" s="110" t="s">
        <v>79</v>
      </c>
      <c r="I537" s="110" t="s">
        <v>79</v>
      </c>
      <c r="J537" s="21" t="s">
        <v>313</v>
      </c>
      <c r="K537" s="21" t="s">
        <v>79</v>
      </c>
    </row>
    <row r="538" spans="1:11" s="116" customFormat="1" x14ac:dyDescent="0.25">
      <c r="A538" s="160" t="s">
        <v>446</v>
      </c>
      <c r="B538" s="101" t="s">
        <v>272</v>
      </c>
      <c r="C538" s="21" t="s">
        <v>269</v>
      </c>
      <c r="D538" s="21" t="s">
        <v>13</v>
      </c>
      <c r="E538" s="110" t="s">
        <v>79</v>
      </c>
      <c r="F538" s="110" t="s">
        <v>79</v>
      </c>
      <c r="G538" s="110" t="s">
        <v>79</v>
      </c>
      <c r="H538" s="110" t="s">
        <v>79</v>
      </c>
      <c r="I538" s="110" t="s">
        <v>79</v>
      </c>
      <c r="J538" s="21" t="s">
        <v>313</v>
      </c>
      <c r="K538" s="21" t="s">
        <v>79</v>
      </c>
    </row>
    <row r="539" spans="1:11" s="116" customFormat="1" x14ac:dyDescent="0.25">
      <c r="A539" s="160" t="s">
        <v>446</v>
      </c>
      <c r="B539" s="101" t="s">
        <v>272</v>
      </c>
      <c r="C539" s="21" t="s">
        <v>269</v>
      </c>
      <c r="D539" s="21" t="s">
        <v>14</v>
      </c>
      <c r="E539" s="110" t="s">
        <v>79</v>
      </c>
      <c r="F539" s="110" t="s">
        <v>79</v>
      </c>
      <c r="G539" s="110" t="s">
        <v>79</v>
      </c>
      <c r="H539" s="110" t="s">
        <v>79</v>
      </c>
      <c r="I539" s="110" t="s">
        <v>79</v>
      </c>
      <c r="J539" s="21" t="s">
        <v>313</v>
      </c>
      <c r="K539" s="21" t="s">
        <v>79</v>
      </c>
    </row>
    <row r="540" spans="1:11" s="116" customFormat="1" x14ac:dyDescent="0.25">
      <c r="A540" s="160" t="s">
        <v>446</v>
      </c>
      <c r="B540" s="101" t="s">
        <v>272</v>
      </c>
      <c r="C540" s="21" t="s">
        <v>269</v>
      </c>
      <c r="D540" s="21" t="s">
        <v>53</v>
      </c>
      <c r="E540" s="110" t="s">
        <v>79</v>
      </c>
      <c r="F540" s="110" t="s">
        <v>79</v>
      </c>
      <c r="G540" s="110" t="s">
        <v>79</v>
      </c>
      <c r="H540" s="110" t="s">
        <v>79</v>
      </c>
      <c r="I540" s="110" t="s">
        <v>79</v>
      </c>
      <c r="J540" s="21" t="s">
        <v>313</v>
      </c>
      <c r="K540" s="21" t="s">
        <v>79</v>
      </c>
    </row>
    <row r="541" spans="1:11" s="116" customFormat="1" x14ac:dyDescent="0.25">
      <c r="A541" s="160" t="s">
        <v>446</v>
      </c>
      <c r="B541" s="101" t="s">
        <v>272</v>
      </c>
      <c r="C541" s="21" t="s">
        <v>269</v>
      </c>
      <c r="D541" s="21" t="s">
        <v>54</v>
      </c>
      <c r="E541" s="110" t="s">
        <v>79</v>
      </c>
      <c r="F541" s="110" t="s">
        <v>79</v>
      </c>
      <c r="G541" s="110" t="s">
        <v>79</v>
      </c>
      <c r="H541" s="110" t="s">
        <v>79</v>
      </c>
      <c r="I541" s="110" t="s">
        <v>79</v>
      </c>
      <c r="J541" s="21" t="s">
        <v>313</v>
      </c>
      <c r="K541" s="21" t="s">
        <v>79</v>
      </c>
    </row>
    <row r="542" spans="1:11" s="116" customFormat="1" x14ac:dyDescent="0.25">
      <c r="A542" s="160" t="s">
        <v>446</v>
      </c>
      <c r="B542" s="101" t="s">
        <v>272</v>
      </c>
      <c r="C542" s="21" t="s">
        <v>269</v>
      </c>
      <c r="D542" s="21" t="s">
        <v>55</v>
      </c>
      <c r="E542" s="110" t="s">
        <v>79</v>
      </c>
      <c r="F542" s="110" t="s">
        <v>79</v>
      </c>
      <c r="G542" s="110" t="s">
        <v>79</v>
      </c>
      <c r="H542" s="110" t="s">
        <v>79</v>
      </c>
      <c r="I542" s="110" t="s">
        <v>79</v>
      </c>
      <c r="J542" s="21" t="s">
        <v>313</v>
      </c>
      <c r="K542" s="21" t="s">
        <v>79</v>
      </c>
    </row>
    <row r="543" spans="1:11" s="116" customFormat="1" x14ac:dyDescent="0.25">
      <c r="A543" s="160" t="s">
        <v>446</v>
      </c>
      <c r="B543" s="101" t="s">
        <v>272</v>
      </c>
      <c r="C543" s="21" t="s">
        <v>269</v>
      </c>
      <c r="D543" s="21" t="s">
        <v>15</v>
      </c>
      <c r="E543" s="110" t="s">
        <v>79</v>
      </c>
      <c r="F543" s="110" t="s">
        <v>79</v>
      </c>
      <c r="G543" s="110" t="s">
        <v>79</v>
      </c>
      <c r="H543" s="110" t="s">
        <v>79</v>
      </c>
      <c r="I543" s="110" t="s">
        <v>79</v>
      </c>
      <c r="J543" s="21" t="s">
        <v>313</v>
      </c>
      <c r="K543" s="21" t="s">
        <v>79</v>
      </c>
    </row>
    <row r="544" spans="1:11" s="116" customFormat="1" x14ac:dyDescent="0.25">
      <c r="A544" s="160" t="s">
        <v>446</v>
      </c>
      <c r="B544" s="101" t="s">
        <v>272</v>
      </c>
      <c r="C544" s="21" t="s">
        <v>269</v>
      </c>
      <c r="D544" s="21" t="s">
        <v>16</v>
      </c>
      <c r="E544" s="110" t="s">
        <v>79</v>
      </c>
      <c r="F544" s="110" t="s">
        <v>79</v>
      </c>
      <c r="G544" s="110" t="s">
        <v>79</v>
      </c>
      <c r="H544" s="110" t="s">
        <v>79</v>
      </c>
      <c r="I544" s="110" t="s">
        <v>79</v>
      </c>
      <c r="J544" s="21" t="s">
        <v>313</v>
      </c>
      <c r="K544" s="21" t="s">
        <v>79</v>
      </c>
    </row>
    <row r="545" spans="1:11" s="116" customFormat="1" x14ac:dyDescent="0.25">
      <c r="A545" s="160" t="s">
        <v>446</v>
      </c>
      <c r="B545" s="101" t="s">
        <v>272</v>
      </c>
      <c r="C545" s="21" t="s">
        <v>269</v>
      </c>
      <c r="D545" s="21" t="s">
        <v>17</v>
      </c>
      <c r="E545" s="110" t="s">
        <v>79</v>
      </c>
      <c r="F545" s="110" t="s">
        <v>79</v>
      </c>
      <c r="G545" s="110" t="s">
        <v>79</v>
      </c>
      <c r="H545" s="110" t="s">
        <v>79</v>
      </c>
      <c r="I545" s="110" t="s">
        <v>79</v>
      </c>
      <c r="J545" s="21" t="s">
        <v>313</v>
      </c>
      <c r="K545" s="21" t="s">
        <v>79</v>
      </c>
    </row>
    <row r="546" spans="1:11" s="116" customFormat="1" x14ac:dyDescent="0.25">
      <c r="A546" s="160" t="s">
        <v>446</v>
      </c>
      <c r="B546" s="101" t="s">
        <v>272</v>
      </c>
      <c r="C546" s="21" t="s">
        <v>269</v>
      </c>
      <c r="D546" s="21" t="s">
        <v>56</v>
      </c>
      <c r="E546" s="110" t="s">
        <v>79</v>
      </c>
      <c r="F546" s="110" t="s">
        <v>79</v>
      </c>
      <c r="G546" s="110" t="s">
        <v>79</v>
      </c>
      <c r="H546" s="110" t="s">
        <v>79</v>
      </c>
      <c r="I546" s="110" t="s">
        <v>79</v>
      </c>
      <c r="J546" s="21" t="s">
        <v>313</v>
      </c>
      <c r="K546" s="21" t="s">
        <v>79</v>
      </c>
    </row>
    <row r="547" spans="1:11" s="116" customFormat="1" x14ac:dyDescent="0.25">
      <c r="A547" s="160" t="s">
        <v>446</v>
      </c>
      <c r="B547" s="101" t="s">
        <v>272</v>
      </c>
      <c r="C547" s="21" t="s">
        <v>269</v>
      </c>
      <c r="D547" s="21" t="s">
        <v>57</v>
      </c>
      <c r="E547" s="110" t="s">
        <v>79</v>
      </c>
      <c r="F547" s="110" t="s">
        <v>79</v>
      </c>
      <c r="G547" s="110" t="s">
        <v>79</v>
      </c>
      <c r="H547" s="110" t="s">
        <v>79</v>
      </c>
      <c r="I547" s="110" t="s">
        <v>79</v>
      </c>
      <c r="J547" s="21" t="s">
        <v>313</v>
      </c>
      <c r="K547" s="21" t="s">
        <v>79</v>
      </c>
    </row>
    <row r="548" spans="1:11" s="116" customFormat="1" x14ac:dyDescent="0.25">
      <c r="A548" s="160" t="s">
        <v>446</v>
      </c>
      <c r="B548" s="101" t="s">
        <v>272</v>
      </c>
      <c r="C548" s="21" t="s">
        <v>269</v>
      </c>
      <c r="D548" s="21" t="s">
        <v>18</v>
      </c>
      <c r="E548" s="110" t="s">
        <v>79</v>
      </c>
      <c r="F548" s="110" t="s">
        <v>79</v>
      </c>
      <c r="G548" s="110" t="s">
        <v>79</v>
      </c>
      <c r="H548" s="110" t="s">
        <v>79</v>
      </c>
      <c r="I548" s="110" t="s">
        <v>79</v>
      </c>
      <c r="J548" s="21" t="s">
        <v>313</v>
      </c>
      <c r="K548" s="21" t="s">
        <v>79</v>
      </c>
    </row>
    <row r="549" spans="1:11" s="116" customFormat="1" x14ac:dyDescent="0.25">
      <c r="A549" s="160" t="s">
        <v>446</v>
      </c>
      <c r="B549" s="101" t="s">
        <v>272</v>
      </c>
      <c r="C549" s="21" t="s">
        <v>269</v>
      </c>
      <c r="D549" s="21" t="s">
        <v>19</v>
      </c>
      <c r="E549" s="110" t="s">
        <v>79</v>
      </c>
      <c r="F549" s="110" t="s">
        <v>79</v>
      </c>
      <c r="G549" s="110" t="s">
        <v>79</v>
      </c>
      <c r="H549" s="110" t="s">
        <v>79</v>
      </c>
      <c r="I549" s="110" t="s">
        <v>79</v>
      </c>
      <c r="J549" s="21" t="s">
        <v>313</v>
      </c>
      <c r="K549" s="21" t="s">
        <v>79</v>
      </c>
    </row>
    <row r="550" spans="1:11" s="116" customFormat="1" x14ac:dyDescent="0.25">
      <c r="A550" s="160" t="s">
        <v>446</v>
      </c>
      <c r="B550" s="101" t="s">
        <v>272</v>
      </c>
      <c r="C550" s="21" t="s">
        <v>269</v>
      </c>
      <c r="D550" s="21" t="s">
        <v>20</v>
      </c>
      <c r="E550" s="110" t="s">
        <v>79</v>
      </c>
      <c r="F550" s="110" t="s">
        <v>79</v>
      </c>
      <c r="G550" s="110" t="s">
        <v>79</v>
      </c>
      <c r="H550" s="110" t="s">
        <v>79</v>
      </c>
      <c r="I550" s="110" t="s">
        <v>79</v>
      </c>
      <c r="J550" s="21" t="s">
        <v>313</v>
      </c>
      <c r="K550" s="21" t="s">
        <v>79</v>
      </c>
    </row>
    <row r="551" spans="1:11" s="116" customFormat="1" x14ac:dyDescent="0.25">
      <c r="A551" s="160" t="s">
        <v>446</v>
      </c>
      <c r="B551" s="101" t="s">
        <v>272</v>
      </c>
      <c r="C551" s="21" t="s">
        <v>269</v>
      </c>
      <c r="D551" s="21" t="s">
        <v>58</v>
      </c>
      <c r="E551" s="110" t="s">
        <v>79</v>
      </c>
      <c r="F551" s="110" t="s">
        <v>79</v>
      </c>
      <c r="G551" s="110" t="s">
        <v>79</v>
      </c>
      <c r="H551" s="110" t="s">
        <v>79</v>
      </c>
      <c r="I551" s="110" t="s">
        <v>79</v>
      </c>
      <c r="J551" s="21" t="s">
        <v>313</v>
      </c>
      <c r="K551" s="21" t="s">
        <v>79</v>
      </c>
    </row>
    <row r="552" spans="1:11" s="116" customFormat="1" x14ac:dyDescent="0.25">
      <c r="A552" s="160" t="s">
        <v>446</v>
      </c>
      <c r="B552" s="101" t="s">
        <v>272</v>
      </c>
      <c r="C552" s="21" t="s">
        <v>269</v>
      </c>
      <c r="D552" s="21" t="s">
        <v>21</v>
      </c>
      <c r="E552" s="110" t="s">
        <v>79</v>
      </c>
      <c r="F552" s="110" t="s">
        <v>79</v>
      </c>
      <c r="G552" s="110" t="s">
        <v>79</v>
      </c>
      <c r="H552" s="110" t="s">
        <v>79</v>
      </c>
      <c r="I552" s="110" t="s">
        <v>79</v>
      </c>
      <c r="J552" s="21" t="s">
        <v>313</v>
      </c>
      <c r="K552" s="21" t="s">
        <v>79</v>
      </c>
    </row>
    <row r="553" spans="1:11" s="116" customFormat="1" x14ac:dyDescent="0.25">
      <c r="A553" s="160" t="s">
        <v>446</v>
      </c>
      <c r="B553" s="101" t="s">
        <v>272</v>
      </c>
      <c r="C553" s="21" t="s">
        <v>269</v>
      </c>
      <c r="D553" s="21" t="s">
        <v>22</v>
      </c>
      <c r="E553" s="110" t="s">
        <v>79</v>
      </c>
      <c r="F553" s="110" t="s">
        <v>79</v>
      </c>
      <c r="G553" s="110" t="s">
        <v>79</v>
      </c>
      <c r="H553" s="110" t="s">
        <v>79</v>
      </c>
      <c r="I553" s="110" t="s">
        <v>79</v>
      </c>
      <c r="J553" s="21" t="s">
        <v>313</v>
      </c>
      <c r="K553" s="21" t="s">
        <v>79</v>
      </c>
    </row>
    <row r="554" spans="1:11" s="116" customFormat="1" x14ac:dyDescent="0.25">
      <c r="A554" s="160" t="s">
        <v>446</v>
      </c>
      <c r="B554" s="101" t="s">
        <v>272</v>
      </c>
      <c r="C554" s="21" t="s">
        <v>269</v>
      </c>
      <c r="D554" s="21" t="s">
        <v>23</v>
      </c>
      <c r="E554" s="110" t="s">
        <v>79</v>
      </c>
      <c r="F554" s="110" t="s">
        <v>79</v>
      </c>
      <c r="G554" s="110" t="s">
        <v>79</v>
      </c>
      <c r="H554" s="110" t="s">
        <v>79</v>
      </c>
      <c r="I554" s="110" t="s">
        <v>79</v>
      </c>
      <c r="J554" s="21" t="s">
        <v>313</v>
      </c>
      <c r="K554" s="21" t="s">
        <v>79</v>
      </c>
    </row>
    <row r="555" spans="1:11" s="116" customFormat="1" x14ac:dyDescent="0.25">
      <c r="A555" s="160" t="s">
        <v>446</v>
      </c>
      <c r="B555" s="101" t="s">
        <v>272</v>
      </c>
      <c r="C555" s="21" t="s">
        <v>269</v>
      </c>
      <c r="D555" s="21" t="s">
        <v>59</v>
      </c>
      <c r="E555" s="110" t="s">
        <v>79</v>
      </c>
      <c r="F555" s="110" t="s">
        <v>79</v>
      </c>
      <c r="G555" s="110" t="s">
        <v>79</v>
      </c>
      <c r="H555" s="110" t="s">
        <v>79</v>
      </c>
      <c r="I555" s="110" t="s">
        <v>79</v>
      </c>
      <c r="J555" s="21" t="s">
        <v>313</v>
      </c>
      <c r="K555" s="21" t="s">
        <v>79</v>
      </c>
    </row>
    <row r="556" spans="1:11" s="116" customFormat="1" x14ac:dyDescent="0.25">
      <c r="A556" s="160" t="s">
        <v>446</v>
      </c>
      <c r="B556" s="101" t="s">
        <v>272</v>
      </c>
      <c r="C556" s="21" t="s">
        <v>269</v>
      </c>
      <c r="D556" s="21" t="s">
        <v>24</v>
      </c>
      <c r="E556" s="110" t="s">
        <v>79</v>
      </c>
      <c r="F556" s="110" t="s">
        <v>79</v>
      </c>
      <c r="G556" s="110" t="s">
        <v>79</v>
      </c>
      <c r="H556" s="110" t="s">
        <v>79</v>
      </c>
      <c r="I556" s="110" t="s">
        <v>79</v>
      </c>
      <c r="J556" s="21" t="s">
        <v>313</v>
      </c>
      <c r="K556" s="21" t="s">
        <v>79</v>
      </c>
    </row>
    <row r="557" spans="1:11" s="116" customFormat="1" x14ac:dyDescent="0.25">
      <c r="A557" s="160" t="s">
        <v>446</v>
      </c>
      <c r="B557" s="101" t="s">
        <v>272</v>
      </c>
      <c r="C557" s="21" t="s">
        <v>269</v>
      </c>
      <c r="D557" s="21" t="s">
        <v>60</v>
      </c>
      <c r="E557" s="110" t="s">
        <v>79</v>
      </c>
      <c r="F557" s="110" t="s">
        <v>79</v>
      </c>
      <c r="G557" s="110" t="s">
        <v>79</v>
      </c>
      <c r="H557" s="110" t="s">
        <v>79</v>
      </c>
      <c r="I557" s="110" t="s">
        <v>79</v>
      </c>
      <c r="J557" s="21" t="s">
        <v>313</v>
      </c>
      <c r="K557" s="21" t="s">
        <v>79</v>
      </c>
    </row>
    <row r="558" spans="1:11" s="116" customFormat="1" x14ac:dyDescent="0.25">
      <c r="A558" s="160" t="s">
        <v>446</v>
      </c>
      <c r="B558" s="101" t="s">
        <v>272</v>
      </c>
      <c r="C558" s="21" t="s">
        <v>269</v>
      </c>
      <c r="D558" s="21" t="s">
        <v>61</v>
      </c>
      <c r="E558" s="110" t="s">
        <v>79</v>
      </c>
      <c r="F558" s="110" t="s">
        <v>79</v>
      </c>
      <c r="G558" s="110" t="s">
        <v>79</v>
      </c>
      <c r="H558" s="110" t="s">
        <v>79</v>
      </c>
      <c r="I558" s="110" t="s">
        <v>79</v>
      </c>
      <c r="J558" s="21" t="s">
        <v>313</v>
      </c>
      <c r="K558" s="21" t="s">
        <v>79</v>
      </c>
    </row>
    <row r="559" spans="1:11" s="116" customFormat="1" x14ac:dyDescent="0.25">
      <c r="A559" s="160" t="s">
        <v>446</v>
      </c>
      <c r="B559" s="101" t="s">
        <v>272</v>
      </c>
      <c r="C559" s="21" t="s">
        <v>269</v>
      </c>
      <c r="D559" s="21" t="s">
        <v>25</v>
      </c>
      <c r="E559" s="110" t="s">
        <v>79</v>
      </c>
      <c r="F559" s="110" t="s">
        <v>79</v>
      </c>
      <c r="G559" s="110" t="s">
        <v>79</v>
      </c>
      <c r="H559" s="110" t="s">
        <v>79</v>
      </c>
      <c r="I559" s="110" t="s">
        <v>79</v>
      </c>
      <c r="J559" s="21" t="s">
        <v>313</v>
      </c>
      <c r="K559" s="21" t="s">
        <v>79</v>
      </c>
    </row>
    <row r="560" spans="1:11" s="116" customFormat="1" x14ac:dyDescent="0.25">
      <c r="A560" s="160" t="s">
        <v>446</v>
      </c>
      <c r="B560" s="101" t="s">
        <v>272</v>
      </c>
      <c r="C560" s="21" t="s">
        <v>269</v>
      </c>
      <c r="D560" s="21" t="s">
        <v>26</v>
      </c>
      <c r="E560" s="110" t="s">
        <v>79</v>
      </c>
      <c r="F560" s="110" t="s">
        <v>79</v>
      </c>
      <c r="G560" s="110" t="s">
        <v>79</v>
      </c>
      <c r="H560" s="110" t="s">
        <v>79</v>
      </c>
      <c r="I560" s="110" t="s">
        <v>79</v>
      </c>
      <c r="J560" s="21" t="s">
        <v>313</v>
      </c>
      <c r="K560" s="21" t="s">
        <v>79</v>
      </c>
    </row>
    <row r="561" spans="1:11" s="116" customFormat="1" x14ac:dyDescent="0.25">
      <c r="A561" s="160" t="s">
        <v>446</v>
      </c>
      <c r="B561" s="101" t="s">
        <v>272</v>
      </c>
      <c r="C561" s="21" t="s">
        <v>269</v>
      </c>
      <c r="D561" s="21" t="s">
        <v>27</v>
      </c>
      <c r="E561" s="110" t="s">
        <v>79</v>
      </c>
      <c r="F561" s="110" t="s">
        <v>79</v>
      </c>
      <c r="G561" s="110" t="s">
        <v>79</v>
      </c>
      <c r="H561" s="110" t="s">
        <v>79</v>
      </c>
      <c r="I561" s="110" t="s">
        <v>79</v>
      </c>
      <c r="J561" s="21" t="s">
        <v>313</v>
      </c>
      <c r="K561" s="21" t="s">
        <v>79</v>
      </c>
    </row>
    <row r="562" spans="1:11" s="116" customFormat="1" x14ac:dyDescent="0.25">
      <c r="A562" s="160" t="s">
        <v>446</v>
      </c>
      <c r="B562" s="101" t="s">
        <v>272</v>
      </c>
      <c r="C562" s="21" t="s">
        <v>269</v>
      </c>
      <c r="D562" s="21" t="s">
        <v>28</v>
      </c>
      <c r="E562" s="110" t="s">
        <v>79</v>
      </c>
      <c r="F562" s="110" t="s">
        <v>79</v>
      </c>
      <c r="G562" s="110" t="s">
        <v>79</v>
      </c>
      <c r="H562" s="110" t="s">
        <v>79</v>
      </c>
      <c r="I562" s="110" t="s">
        <v>79</v>
      </c>
      <c r="J562" s="21" t="s">
        <v>313</v>
      </c>
      <c r="K562" s="21" t="s">
        <v>79</v>
      </c>
    </row>
    <row r="563" spans="1:11" s="116" customFormat="1" x14ac:dyDescent="0.25">
      <c r="A563" s="160" t="s">
        <v>446</v>
      </c>
      <c r="B563" s="101" t="s">
        <v>272</v>
      </c>
      <c r="C563" s="21" t="s">
        <v>269</v>
      </c>
      <c r="D563" s="21" t="s">
        <v>62</v>
      </c>
      <c r="E563" s="110" t="s">
        <v>79</v>
      </c>
      <c r="F563" s="110" t="s">
        <v>79</v>
      </c>
      <c r="G563" s="110" t="s">
        <v>79</v>
      </c>
      <c r="H563" s="110" t="s">
        <v>79</v>
      </c>
      <c r="I563" s="110" t="s">
        <v>79</v>
      </c>
      <c r="J563" s="21" t="s">
        <v>313</v>
      </c>
      <c r="K563" s="21" t="s">
        <v>79</v>
      </c>
    </row>
    <row r="564" spans="1:11" s="116" customFormat="1" x14ac:dyDescent="0.25">
      <c r="A564" s="160" t="s">
        <v>446</v>
      </c>
      <c r="B564" s="101" t="s">
        <v>272</v>
      </c>
      <c r="C564" s="21" t="s">
        <v>269</v>
      </c>
      <c r="D564" s="21" t="s">
        <v>29</v>
      </c>
      <c r="E564" s="110" t="s">
        <v>79</v>
      </c>
      <c r="F564" s="110" t="s">
        <v>79</v>
      </c>
      <c r="G564" s="110" t="s">
        <v>79</v>
      </c>
      <c r="H564" s="110" t="s">
        <v>79</v>
      </c>
      <c r="I564" s="110" t="s">
        <v>79</v>
      </c>
      <c r="J564" s="21" t="s">
        <v>313</v>
      </c>
      <c r="K564" s="21" t="s">
        <v>79</v>
      </c>
    </row>
    <row r="565" spans="1:11" s="116" customFormat="1" x14ac:dyDescent="0.25">
      <c r="A565" s="160" t="s">
        <v>446</v>
      </c>
      <c r="B565" s="101" t="s">
        <v>272</v>
      </c>
      <c r="C565" s="21" t="s">
        <v>269</v>
      </c>
      <c r="D565" s="21" t="s">
        <v>63</v>
      </c>
      <c r="E565" s="110" t="s">
        <v>79</v>
      </c>
      <c r="F565" s="110" t="s">
        <v>79</v>
      </c>
      <c r="G565" s="110" t="s">
        <v>79</v>
      </c>
      <c r="H565" s="110" t="s">
        <v>79</v>
      </c>
      <c r="I565" s="110" t="s">
        <v>79</v>
      </c>
      <c r="J565" s="21" t="s">
        <v>313</v>
      </c>
      <c r="K565" s="21" t="s">
        <v>79</v>
      </c>
    </row>
    <row r="566" spans="1:11" s="116" customFormat="1" x14ac:dyDescent="0.25">
      <c r="A566" s="160" t="s">
        <v>446</v>
      </c>
      <c r="B566" s="101" t="s">
        <v>272</v>
      </c>
      <c r="C566" s="21" t="s">
        <v>269</v>
      </c>
      <c r="D566" s="21" t="s">
        <v>64</v>
      </c>
      <c r="E566" s="110" t="s">
        <v>79</v>
      </c>
      <c r="F566" s="110" t="s">
        <v>79</v>
      </c>
      <c r="G566" s="110" t="s">
        <v>79</v>
      </c>
      <c r="H566" s="110" t="s">
        <v>79</v>
      </c>
      <c r="I566" s="110" t="s">
        <v>79</v>
      </c>
      <c r="J566" s="21" t="s">
        <v>313</v>
      </c>
      <c r="K566" s="21" t="s">
        <v>79</v>
      </c>
    </row>
    <row r="567" spans="1:11" s="116" customFormat="1" x14ac:dyDescent="0.25">
      <c r="A567" s="160" t="s">
        <v>446</v>
      </c>
      <c r="B567" s="101" t="s">
        <v>272</v>
      </c>
      <c r="C567" s="21" t="s">
        <v>269</v>
      </c>
      <c r="D567" s="21" t="s">
        <v>65</v>
      </c>
      <c r="E567" s="110" t="s">
        <v>79</v>
      </c>
      <c r="F567" s="110" t="s">
        <v>79</v>
      </c>
      <c r="G567" s="110" t="s">
        <v>79</v>
      </c>
      <c r="H567" s="110" t="s">
        <v>79</v>
      </c>
      <c r="I567" s="110" t="s">
        <v>79</v>
      </c>
      <c r="J567" s="21" t="s">
        <v>313</v>
      </c>
      <c r="K567" s="21" t="s">
        <v>79</v>
      </c>
    </row>
    <row r="568" spans="1:11" s="116" customFormat="1" x14ac:dyDescent="0.25">
      <c r="A568" s="160" t="s">
        <v>446</v>
      </c>
      <c r="B568" s="101" t="s">
        <v>272</v>
      </c>
      <c r="C568" s="21" t="s">
        <v>269</v>
      </c>
      <c r="D568" s="21" t="s">
        <v>66</v>
      </c>
      <c r="E568" s="110" t="s">
        <v>79</v>
      </c>
      <c r="F568" s="110" t="s">
        <v>79</v>
      </c>
      <c r="G568" s="110" t="s">
        <v>79</v>
      </c>
      <c r="H568" s="110" t="s">
        <v>79</v>
      </c>
      <c r="I568" s="110" t="s">
        <v>79</v>
      </c>
      <c r="J568" s="21" t="s">
        <v>313</v>
      </c>
      <c r="K568" s="21" t="s">
        <v>79</v>
      </c>
    </row>
    <row r="569" spans="1:11" s="116" customFormat="1" x14ac:dyDescent="0.25">
      <c r="A569" s="160" t="s">
        <v>446</v>
      </c>
      <c r="B569" s="101" t="s">
        <v>272</v>
      </c>
      <c r="C569" s="21" t="s">
        <v>269</v>
      </c>
      <c r="D569" s="21" t="s">
        <v>30</v>
      </c>
      <c r="E569" s="110" t="s">
        <v>79</v>
      </c>
      <c r="F569" s="110" t="s">
        <v>79</v>
      </c>
      <c r="G569" s="110" t="s">
        <v>79</v>
      </c>
      <c r="H569" s="110" t="s">
        <v>79</v>
      </c>
      <c r="I569" s="110" t="s">
        <v>79</v>
      </c>
      <c r="J569" s="21" t="s">
        <v>313</v>
      </c>
      <c r="K569" s="21" t="s">
        <v>79</v>
      </c>
    </row>
    <row r="570" spans="1:11" s="116" customFormat="1" x14ac:dyDescent="0.25">
      <c r="A570" s="160" t="s">
        <v>446</v>
      </c>
      <c r="B570" s="101" t="s">
        <v>272</v>
      </c>
      <c r="C570" s="21" t="s">
        <v>269</v>
      </c>
      <c r="D570" s="21" t="s">
        <v>67</v>
      </c>
      <c r="E570" s="110" t="s">
        <v>79</v>
      </c>
      <c r="F570" s="110" t="s">
        <v>79</v>
      </c>
      <c r="G570" s="110" t="s">
        <v>79</v>
      </c>
      <c r="H570" s="110" t="s">
        <v>79</v>
      </c>
      <c r="I570" s="110" t="s">
        <v>79</v>
      </c>
      <c r="J570" s="21" t="s">
        <v>313</v>
      </c>
      <c r="K570" s="21" t="s">
        <v>79</v>
      </c>
    </row>
    <row r="571" spans="1:11" s="116" customFormat="1" x14ac:dyDescent="0.25">
      <c r="A571" s="160" t="s">
        <v>446</v>
      </c>
      <c r="B571" s="101" t="s">
        <v>272</v>
      </c>
      <c r="C571" s="21" t="s">
        <v>269</v>
      </c>
      <c r="D571" s="21" t="s">
        <v>31</v>
      </c>
      <c r="E571" s="110" t="s">
        <v>79</v>
      </c>
      <c r="F571" s="110" t="s">
        <v>79</v>
      </c>
      <c r="G571" s="110" t="s">
        <v>79</v>
      </c>
      <c r="H571" s="110" t="s">
        <v>79</v>
      </c>
      <c r="I571" s="110" t="s">
        <v>79</v>
      </c>
      <c r="J571" s="21" t="s">
        <v>313</v>
      </c>
      <c r="K571" s="21" t="s">
        <v>79</v>
      </c>
    </row>
    <row r="572" spans="1:11" s="116" customFormat="1" x14ac:dyDescent="0.25">
      <c r="A572" s="160" t="s">
        <v>446</v>
      </c>
      <c r="B572" s="101" t="s">
        <v>272</v>
      </c>
      <c r="C572" s="21" t="s">
        <v>269</v>
      </c>
      <c r="D572" s="21" t="s">
        <v>68</v>
      </c>
      <c r="E572" s="110" t="s">
        <v>79</v>
      </c>
      <c r="F572" s="110" t="s">
        <v>79</v>
      </c>
      <c r="G572" s="110" t="s">
        <v>79</v>
      </c>
      <c r="H572" s="110" t="s">
        <v>79</v>
      </c>
      <c r="I572" s="110" t="s">
        <v>79</v>
      </c>
      <c r="J572" s="21" t="s">
        <v>313</v>
      </c>
      <c r="K572" s="21" t="s">
        <v>79</v>
      </c>
    </row>
    <row r="573" spans="1:11" s="116" customFormat="1" x14ac:dyDescent="0.25">
      <c r="A573" s="160" t="s">
        <v>446</v>
      </c>
      <c r="B573" s="101" t="s">
        <v>272</v>
      </c>
      <c r="C573" s="21" t="s">
        <v>269</v>
      </c>
      <c r="D573" s="21" t="s">
        <v>69</v>
      </c>
      <c r="E573" s="110" t="s">
        <v>79</v>
      </c>
      <c r="F573" s="110" t="s">
        <v>79</v>
      </c>
      <c r="G573" s="110" t="s">
        <v>79</v>
      </c>
      <c r="H573" s="110" t="s">
        <v>79</v>
      </c>
      <c r="I573" s="110" t="s">
        <v>79</v>
      </c>
      <c r="J573" s="21" t="s">
        <v>313</v>
      </c>
      <c r="K573" s="21" t="s">
        <v>79</v>
      </c>
    </row>
    <row r="574" spans="1:11" s="116" customFormat="1" x14ac:dyDescent="0.25">
      <c r="A574" s="160" t="s">
        <v>446</v>
      </c>
      <c r="B574" s="101" t="s">
        <v>272</v>
      </c>
      <c r="C574" s="21" t="s">
        <v>269</v>
      </c>
      <c r="D574" s="21" t="s">
        <v>32</v>
      </c>
      <c r="E574" s="110" t="s">
        <v>79</v>
      </c>
      <c r="F574" s="110" t="s">
        <v>79</v>
      </c>
      <c r="G574" s="110" t="s">
        <v>79</v>
      </c>
      <c r="H574" s="110" t="s">
        <v>79</v>
      </c>
      <c r="I574" s="110" t="s">
        <v>79</v>
      </c>
      <c r="J574" s="21" t="s">
        <v>313</v>
      </c>
      <c r="K574" s="21" t="s">
        <v>79</v>
      </c>
    </row>
    <row r="575" spans="1:11" s="116" customFormat="1" x14ac:dyDescent="0.25">
      <c r="A575" s="160" t="s">
        <v>446</v>
      </c>
      <c r="B575" s="101" t="s">
        <v>272</v>
      </c>
      <c r="C575" s="21" t="s">
        <v>269</v>
      </c>
      <c r="D575" s="21" t="s">
        <v>33</v>
      </c>
      <c r="E575" s="110" t="s">
        <v>79</v>
      </c>
      <c r="F575" s="110" t="s">
        <v>79</v>
      </c>
      <c r="G575" s="110" t="s">
        <v>79</v>
      </c>
      <c r="H575" s="110" t="s">
        <v>79</v>
      </c>
      <c r="I575" s="110" t="s">
        <v>79</v>
      </c>
      <c r="J575" s="21" t="s">
        <v>313</v>
      </c>
      <c r="K575" s="21" t="s">
        <v>79</v>
      </c>
    </row>
    <row r="576" spans="1:11" s="116" customFormat="1" x14ac:dyDescent="0.25">
      <c r="A576" s="160" t="s">
        <v>446</v>
      </c>
      <c r="B576" s="101" t="s">
        <v>272</v>
      </c>
      <c r="C576" s="21" t="s">
        <v>269</v>
      </c>
      <c r="D576" s="21" t="s">
        <v>34</v>
      </c>
      <c r="E576" s="110" t="s">
        <v>79</v>
      </c>
      <c r="F576" s="110" t="s">
        <v>79</v>
      </c>
      <c r="G576" s="110" t="s">
        <v>79</v>
      </c>
      <c r="H576" s="110" t="s">
        <v>79</v>
      </c>
      <c r="I576" s="110" t="s">
        <v>79</v>
      </c>
      <c r="J576" s="21" t="s">
        <v>313</v>
      </c>
      <c r="K576" s="21" t="s">
        <v>79</v>
      </c>
    </row>
    <row r="577" spans="1:11" s="116" customFormat="1" x14ac:dyDescent="0.25">
      <c r="A577" s="160" t="s">
        <v>446</v>
      </c>
      <c r="B577" s="101" t="s">
        <v>272</v>
      </c>
      <c r="C577" s="21" t="s">
        <v>269</v>
      </c>
      <c r="D577" s="21" t="s">
        <v>35</v>
      </c>
      <c r="E577" s="110" t="s">
        <v>79</v>
      </c>
      <c r="F577" s="110" t="s">
        <v>79</v>
      </c>
      <c r="G577" s="110" t="s">
        <v>79</v>
      </c>
      <c r="H577" s="110" t="s">
        <v>79</v>
      </c>
      <c r="I577" s="110" t="s">
        <v>79</v>
      </c>
      <c r="J577" s="21" t="s">
        <v>313</v>
      </c>
      <c r="K577" s="21" t="s">
        <v>79</v>
      </c>
    </row>
    <row r="578" spans="1:11" s="116" customFormat="1" x14ac:dyDescent="0.25">
      <c r="A578" s="160" t="s">
        <v>446</v>
      </c>
      <c r="B578" s="101" t="s">
        <v>272</v>
      </c>
      <c r="C578" s="21" t="s">
        <v>269</v>
      </c>
      <c r="D578" s="21" t="s">
        <v>36</v>
      </c>
      <c r="E578" s="110" t="s">
        <v>79</v>
      </c>
      <c r="F578" s="110" t="s">
        <v>79</v>
      </c>
      <c r="G578" s="110" t="s">
        <v>79</v>
      </c>
      <c r="H578" s="110" t="s">
        <v>79</v>
      </c>
      <c r="I578" s="110" t="s">
        <v>79</v>
      </c>
      <c r="J578" s="21" t="s">
        <v>313</v>
      </c>
      <c r="K578" s="21" t="s">
        <v>79</v>
      </c>
    </row>
    <row r="579" spans="1:11" s="116" customFormat="1" x14ac:dyDescent="0.25">
      <c r="A579" s="160" t="s">
        <v>446</v>
      </c>
      <c r="B579" s="101" t="s">
        <v>272</v>
      </c>
      <c r="C579" s="21" t="s">
        <v>269</v>
      </c>
      <c r="D579" s="21" t="s">
        <v>70</v>
      </c>
      <c r="E579" s="110" t="s">
        <v>79</v>
      </c>
      <c r="F579" s="110" t="s">
        <v>79</v>
      </c>
      <c r="G579" s="110" t="s">
        <v>79</v>
      </c>
      <c r="H579" s="110" t="s">
        <v>79</v>
      </c>
      <c r="I579" s="110" t="s">
        <v>79</v>
      </c>
      <c r="J579" s="21" t="s">
        <v>313</v>
      </c>
      <c r="K579" s="21" t="s">
        <v>79</v>
      </c>
    </row>
    <row r="580" spans="1:11" s="116" customFormat="1" x14ac:dyDescent="0.25">
      <c r="A580" s="160" t="s">
        <v>446</v>
      </c>
      <c r="B580" s="101" t="s">
        <v>272</v>
      </c>
      <c r="C580" s="21" t="s">
        <v>269</v>
      </c>
      <c r="D580" s="21" t="s">
        <v>37</v>
      </c>
      <c r="E580" s="110" t="s">
        <v>79</v>
      </c>
      <c r="F580" s="110" t="s">
        <v>79</v>
      </c>
      <c r="G580" s="110" t="s">
        <v>79</v>
      </c>
      <c r="H580" s="110" t="s">
        <v>79</v>
      </c>
      <c r="I580" s="110" t="s">
        <v>79</v>
      </c>
      <c r="J580" s="21" t="s">
        <v>313</v>
      </c>
      <c r="K580" s="21" t="s">
        <v>79</v>
      </c>
    </row>
    <row r="581" spans="1:11" s="116" customFormat="1" x14ac:dyDescent="0.25">
      <c r="A581" s="160" t="s">
        <v>446</v>
      </c>
      <c r="B581" s="101" t="s">
        <v>272</v>
      </c>
      <c r="C581" s="21" t="s">
        <v>269</v>
      </c>
      <c r="D581" s="21" t="s">
        <v>71</v>
      </c>
      <c r="E581" s="110" t="s">
        <v>79</v>
      </c>
      <c r="F581" s="110" t="s">
        <v>79</v>
      </c>
      <c r="G581" s="110" t="s">
        <v>79</v>
      </c>
      <c r="H581" s="110" t="s">
        <v>79</v>
      </c>
      <c r="I581" s="110" t="s">
        <v>79</v>
      </c>
      <c r="J581" s="21" t="s">
        <v>313</v>
      </c>
      <c r="K581" s="21" t="s">
        <v>79</v>
      </c>
    </row>
    <row r="582" spans="1:11" s="116" customFormat="1" x14ac:dyDescent="0.25">
      <c r="A582" s="160" t="s">
        <v>446</v>
      </c>
      <c r="B582" s="101" t="s">
        <v>272</v>
      </c>
      <c r="C582" s="21" t="s">
        <v>269</v>
      </c>
      <c r="D582" s="23" t="s">
        <v>38</v>
      </c>
      <c r="E582" s="110" t="s">
        <v>79</v>
      </c>
      <c r="F582" s="110" t="s">
        <v>79</v>
      </c>
      <c r="G582" s="110" t="s">
        <v>79</v>
      </c>
      <c r="H582" s="110" t="s">
        <v>79</v>
      </c>
      <c r="I582" s="110" t="s">
        <v>79</v>
      </c>
      <c r="J582" s="21" t="s">
        <v>313</v>
      </c>
      <c r="K582" s="21" t="s">
        <v>79</v>
      </c>
    </row>
    <row r="583" spans="1:11" s="116" customFormat="1" x14ac:dyDescent="0.25">
      <c r="A583" s="160" t="s">
        <v>446</v>
      </c>
      <c r="B583" s="101" t="s">
        <v>272</v>
      </c>
      <c r="C583" s="21" t="s">
        <v>269</v>
      </c>
      <c r="D583" s="21" t="s">
        <v>39</v>
      </c>
      <c r="E583" s="110" t="s">
        <v>79</v>
      </c>
      <c r="F583" s="110" t="s">
        <v>79</v>
      </c>
      <c r="G583" s="110" t="s">
        <v>79</v>
      </c>
      <c r="H583" s="110" t="s">
        <v>79</v>
      </c>
      <c r="I583" s="110" t="s">
        <v>79</v>
      </c>
      <c r="J583" s="21" t="s">
        <v>313</v>
      </c>
      <c r="K583" s="21" t="s">
        <v>79</v>
      </c>
    </row>
    <row r="584" spans="1:11" s="116" customFormat="1" x14ac:dyDescent="0.25">
      <c r="A584" s="160" t="s">
        <v>446</v>
      </c>
      <c r="B584" s="101" t="s">
        <v>272</v>
      </c>
      <c r="C584" s="21" t="s">
        <v>269</v>
      </c>
      <c r="D584" s="23" t="s">
        <v>40</v>
      </c>
      <c r="E584" s="110" t="s">
        <v>79</v>
      </c>
      <c r="F584" s="110" t="s">
        <v>79</v>
      </c>
      <c r="G584" s="110" t="s">
        <v>79</v>
      </c>
      <c r="H584" s="110" t="s">
        <v>79</v>
      </c>
      <c r="I584" s="110" t="s">
        <v>79</v>
      </c>
      <c r="J584" s="21" t="s">
        <v>313</v>
      </c>
      <c r="K584" s="21" t="s">
        <v>79</v>
      </c>
    </row>
    <row r="585" spans="1:11" s="116" customFormat="1" x14ac:dyDescent="0.25">
      <c r="A585" s="160" t="s">
        <v>446</v>
      </c>
      <c r="B585" s="101" t="s">
        <v>272</v>
      </c>
      <c r="C585" s="21" t="s">
        <v>269</v>
      </c>
      <c r="D585" s="21" t="s">
        <v>42</v>
      </c>
      <c r="E585" s="110" t="s">
        <v>79</v>
      </c>
      <c r="F585" s="110" t="s">
        <v>79</v>
      </c>
      <c r="G585" s="110" t="s">
        <v>79</v>
      </c>
      <c r="H585" s="110" t="s">
        <v>79</v>
      </c>
      <c r="I585" s="110" t="s">
        <v>79</v>
      </c>
      <c r="J585" s="21" t="s">
        <v>313</v>
      </c>
      <c r="K585" s="21" t="s">
        <v>79</v>
      </c>
    </row>
    <row r="586" spans="1:11" s="116" customFormat="1" x14ac:dyDescent="0.25">
      <c r="A586" s="160" t="s">
        <v>446</v>
      </c>
      <c r="B586" s="101" t="s">
        <v>272</v>
      </c>
      <c r="C586" s="21" t="s">
        <v>269</v>
      </c>
      <c r="D586" s="21" t="s">
        <v>72</v>
      </c>
      <c r="E586" s="110" t="s">
        <v>79</v>
      </c>
      <c r="F586" s="110" t="s">
        <v>79</v>
      </c>
      <c r="G586" s="110" t="s">
        <v>79</v>
      </c>
      <c r="H586" s="110" t="s">
        <v>79</v>
      </c>
      <c r="I586" s="110" t="s">
        <v>79</v>
      </c>
      <c r="J586" s="21" t="s">
        <v>313</v>
      </c>
      <c r="K586" s="21" t="s">
        <v>79</v>
      </c>
    </row>
    <row r="587" spans="1:11" s="116" customFormat="1" x14ac:dyDescent="0.25">
      <c r="A587" s="160" t="s">
        <v>446</v>
      </c>
      <c r="B587" s="101" t="s">
        <v>272</v>
      </c>
      <c r="C587" s="21" t="s">
        <v>269</v>
      </c>
      <c r="D587" s="23" t="s">
        <v>235</v>
      </c>
      <c r="E587" s="110" t="s">
        <v>79</v>
      </c>
      <c r="F587" s="110" t="s">
        <v>79</v>
      </c>
      <c r="G587" s="110" t="s">
        <v>79</v>
      </c>
      <c r="H587" s="110" t="s">
        <v>79</v>
      </c>
      <c r="I587" s="110" t="s">
        <v>79</v>
      </c>
      <c r="J587" s="21" t="s">
        <v>313</v>
      </c>
      <c r="K587" s="21" t="s">
        <v>79</v>
      </c>
    </row>
    <row r="588" spans="1:11" s="116" customFormat="1" x14ac:dyDescent="0.25">
      <c r="A588" s="160" t="s">
        <v>446</v>
      </c>
      <c r="B588" s="101" t="s">
        <v>272</v>
      </c>
      <c r="C588" s="21" t="s">
        <v>269</v>
      </c>
      <c r="D588" s="23" t="s">
        <v>43</v>
      </c>
      <c r="E588" s="110" t="s">
        <v>79</v>
      </c>
      <c r="F588" s="110" t="s">
        <v>79</v>
      </c>
      <c r="G588" s="110" t="s">
        <v>79</v>
      </c>
      <c r="H588" s="110" t="s">
        <v>79</v>
      </c>
      <c r="I588" s="110" t="s">
        <v>79</v>
      </c>
      <c r="J588" s="21" t="s">
        <v>313</v>
      </c>
      <c r="K588" s="21" t="s">
        <v>79</v>
      </c>
    </row>
    <row r="589" spans="1:11" s="116" customFormat="1" x14ac:dyDescent="0.25">
      <c r="A589" s="160" t="s">
        <v>446</v>
      </c>
      <c r="B589" s="101" t="s">
        <v>272</v>
      </c>
      <c r="C589" s="21" t="s">
        <v>269</v>
      </c>
      <c r="D589" s="21" t="s">
        <v>44</v>
      </c>
      <c r="E589" s="110" t="s">
        <v>79</v>
      </c>
      <c r="F589" s="110" t="s">
        <v>79</v>
      </c>
      <c r="G589" s="110" t="s">
        <v>79</v>
      </c>
      <c r="H589" s="110" t="s">
        <v>79</v>
      </c>
      <c r="I589" s="110" t="s">
        <v>79</v>
      </c>
      <c r="J589" s="21" t="s">
        <v>313</v>
      </c>
      <c r="K589" s="21" t="s">
        <v>79</v>
      </c>
    </row>
    <row r="590" spans="1:11" s="116" customFormat="1" x14ac:dyDescent="0.25">
      <c r="A590" s="160" t="s">
        <v>446</v>
      </c>
      <c r="B590" s="101" t="s">
        <v>272</v>
      </c>
      <c r="C590" s="21" t="s">
        <v>269</v>
      </c>
      <c r="D590" s="21" t="s">
        <v>45</v>
      </c>
      <c r="E590" s="110" t="s">
        <v>79</v>
      </c>
      <c r="F590" s="110" t="s">
        <v>79</v>
      </c>
      <c r="G590" s="110" t="s">
        <v>79</v>
      </c>
      <c r="H590" s="110" t="s">
        <v>79</v>
      </c>
      <c r="I590" s="110" t="s">
        <v>79</v>
      </c>
      <c r="J590" s="21" t="s">
        <v>313</v>
      </c>
      <c r="K590" s="21" t="s">
        <v>79</v>
      </c>
    </row>
    <row r="591" spans="1:11" s="116" customFormat="1" x14ac:dyDescent="0.25">
      <c r="A591" s="160" t="s">
        <v>446</v>
      </c>
      <c r="B591" s="101" t="s">
        <v>272</v>
      </c>
      <c r="C591" s="21" t="s">
        <v>269</v>
      </c>
      <c r="D591" s="23" t="s">
        <v>46</v>
      </c>
      <c r="E591" s="110" t="s">
        <v>79</v>
      </c>
      <c r="F591" s="110" t="s">
        <v>79</v>
      </c>
      <c r="G591" s="110" t="s">
        <v>79</v>
      </c>
      <c r="H591" s="110" t="s">
        <v>79</v>
      </c>
      <c r="I591" s="110" t="s">
        <v>79</v>
      </c>
      <c r="J591" s="21" t="s">
        <v>313</v>
      </c>
      <c r="K591" s="21" t="s">
        <v>79</v>
      </c>
    </row>
    <row r="592" spans="1:11" s="116" customFormat="1" x14ac:dyDescent="0.25">
      <c r="A592" s="160" t="s">
        <v>446</v>
      </c>
      <c r="B592" s="101" t="s">
        <v>272</v>
      </c>
      <c r="C592" s="21" t="s">
        <v>269</v>
      </c>
      <c r="D592" s="21" t="s">
        <v>73</v>
      </c>
      <c r="E592" s="110" t="s">
        <v>79</v>
      </c>
      <c r="F592" s="110" t="s">
        <v>79</v>
      </c>
      <c r="G592" s="110" t="s">
        <v>79</v>
      </c>
      <c r="H592" s="110" t="s">
        <v>79</v>
      </c>
      <c r="I592" s="110" t="s">
        <v>79</v>
      </c>
      <c r="J592" s="21" t="s">
        <v>313</v>
      </c>
      <c r="K592" s="21" t="s">
        <v>79</v>
      </c>
    </row>
    <row r="593" spans="1:11" s="116" customFormat="1" x14ac:dyDescent="0.25">
      <c r="A593" s="160" t="s">
        <v>446</v>
      </c>
      <c r="B593" s="101" t="s">
        <v>272</v>
      </c>
      <c r="C593" s="21" t="s">
        <v>269</v>
      </c>
      <c r="D593" s="21" t="s">
        <v>47</v>
      </c>
      <c r="E593" s="110" t="s">
        <v>79</v>
      </c>
      <c r="F593" s="110" t="s">
        <v>79</v>
      </c>
      <c r="G593" s="110" t="s">
        <v>79</v>
      </c>
      <c r="H593" s="110" t="s">
        <v>79</v>
      </c>
      <c r="I593" s="110" t="s">
        <v>79</v>
      </c>
      <c r="J593" s="21" t="s">
        <v>313</v>
      </c>
      <c r="K593" s="21" t="s">
        <v>79</v>
      </c>
    </row>
    <row r="594" spans="1:11" s="116" customFormat="1" x14ac:dyDescent="0.25">
      <c r="A594" s="160" t="s">
        <v>446</v>
      </c>
      <c r="B594" s="101" t="s">
        <v>272</v>
      </c>
      <c r="C594" s="21" t="s">
        <v>269</v>
      </c>
      <c r="D594" s="21" t="s">
        <v>74</v>
      </c>
      <c r="E594" s="110" t="s">
        <v>79</v>
      </c>
      <c r="F594" s="110" t="s">
        <v>79</v>
      </c>
      <c r="G594" s="110" t="s">
        <v>79</v>
      </c>
      <c r="H594" s="110" t="s">
        <v>79</v>
      </c>
      <c r="I594" s="110" t="s">
        <v>79</v>
      </c>
      <c r="J594" s="21" t="s">
        <v>313</v>
      </c>
      <c r="K594" s="21" t="s">
        <v>79</v>
      </c>
    </row>
    <row r="595" spans="1:11" s="116" customFormat="1" x14ac:dyDescent="0.25">
      <c r="A595" s="160" t="s">
        <v>446</v>
      </c>
      <c r="B595" s="101" t="s">
        <v>272</v>
      </c>
      <c r="C595" s="21" t="s">
        <v>269</v>
      </c>
      <c r="D595" s="21" t="s">
        <v>75</v>
      </c>
      <c r="E595" s="110" t="s">
        <v>79</v>
      </c>
      <c r="F595" s="110" t="s">
        <v>79</v>
      </c>
      <c r="G595" s="110" t="s">
        <v>79</v>
      </c>
      <c r="H595" s="110" t="s">
        <v>79</v>
      </c>
      <c r="I595" s="110" t="s">
        <v>79</v>
      </c>
      <c r="J595" s="21" t="s">
        <v>313</v>
      </c>
      <c r="K595" s="21" t="s">
        <v>79</v>
      </c>
    </row>
    <row r="596" spans="1:11" s="116" customFormat="1" x14ac:dyDescent="0.25">
      <c r="A596" s="160" t="s">
        <v>446</v>
      </c>
      <c r="B596" s="101" t="s">
        <v>272</v>
      </c>
      <c r="C596" s="21" t="s">
        <v>269</v>
      </c>
      <c r="D596" s="21" t="s">
        <v>76</v>
      </c>
      <c r="E596" s="110" t="s">
        <v>79</v>
      </c>
      <c r="F596" s="110" t="s">
        <v>79</v>
      </c>
      <c r="G596" s="110" t="s">
        <v>79</v>
      </c>
      <c r="H596" s="110" t="s">
        <v>79</v>
      </c>
      <c r="I596" s="110" t="s">
        <v>79</v>
      </c>
      <c r="J596" s="21" t="s">
        <v>313</v>
      </c>
      <c r="K596" s="21" t="s">
        <v>79</v>
      </c>
    </row>
    <row r="597" spans="1:11" s="116" customFormat="1" x14ac:dyDescent="0.25">
      <c r="A597" s="160" t="s">
        <v>446</v>
      </c>
      <c r="B597" s="101" t="s">
        <v>272</v>
      </c>
      <c r="C597" s="21" t="s">
        <v>269</v>
      </c>
      <c r="D597" s="21" t="s">
        <v>77</v>
      </c>
      <c r="E597" s="110" t="s">
        <v>79</v>
      </c>
      <c r="F597" s="110" t="s">
        <v>79</v>
      </c>
      <c r="G597" s="110" t="s">
        <v>79</v>
      </c>
      <c r="H597" s="110" t="s">
        <v>79</v>
      </c>
      <c r="I597" s="110" t="s">
        <v>79</v>
      </c>
      <c r="J597" s="21" t="s">
        <v>313</v>
      </c>
      <c r="K597" s="21" t="s">
        <v>79</v>
      </c>
    </row>
    <row r="598" spans="1:11" s="116" customFormat="1" x14ac:dyDescent="0.25">
      <c r="A598" s="160" t="s">
        <v>446</v>
      </c>
      <c r="B598" s="101" t="s">
        <v>272</v>
      </c>
      <c r="C598" s="21" t="s">
        <v>269</v>
      </c>
      <c r="D598" s="21" t="s">
        <v>78</v>
      </c>
      <c r="E598" s="110" t="s">
        <v>79</v>
      </c>
      <c r="F598" s="110" t="s">
        <v>79</v>
      </c>
      <c r="G598" s="110" t="s">
        <v>79</v>
      </c>
      <c r="H598" s="110" t="s">
        <v>79</v>
      </c>
      <c r="I598" s="110" t="s">
        <v>79</v>
      </c>
      <c r="J598" s="21" t="s">
        <v>313</v>
      </c>
      <c r="K598" s="21" t="s">
        <v>79</v>
      </c>
    </row>
    <row r="599" spans="1:11" s="116" customFormat="1" x14ac:dyDescent="0.25">
      <c r="A599" s="160" t="s">
        <v>446</v>
      </c>
      <c r="B599" s="101" t="s">
        <v>272</v>
      </c>
      <c r="C599" s="21" t="s">
        <v>269</v>
      </c>
      <c r="D599" s="23" t="s">
        <v>48</v>
      </c>
      <c r="E599" s="110" t="s">
        <v>79</v>
      </c>
      <c r="F599" s="110" t="s">
        <v>79</v>
      </c>
      <c r="G599" s="110" t="s">
        <v>79</v>
      </c>
      <c r="H599" s="110" t="s">
        <v>79</v>
      </c>
      <c r="I599" s="110" t="s">
        <v>79</v>
      </c>
      <c r="J599" s="21" t="s">
        <v>313</v>
      </c>
      <c r="K599" s="21" t="s">
        <v>79</v>
      </c>
    </row>
    <row r="600" spans="1:11" s="116" customFormat="1" x14ac:dyDescent="0.25">
      <c r="A600" s="159" t="s">
        <v>441</v>
      </c>
      <c r="B600" s="13" t="s">
        <v>272</v>
      </c>
      <c r="C600" s="21" t="s">
        <v>270</v>
      </c>
      <c r="D600" s="21" t="s">
        <v>51</v>
      </c>
      <c r="E600" s="110" t="s">
        <v>79</v>
      </c>
      <c r="F600" s="110" t="s">
        <v>79</v>
      </c>
      <c r="G600" s="110" t="s">
        <v>79</v>
      </c>
      <c r="H600" s="110" t="s">
        <v>79</v>
      </c>
      <c r="I600" s="110" t="s">
        <v>79</v>
      </c>
      <c r="J600" s="21" t="s">
        <v>313</v>
      </c>
      <c r="K600" s="21" t="s">
        <v>82</v>
      </c>
    </row>
    <row r="601" spans="1:11" s="116" customFormat="1" x14ac:dyDescent="0.25">
      <c r="A601" s="159" t="s">
        <v>441</v>
      </c>
      <c r="B601" s="13" t="s">
        <v>272</v>
      </c>
      <c r="C601" s="21" t="s">
        <v>270</v>
      </c>
      <c r="D601" s="21" t="s">
        <v>52</v>
      </c>
      <c r="E601" s="110" t="s">
        <v>79</v>
      </c>
      <c r="F601" s="110" t="s">
        <v>79</v>
      </c>
      <c r="G601" s="110" t="s">
        <v>79</v>
      </c>
      <c r="H601" s="110" t="s">
        <v>79</v>
      </c>
      <c r="I601" s="110" t="s">
        <v>79</v>
      </c>
      <c r="J601" s="21" t="s">
        <v>313</v>
      </c>
      <c r="K601" s="21" t="s">
        <v>82</v>
      </c>
    </row>
    <row r="602" spans="1:11" s="116" customFormat="1" x14ac:dyDescent="0.25">
      <c r="A602" s="159" t="s">
        <v>441</v>
      </c>
      <c r="B602" s="13" t="s">
        <v>272</v>
      </c>
      <c r="C602" s="21" t="s">
        <v>270</v>
      </c>
      <c r="D602" s="21" t="s">
        <v>58</v>
      </c>
      <c r="E602" s="110" t="s">
        <v>79</v>
      </c>
      <c r="F602" s="110" t="s">
        <v>79</v>
      </c>
      <c r="G602" s="110" t="s">
        <v>79</v>
      </c>
      <c r="H602" s="110" t="s">
        <v>79</v>
      </c>
      <c r="I602" s="110" t="s">
        <v>79</v>
      </c>
      <c r="J602" s="21" t="s">
        <v>313</v>
      </c>
      <c r="K602" s="21" t="s">
        <v>82</v>
      </c>
    </row>
    <row r="603" spans="1:11" s="116" customFormat="1" x14ac:dyDescent="0.25">
      <c r="A603" s="159" t="s">
        <v>441</v>
      </c>
      <c r="B603" s="13" t="s">
        <v>272</v>
      </c>
      <c r="C603" s="21" t="s">
        <v>270</v>
      </c>
      <c r="D603" s="21" t="s">
        <v>61</v>
      </c>
      <c r="E603" s="110" t="s">
        <v>79</v>
      </c>
      <c r="F603" s="110" t="s">
        <v>79</v>
      </c>
      <c r="G603" s="110" t="s">
        <v>79</v>
      </c>
      <c r="H603" s="110" t="s">
        <v>79</v>
      </c>
      <c r="I603" s="110" t="s">
        <v>79</v>
      </c>
      <c r="J603" s="21" t="s">
        <v>313</v>
      </c>
      <c r="K603" s="21" t="s">
        <v>82</v>
      </c>
    </row>
    <row r="604" spans="1:11" s="116" customFormat="1" x14ac:dyDescent="0.25">
      <c r="A604" s="159" t="s">
        <v>441</v>
      </c>
      <c r="B604" s="13" t="s">
        <v>272</v>
      </c>
      <c r="C604" s="21" t="s">
        <v>270</v>
      </c>
      <c r="D604" s="21" t="s">
        <v>25</v>
      </c>
      <c r="E604" s="110" t="s">
        <v>79</v>
      </c>
      <c r="F604" s="110" t="s">
        <v>79</v>
      </c>
      <c r="G604" s="110" t="s">
        <v>79</v>
      </c>
      <c r="H604" s="110" t="s">
        <v>79</v>
      </c>
      <c r="I604" s="110" t="s">
        <v>79</v>
      </c>
      <c r="J604" s="21" t="s">
        <v>313</v>
      </c>
      <c r="K604" s="21" t="s">
        <v>82</v>
      </c>
    </row>
    <row r="605" spans="1:11" s="116" customFormat="1" x14ac:dyDescent="0.25">
      <c r="A605" s="159" t="s">
        <v>441</v>
      </c>
      <c r="B605" s="13" t="s">
        <v>272</v>
      </c>
      <c r="C605" s="21" t="s">
        <v>270</v>
      </c>
      <c r="D605" s="21" t="s">
        <v>66</v>
      </c>
      <c r="E605" s="110" t="s">
        <v>79</v>
      </c>
      <c r="F605" s="110" t="s">
        <v>79</v>
      </c>
      <c r="G605" s="110" t="s">
        <v>79</v>
      </c>
      <c r="H605" s="110" t="s">
        <v>79</v>
      </c>
      <c r="I605" s="110" t="s">
        <v>79</v>
      </c>
      <c r="J605" s="21" t="s">
        <v>313</v>
      </c>
      <c r="K605" s="21" t="s">
        <v>82</v>
      </c>
    </row>
    <row r="606" spans="1:11" s="116" customFormat="1" x14ac:dyDescent="0.25">
      <c r="A606" s="159" t="s">
        <v>441</v>
      </c>
      <c r="B606" s="13" t="s">
        <v>272</v>
      </c>
      <c r="C606" s="21" t="s">
        <v>270</v>
      </c>
      <c r="D606" s="21" t="s">
        <v>30</v>
      </c>
      <c r="E606" s="110" t="s">
        <v>79</v>
      </c>
      <c r="F606" s="110" t="s">
        <v>79</v>
      </c>
      <c r="G606" s="110" t="s">
        <v>79</v>
      </c>
      <c r="H606" s="110" t="s">
        <v>79</v>
      </c>
      <c r="I606" s="110" t="s">
        <v>79</v>
      </c>
      <c r="J606" s="21" t="s">
        <v>313</v>
      </c>
      <c r="K606" s="21" t="s">
        <v>82</v>
      </c>
    </row>
    <row r="607" spans="1:11" s="116" customFormat="1" x14ac:dyDescent="0.25">
      <c r="A607" s="159" t="s">
        <v>441</v>
      </c>
      <c r="B607" s="13" t="s">
        <v>272</v>
      </c>
      <c r="C607" s="21" t="s">
        <v>270</v>
      </c>
      <c r="D607" s="21" t="s">
        <v>67</v>
      </c>
      <c r="E607" s="110" t="s">
        <v>79</v>
      </c>
      <c r="F607" s="110" t="s">
        <v>79</v>
      </c>
      <c r="G607" s="110" t="s">
        <v>79</v>
      </c>
      <c r="H607" s="110" t="s">
        <v>79</v>
      </c>
      <c r="I607" s="110" t="s">
        <v>79</v>
      </c>
      <c r="J607" s="21" t="s">
        <v>313</v>
      </c>
      <c r="K607" s="21" t="s">
        <v>82</v>
      </c>
    </row>
    <row r="608" spans="1:11" s="116" customFormat="1" x14ac:dyDescent="0.25">
      <c r="A608" s="159" t="s">
        <v>441</v>
      </c>
      <c r="B608" s="13" t="s">
        <v>272</v>
      </c>
      <c r="C608" s="21" t="s">
        <v>270</v>
      </c>
      <c r="D608" s="21" t="s">
        <v>68</v>
      </c>
      <c r="E608" s="110" t="s">
        <v>79</v>
      </c>
      <c r="F608" s="110" t="s">
        <v>79</v>
      </c>
      <c r="G608" s="110" t="s">
        <v>79</v>
      </c>
      <c r="H608" s="110" t="s">
        <v>79</v>
      </c>
      <c r="I608" s="110" t="s">
        <v>79</v>
      </c>
      <c r="J608" s="21" t="s">
        <v>313</v>
      </c>
      <c r="K608" s="21" t="s">
        <v>82</v>
      </c>
    </row>
    <row r="609" spans="1:11" s="116" customFormat="1" x14ac:dyDescent="0.25">
      <c r="A609" s="159" t="s">
        <v>441</v>
      </c>
      <c r="B609" s="13" t="s">
        <v>272</v>
      </c>
      <c r="C609" s="21" t="s">
        <v>270</v>
      </c>
      <c r="D609" s="21" t="s">
        <v>69</v>
      </c>
      <c r="E609" s="110" t="s">
        <v>79</v>
      </c>
      <c r="F609" s="110" t="s">
        <v>79</v>
      </c>
      <c r="G609" s="110" t="s">
        <v>79</v>
      </c>
      <c r="H609" s="110" t="s">
        <v>79</v>
      </c>
      <c r="I609" s="110" t="s">
        <v>79</v>
      </c>
      <c r="J609" s="21" t="s">
        <v>313</v>
      </c>
      <c r="K609" s="21" t="s">
        <v>82</v>
      </c>
    </row>
    <row r="610" spans="1:11" s="116" customFormat="1" x14ac:dyDescent="0.25">
      <c r="A610" s="159" t="s">
        <v>441</v>
      </c>
      <c r="B610" s="13" t="s">
        <v>272</v>
      </c>
      <c r="C610" s="21" t="s">
        <v>270</v>
      </c>
      <c r="D610" s="21" t="s">
        <v>70</v>
      </c>
      <c r="E610" s="110" t="s">
        <v>79</v>
      </c>
      <c r="F610" s="110" t="s">
        <v>79</v>
      </c>
      <c r="G610" s="110" t="s">
        <v>79</v>
      </c>
      <c r="H610" s="110" t="s">
        <v>79</v>
      </c>
      <c r="I610" s="110" t="s">
        <v>79</v>
      </c>
      <c r="J610" s="21" t="s">
        <v>313</v>
      </c>
      <c r="K610" s="21" t="s">
        <v>82</v>
      </c>
    </row>
    <row r="611" spans="1:11" s="116" customFormat="1" x14ac:dyDescent="0.25">
      <c r="A611" s="159" t="s">
        <v>441</v>
      </c>
      <c r="B611" s="13" t="s">
        <v>272</v>
      </c>
      <c r="C611" s="21" t="s">
        <v>270</v>
      </c>
      <c r="D611" s="21" t="s">
        <v>42</v>
      </c>
      <c r="E611" s="110" t="s">
        <v>79</v>
      </c>
      <c r="F611" s="110" t="s">
        <v>79</v>
      </c>
      <c r="G611" s="110" t="s">
        <v>79</v>
      </c>
      <c r="H611" s="110" t="s">
        <v>79</v>
      </c>
      <c r="I611" s="110" t="s">
        <v>79</v>
      </c>
      <c r="J611" s="21" t="s">
        <v>313</v>
      </c>
      <c r="K611" s="21" t="s">
        <v>82</v>
      </c>
    </row>
    <row r="612" spans="1:11" s="116" customFormat="1" x14ac:dyDescent="0.25">
      <c r="A612" s="159" t="s">
        <v>441</v>
      </c>
      <c r="B612" s="13" t="s">
        <v>272</v>
      </c>
      <c r="C612" s="21" t="s">
        <v>270</v>
      </c>
      <c r="D612" s="21" t="s">
        <v>72</v>
      </c>
      <c r="E612" s="110" t="s">
        <v>79</v>
      </c>
      <c r="F612" s="110" t="s">
        <v>79</v>
      </c>
      <c r="G612" s="110" t="s">
        <v>79</v>
      </c>
      <c r="H612" s="110" t="s">
        <v>79</v>
      </c>
      <c r="I612" s="110" t="s">
        <v>79</v>
      </c>
      <c r="J612" s="21" t="s">
        <v>313</v>
      </c>
      <c r="K612" s="21" t="s">
        <v>82</v>
      </c>
    </row>
    <row r="613" spans="1:11" s="116" customFormat="1" x14ac:dyDescent="0.25">
      <c r="A613" s="159" t="s">
        <v>441</v>
      </c>
      <c r="B613" s="13" t="s">
        <v>272</v>
      </c>
      <c r="C613" s="21" t="s">
        <v>270</v>
      </c>
      <c r="D613" s="21" t="s">
        <v>44</v>
      </c>
      <c r="E613" s="110" t="s">
        <v>79</v>
      </c>
      <c r="F613" s="110" t="s">
        <v>79</v>
      </c>
      <c r="G613" s="110" t="s">
        <v>79</v>
      </c>
      <c r="H613" s="110" t="s">
        <v>79</v>
      </c>
      <c r="I613" s="110" t="s">
        <v>79</v>
      </c>
      <c r="J613" s="21" t="s">
        <v>313</v>
      </c>
      <c r="K613" s="21" t="s">
        <v>82</v>
      </c>
    </row>
    <row r="614" spans="1:11" s="116" customFormat="1" x14ac:dyDescent="0.25">
      <c r="A614" s="159" t="s">
        <v>441</v>
      </c>
      <c r="B614" s="13" t="s">
        <v>272</v>
      </c>
      <c r="C614" s="21" t="s">
        <v>270</v>
      </c>
      <c r="D614" s="21" t="s">
        <v>45</v>
      </c>
      <c r="E614" s="110" t="s">
        <v>79</v>
      </c>
      <c r="F614" s="110" t="s">
        <v>79</v>
      </c>
      <c r="G614" s="110" t="s">
        <v>79</v>
      </c>
      <c r="H614" s="110" t="s">
        <v>79</v>
      </c>
      <c r="I614" s="110" t="s">
        <v>79</v>
      </c>
      <c r="J614" s="21" t="s">
        <v>313</v>
      </c>
      <c r="K614" s="21" t="s">
        <v>82</v>
      </c>
    </row>
    <row r="615" spans="1:11" s="116" customFormat="1" x14ac:dyDescent="0.25">
      <c r="A615" s="159" t="s">
        <v>441</v>
      </c>
      <c r="B615" s="13" t="s">
        <v>272</v>
      </c>
      <c r="C615" s="21" t="s">
        <v>270</v>
      </c>
      <c r="D615" s="21" t="s">
        <v>74</v>
      </c>
      <c r="E615" s="110" t="s">
        <v>79</v>
      </c>
      <c r="F615" s="110" t="s">
        <v>79</v>
      </c>
      <c r="G615" s="110" t="s">
        <v>79</v>
      </c>
      <c r="H615" s="110" t="s">
        <v>79</v>
      </c>
      <c r="I615" s="110" t="s">
        <v>79</v>
      </c>
      <c r="J615" s="21" t="s">
        <v>313</v>
      </c>
      <c r="K615" s="21" t="s">
        <v>82</v>
      </c>
    </row>
    <row r="616" spans="1:11" s="116" customFormat="1" x14ac:dyDescent="0.25">
      <c r="A616" s="159" t="s">
        <v>441</v>
      </c>
      <c r="B616" s="13" t="s">
        <v>272</v>
      </c>
      <c r="C616" s="21" t="s">
        <v>270</v>
      </c>
      <c r="D616" s="21" t="s">
        <v>75</v>
      </c>
      <c r="E616" s="110" t="s">
        <v>79</v>
      </c>
      <c r="F616" s="110" t="s">
        <v>79</v>
      </c>
      <c r="G616" s="110" t="s">
        <v>79</v>
      </c>
      <c r="H616" s="110" t="s">
        <v>79</v>
      </c>
      <c r="I616" s="110" t="s">
        <v>79</v>
      </c>
      <c r="J616" s="21" t="s">
        <v>313</v>
      </c>
      <c r="K616" s="21" t="s">
        <v>82</v>
      </c>
    </row>
    <row r="617" spans="1:11" s="116" customFormat="1" x14ac:dyDescent="0.25">
      <c r="A617" s="159" t="s">
        <v>441</v>
      </c>
      <c r="B617" s="13" t="s">
        <v>272</v>
      </c>
      <c r="C617" s="21" t="s">
        <v>270</v>
      </c>
      <c r="D617" s="21" t="s">
        <v>76</v>
      </c>
      <c r="E617" s="110" t="s">
        <v>79</v>
      </c>
      <c r="F617" s="110" t="s">
        <v>79</v>
      </c>
      <c r="G617" s="110" t="s">
        <v>79</v>
      </c>
      <c r="H617" s="110" t="s">
        <v>79</v>
      </c>
      <c r="I617" s="110" t="s">
        <v>79</v>
      </c>
      <c r="J617" s="21" t="s">
        <v>313</v>
      </c>
      <c r="K617" s="21" t="s">
        <v>82</v>
      </c>
    </row>
    <row r="618" spans="1:11" s="116" customFormat="1" x14ac:dyDescent="0.25">
      <c r="A618" s="159" t="s">
        <v>441</v>
      </c>
      <c r="B618" s="13" t="s">
        <v>272</v>
      </c>
      <c r="C618" s="21" t="s">
        <v>270</v>
      </c>
      <c r="D618" s="21" t="s">
        <v>77</v>
      </c>
      <c r="E618" s="110" t="s">
        <v>79</v>
      </c>
      <c r="F618" s="110" t="s">
        <v>79</v>
      </c>
      <c r="G618" s="110" t="s">
        <v>79</v>
      </c>
      <c r="H618" s="110" t="s">
        <v>79</v>
      </c>
      <c r="I618" s="110" t="s">
        <v>79</v>
      </c>
      <c r="J618" s="21" t="s">
        <v>313</v>
      </c>
      <c r="K618" s="21" t="s">
        <v>82</v>
      </c>
    </row>
    <row r="619" spans="1:11" s="116" customFormat="1" x14ac:dyDescent="0.25">
      <c r="A619" s="159" t="s">
        <v>441</v>
      </c>
      <c r="B619" s="13" t="s">
        <v>272</v>
      </c>
      <c r="C619" s="21" t="s">
        <v>270</v>
      </c>
      <c r="D619" s="21" t="s">
        <v>78</v>
      </c>
      <c r="E619" s="110" t="s">
        <v>79</v>
      </c>
      <c r="F619" s="110" t="s">
        <v>79</v>
      </c>
      <c r="G619" s="110" t="s">
        <v>79</v>
      </c>
      <c r="H619" s="110" t="s">
        <v>79</v>
      </c>
      <c r="I619" s="110" t="s">
        <v>79</v>
      </c>
      <c r="J619" s="21" t="s">
        <v>313</v>
      </c>
      <c r="K619" s="21" t="s">
        <v>82</v>
      </c>
    </row>
    <row r="620" spans="1:11" s="116" customFormat="1" x14ac:dyDescent="0.25">
      <c r="A620" s="156" t="s">
        <v>296</v>
      </c>
      <c r="B620" s="157" t="s">
        <v>250</v>
      </c>
      <c r="C620" s="157" t="s">
        <v>271</v>
      </c>
      <c r="D620" s="158" t="s">
        <v>53</v>
      </c>
      <c r="E620" s="113" t="s">
        <v>79</v>
      </c>
      <c r="F620" s="113" t="s">
        <v>79</v>
      </c>
      <c r="G620" s="23" t="s">
        <v>82</v>
      </c>
      <c r="H620" s="23" t="s">
        <v>82</v>
      </c>
      <c r="I620" s="23" t="s">
        <v>82</v>
      </c>
      <c r="J620" s="23" t="s">
        <v>307</v>
      </c>
      <c r="K620" s="21" t="s">
        <v>82</v>
      </c>
    </row>
    <row r="621" spans="1:11" s="116" customFormat="1" x14ac:dyDescent="0.25">
      <c r="A621" s="131" t="s">
        <v>292</v>
      </c>
      <c r="B621" s="21" t="s">
        <v>250</v>
      </c>
      <c r="C621" s="21" t="s">
        <v>263</v>
      </c>
      <c r="D621" s="137" t="s">
        <v>5</v>
      </c>
      <c r="E621" s="110" t="s">
        <v>79</v>
      </c>
      <c r="F621" s="110" t="s">
        <v>79</v>
      </c>
      <c r="G621" s="21" t="s">
        <v>82</v>
      </c>
      <c r="H621" s="21" t="s">
        <v>82</v>
      </c>
      <c r="I621" s="21" t="s">
        <v>82</v>
      </c>
      <c r="J621" s="21" t="s">
        <v>314</v>
      </c>
      <c r="K621" s="21" t="s">
        <v>79</v>
      </c>
    </row>
    <row r="622" spans="1:11" s="116" customFormat="1" x14ac:dyDescent="0.25">
      <c r="A622" s="131" t="s">
        <v>292</v>
      </c>
      <c r="B622" s="21" t="s">
        <v>250</v>
      </c>
      <c r="C622" s="21" t="s">
        <v>263</v>
      </c>
      <c r="D622" s="137" t="s">
        <v>51</v>
      </c>
      <c r="E622" s="110" t="s">
        <v>79</v>
      </c>
      <c r="F622" s="110" t="s">
        <v>79</v>
      </c>
      <c r="G622" s="21" t="s">
        <v>82</v>
      </c>
      <c r="H622" s="21" t="s">
        <v>82</v>
      </c>
      <c r="I622" s="21" t="s">
        <v>82</v>
      </c>
      <c r="J622" s="21" t="s">
        <v>314</v>
      </c>
      <c r="K622" s="21" t="s">
        <v>79</v>
      </c>
    </row>
    <row r="623" spans="1:11" s="116" customFormat="1" x14ac:dyDescent="0.25">
      <c r="A623" s="131" t="s">
        <v>292</v>
      </c>
      <c r="B623" s="21" t="s">
        <v>250</v>
      </c>
      <c r="C623" s="21" t="s">
        <v>263</v>
      </c>
      <c r="D623" s="137" t="s">
        <v>52</v>
      </c>
      <c r="E623" s="110" t="s">
        <v>79</v>
      </c>
      <c r="F623" s="110" t="s">
        <v>79</v>
      </c>
      <c r="G623" s="21" t="s">
        <v>82</v>
      </c>
      <c r="H623" s="21" t="s">
        <v>82</v>
      </c>
      <c r="I623" s="21" t="s">
        <v>82</v>
      </c>
      <c r="J623" s="21" t="s">
        <v>314</v>
      </c>
      <c r="K623" s="21" t="s">
        <v>79</v>
      </c>
    </row>
    <row r="624" spans="1:11" s="116" customFormat="1" x14ac:dyDescent="0.25">
      <c r="A624" s="131" t="s">
        <v>292</v>
      </c>
      <c r="B624" s="21" t="s">
        <v>250</v>
      </c>
      <c r="C624" s="21" t="s">
        <v>263</v>
      </c>
      <c r="D624" s="137" t="s">
        <v>12</v>
      </c>
      <c r="E624" s="110" t="s">
        <v>79</v>
      </c>
      <c r="F624" s="110" t="s">
        <v>79</v>
      </c>
      <c r="G624" s="21" t="s">
        <v>82</v>
      </c>
      <c r="H624" s="21" t="s">
        <v>82</v>
      </c>
      <c r="I624" s="21" t="s">
        <v>82</v>
      </c>
      <c r="J624" s="21" t="s">
        <v>314</v>
      </c>
      <c r="K624" s="21" t="s">
        <v>79</v>
      </c>
    </row>
    <row r="625" spans="1:11" s="116" customFormat="1" x14ac:dyDescent="0.25">
      <c r="A625" s="131" t="s">
        <v>292</v>
      </c>
      <c r="B625" s="21" t="s">
        <v>250</v>
      </c>
      <c r="C625" s="21" t="s">
        <v>263</v>
      </c>
      <c r="D625" s="137" t="s">
        <v>13</v>
      </c>
      <c r="E625" s="110" t="s">
        <v>79</v>
      </c>
      <c r="F625" s="110" t="s">
        <v>79</v>
      </c>
      <c r="G625" s="21" t="s">
        <v>82</v>
      </c>
      <c r="H625" s="21" t="s">
        <v>82</v>
      </c>
      <c r="I625" s="21" t="s">
        <v>82</v>
      </c>
      <c r="J625" s="21" t="s">
        <v>314</v>
      </c>
      <c r="K625" s="21" t="s">
        <v>79</v>
      </c>
    </row>
    <row r="626" spans="1:11" s="116" customFormat="1" x14ac:dyDescent="0.25">
      <c r="A626" s="131" t="s">
        <v>292</v>
      </c>
      <c r="B626" s="21" t="s">
        <v>250</v>
      </c>
      <c r="C626" s="21" t="s">
        <v>263</v>
      </c>
      <c r="D626" s="137" t="s">
        <v>53</v>
      </c>
      <c r="E626" s="110" t="s">
        <v>79</v>
      </c>
      <c r="F626" s="110" t="s">
        <v>79</v>
      </c>
      <c r="G626" s="21" t="s">
        <v>82</v>
      </c>
      <c r="H626" s="21" t="s">
        <v>82</v>
      </c>
      <c r="I626" s="21" t="s">
        <v>82</v>
      </c>
      <c r="J626" s="21" t="s">
        <v>314</v>
      </c>
      <c r="K626" s="21" t="s">
        <v>79</v>
      </c>
    </row>
    <row r="627" spans="1:11" s="116" customFormat="1" x14ac:dyDescent="0.25">
      <c r="A627" s="131" t="s">
        <v>292</v>
      </c>
      <c r="B627" s="21" t="s">
        <v>250</v>
      </c>
      <c r="C627" s="21" t="s">
        <v>263</v>
      </c>
      <c r="D627" s="137" t="s">
        <v>54</v>
      </c>
      <c r="E627" s="110" t="s">
        <v>79</v>
      </c>
      <c r="F627" s="110" t="s">
        <v>79</v>
      </c>
      <c r="G627" s="21" t="s">
        <v>82</v>
      </c>
      <c r="H627" s="21" t="s">
        <v>82</v>
      </c>
      <c r="I627" s="21" t="s">
        <v>82</v>
      </c>
      <c r="J627" s="21" t="s">
        <v>314</v>
      </c>
      <c r="K627" s="21" t="s">
        <v>79</v>
      </c>
    </row>
    <row r="628" spans="1:11" s="116" customFormat="1" x14ac:dyDescent="0.25">
      <c r="A628" s="131" t="s">
        <v>292</v>
      </c>
      <c r="B628" s="21" t="s">
        <v>250</v>
      </c>
      <c r="C628" s="21" t="s">
        <v>263</v>
      </c>
      <c r="D628" s="137" t="s">
        <v>57</v>
      </c>
      <c r="E628" s="110" t="s">
        <v>79</v>
      </c>
      <c r="F628" s="110" t="s">
        <v>79</v>
      </c>
      <c r="G628" s="21" t="s">
        <v>82</v>
      </c>
      <c r="H628" s="21" t="s">
        <v>82</v>
      </c>
      <c r="I628" s="21" t="s">
        <v>82</v>
      </c>
      <c r="J628" s="21" t="s">
        <v>314</v>
      </c>
      <c r="K628" s="21" t="s">
        <v>79</v>
      </c>
    </row>
    <row r="629" spans="1:11" s="116" customFormat="1" x14ac:dyDescent="0.25">
      <c r="A629" s="131" t="s">
        <v>292</v>
      </c>
      <c r="B629" s="21" t="s">
        <v>250</v>
      </c>
      <c r="C629" s="21" t="s">
        <v>263</v>
      </c>
      <c r="D629" s="137" t="s">
        <v>58</v>
      </c>
      <c r="E629" s="110" t="s">
        <v>79</v>
      </c>
      <c r="F629" s="110" t="s">
        <v>79</v>
      </c>
      <c r="G629" s="21" t="s">
        <v>82</v>
      </c>
      <c r="H629" s="21" t="s">
        <v>82</v>
      </c>
      <c r="I629" s="21" t="s">
        <v>82</v>
      </c>
      <c r="J629" s="21" t="s">
        <v>314</v>
      </c>
      <c r="K629" s="21" t="s">
        <v>79</v>
      </c>
    </row>
    <row r="630" spans="1:11" s="116" customFormat="1" x14ac:dyDescent="0.25">
      <c r="A630" s="131" t="s">
        <v>292</v>
      </c>
      <c r="B630" s="21" t="s">
        <v>250</v>
      </c>
      <c r="C630" s="21" t="s">
        <v>263</v>
      </c>
      <c r="D630" s="137" t="s">
        <v>59</v>
      </c>
      <c r="E630" s="110" t="s">
        <v>79</v>
      </c>
      <c r="F630" s="110" t="s">
        <v>79</v>
      </c>
      <c r="G630" s="21" t="s">
        <v>82</v>
      </c>
      <c r="H630" s="21" t="s">
        <v>82</v>
      </c>
      <c r="I630" s="21" t="s">
        <v>82</v>
      </c>
      <c r="J630" s="21" t="s">
        <v>314</v>
      </c>
      <c r="K630" s="21" t="s">
        <v>79</v>
      </c>
    </row>
    <row r="631" spans="1:11" s="116" customFormat="1" x14ac:dyDescent="0.25">
      <c r="A631" s="131" t="s">
        <v>292</v>
      </c>
      <c r="B631" s="21" t="s">
        <v>250</v>
      </c>
      <c r="C631" s="21" t="s">
        <v>263</v>
      </c>
      <c r="D631" s="137" t="s">
        <v>60</v>
      </c>
      <c r="E631" s="110" t="s">
        <v>79</v>
      </c>
      <c r="F631" s="110" t="s">
        <v>79</v>
      </c>
      <c r="G631" s="21" t="s">
        <v>82</v>
      </c>
      <c r="H631" s="21" t="s">
        <v>82</v>
      </c>
      <c r="I631" s="21" t="s">
        <v>82</v>
      </c>
      <c r="J631" s="21" t="s">
        <v>314</v>
      </c>
      <c r="K631" s="21" t="s">
        <v>79</v>
      </c>
    </row>
    <row r="632" spans="1:11" s="116" customFormat="1" x14ac:dyDescent="0.25">
      <c r="A632" s="131" t="s">
        <v>292</v>
      </c>
      <c r="B632" s="21" t="s">
        <v>250</v>
      </c>
      <c r="C632" s="21" t="s">
        <v>263</v>
      </c>
      <c r="D632" s="137" t="s">
        <v>61</v>
      </c>
      <c r="E632" s="110" t="s">
        <v>79</v>
      </c>
      <c r="F632" s="110" t="s">
        <v>79</v>
      </c>
      <c r="G632" s="21" t="s">
        <v>82</v>
      </c>
      <c r="H632" s="21" t="s">
        <v>82</v>
      </c>
      <c r="I632" s="21" t="s">
        <v>82</v>
      </c>
      <c r="J632" s="21" t="s">
        <v>314</v>
      </c>
      <c r="K632" s="21" t="s">
        <v>79</v>
      </c>
    </row>
    <row r="633" spans="1:11" s="116" customFormat="1" x14ac:dyDescent="0.25">
      <c r="A633" s="131" t="s">
        <v>292</v>
      </c>
      <c r="B633" s="21" t="s">
        <v>250</v>
      </c>
      <c r="C633" s="21" t="s">
        <v>263</v>
      </c>
      <c r="D633" s="137" t="s">
        <v>27</v>
      </c>
      <c r="E633" s="110" t="s">
        <v>79</v>
      </c>
      <c r="F633" s="110" t="s">
        <v>79</v>
      </c>
      <c r="G633" s="21" t="s">
        <v>82</v>
      </c>
      <c r="H633" s="21" t="s">
        <v>82</v>
      </c>
      <c r="I633" s="21" t="s">
        <v>82</v>
      </c>
      <c r="J633" s="21" t="s">
        <v>314</v>
      </c>
      <c r="K633" s="21" t="s">
        <v>79</v>
      </c>
    </row>
    <row r="634" spans="1:11" s="116" customFormat="1" x14ac:dyDescent="0.25">
      <c r="A634" s="131" t="s">
        <v>292</v>
      </c>
      <c r="B634" s="21" t="s">
        <v>250</v>
      </c>
      <c r="C634" s="21" t="s">
        <v>263</v>
      </c>
      <c r="D634" s="137" t="s">
        <v>28</v>
      </c>
      <c r="E634" s="110" t="s">
        <v>79</v>
      </c>
      <c r="F634" s="110" t="s">
        <v>79</v>
      </c>
      <c r="G634" s="21" t="s">
        <v>82</v>
      </c>
      <c r="H634" s="21" t="s">
        <v>82</v>
      </c>
      <c r="I634" s="21" t="s">
        <v>82</v>
      </c>
      <c r="J634" s="21" t="s">
        <v>314</v>
      </c>
      <c r="K634" s="21" t="s">
        <v>79</v>
      </c>
    </row>
    <row r="635" spans="1:11" s="116" customFormat="1" x14ac:dyDescent="0.25">
      <c r="A635" s="131" t="s">
        <v>292</v>
      </c>
      <c r="B635" s="21" t="s">
        <v>250</v>
      </c>
      <c r="C635" s="21" t="s">
        <v>263</v>
      </c>
      <c r="D635" s="137" t="s">
        <v>62</v>
      </c>
      <c r="E635" s="110" t="s">
        <v>79</v>
      </c>
      <c r="F635" s="110" t="s">
        <v>79</v>
      </c>
      <c r="G635" s="21" t="s">
        <v>82</v>
      </c>
      <c r="H635" s="21" t="s">
        <v>82</v>
      </c>
      <c r="I635" s="21" t="s">
        <v>82</v>
      </c>
      <c r="J635" s="21" t="s">
        <v>314</v>
      </c>
      <c r="K635" s="21" t="s">
        <v>79</v>
      </c>
    </row>
    <row r="636" spans="1:11" s="116" customFormat="1" x14ac:dyDescent="0.25">
      <c r="A636" s="131" t="s">
        <v>292</v>
      </c>
      <c r="B636" s="21" t="s">
        <v>250</v>
      </c>
      <c r="C636" s="21" t="s">
        <v>263</v>
      </c>
      <c r="D636" s="137" t="s">
        <v>29</v>
      </c>
      <c r="E636" s="110" t="s">
        <v>79</v>
      </c>
      <c r="F636" s="110" t="s">
        <v>79</v>
      </c>
      <c r="G636" s="21" t="s">
        <v>82</v>
      </c>
      <c r="H636" s="21" t="s">
        <v>82</v>
      </c>
      <c r="I636" s="21" t="s">
        <v>82</v>
      </c>
      <c r="J636" s="21" t="s">
        <v>314</v>
      </c>
      <c r="K636" s="21" t="s">
        <v>79</v>
      </c>
    </row>
    <row r="637" spans="1:11" s="116" customFormat="1" x14ac:dyDescent="0.25">
      <c r="A637" s="131" t="s">
        <v>292</v>
      </c>
      <c r="B637" s="21" t="s">
        <v>250</v>
      </c>
      <c r="C637" s="21" t="s">
        <v>263</v>
      </c>
      <c r="D637" s="137" t="s">
        <v>63</v>
      </c>
      <c r="E637" s="110" t="s">
        <v>79</v>
      </c>
      <c r="F637" s="110" t="s">
        <v>79</v>
      </c>
      <c r="G637" s="21" t="s">
        <v>82</v>
      </c>
      <c r="H637" s="21" t="s">
        <v>82</v>
      </c>
      <c r="I637" s="21" t="s">
        <v>82</v>
      </c>
      <c r="J637" s="21" t="s">
        <v>314</v>
      </c>
      <c r="K637" s="21" t="s">
        <v>79</v>
      </c>
    </row>
    <row r="638" spans="1:11" s="116" customFormat="1" x14ac:dyDescent="0.25">
      <c r="A638" s="131" t="s">
        <v>292</v>
      </c>
      <c r="B638" s="21" t="s">
        <v>250</v>
      </c>
      <c r="C638" s="21" t="s">
        <v>263</v>
      </c>
      <c r="D638" s="137" t="s">
        <v>64</v>
      </c>
      <c r="E638" s="110" t="s">
        <v>79</v>
      </c>
      <c r="F638" s="110" t="s">
        <v>79</v>
      </c>
      <c r="G638" s="21" t="s">
        <v>82</v>
      </c>
      <c r="H638" s="21" t="s">
        <v>82</v>
      </c>
      <c r="I638" s="21" t="s">
        <v>82</v>
      </c>
      <c r="J638" s="21" t="s">
        <v>314</v>
      </c>
      <c r="K638" s="21" t="s">
        <v>79</v>
      </c>
    </row>
    <row r="639" spans="1:11" s="116" customFormat="1" x14ac:dyDescent="0.25">
      <c r="A639" s="131" t="s">
        <v>292</v>
      </c>
      <c r="B639" s="21" t="s">
        <v>250</v>
      </c>
      <c r="C639" s="21" t="s">
        <v>263</v>
      </c>
      <c r="D639" s="137" t="s">
        <v>65</v>
      </c>
      <c r="E639" s="110" t="s">
        <v>79</v>
      </c>
      <c r="F639" s="110" t="s">
        <v>79</v>
      </c>
      <c r="G639" s="21" t="s">
        <v>82</v>
      </c>
      <c r="H639" s="21" t="s">
        <v>82</v>
      </c>
      <c r="I639" s="21" t="s">
        <v>82</v>
      </c>
      <c r="J639" s="21" t="s">
        <v>314</v>
      </c>
      <c r="K639" s="21" t="s">
        <v>79</v>
      </c>
    </row>
    <row r="640" spans="1:11" s="116" customFormat="1" x14ac:dyDescent="0.25">
      <c r="A640" s="131" t="s">
        <v>292</v>
      </c>
      <c r="B640" s="21" t="s">
        <v>250</v>
      </c>
      <c r="C640" s="21" t="s">
        <v>263</v>
      </c>
      <c r="D640" s="137" t="s">
        <v>66</v>
      </c>
      <c r="E640" s="110" t="s">
        <v>79</v>
      </c>
      <c r="F640" s="110" t="s">
        <v>79</v>
      </c>
      <c r="G640" s="21" t="s">
        <v>82</v>
      </c>
      <c r="H640" s="21" t="s">
        <v>82</v>
      </c>
      <c r="I640" s="21" t="s">
        <v>82</v>
      </c>
      <c r="J640" s="21" t="s">
        <v>314</v>
      </c>
      <c r="K640" s="21" t="s">
        <v>79</v>
      </c>
    </row>
    <row r="641" spans="1:11" s="116" customFormat="1" x14ac:dyDescent="0.25">
      <c r="A641" s="131" t="s">
        <v>292</v>
      </c>
      <c r="B641" s="21" t="s">
        <v>250</v>
      </c>
      <c r="C641" s="21" t="s">
        <v>263</v>
      </c>
      <c r="D641" s="137" t="s">
        <v>67</v>
      </c>
      <c r="E641" s="110" t="s">
        <v>79</v>
      </c>
      <c r="F641" s="110" t="s">
        <v>79</v>
      </c>
      <c r="G641" s="21" t="s">
        <v>82</v>
      </c>
      <c r="H641" s="21" t="s">
        <v>82</v>
      </c>
      <c r="I641" s="21" t="s">
        <v>82</v>
      </c>
      <c r="J641" s="21" t="s">
        <v>314</v>
      </c>
      <c r="K641" s="21" t="s">
        <v>79</v>
      </c>
    </row>
    <row r="642" spans="1:11" s="116" customFormat="1" x14ac:dyDescent="0.25">
      <c r="A642" s="131" t="s">
        <v>292</v>
      </c>
      <c r="B642" s="21" t="s">
        <v>250</v>
      </c>
      <c r="C642" s="21" t="s">
        <v>263</v>
      </c>
      <c r="D642" s="137" t="s">
        <v>68</v>
      </c>
      <c r="E642" s="110" t="s">
        <v>79</v>
      </c>
      <c r="F642" s="110" t="s">
        <v>79</v>
      </c>
      <c r="G642" s="21" t="s">
        <v>82</v>
      </c>
      <c r="H642" s="21" t="s">
        <v>82</v>
      </c>
      <c r="I642" s="21" t="s">
        <v>82</v>
      </c>
      <c r="J642" s="21" t="s">
        <v>314</v>
      </c>
      <c r="K642" s="21" t="s">
        <v>79</v>
      </c>
    </row>
    <row r="643" spans="1:11" s="116" customFormat="1" x14ac:dyDescent="0.25">
      <c r="A643" s="131" t="s">
        <v>292</v>
      </c>
      <c r="B643" s="21" t="s">
        <v>250</v>
      </c>
      <c r="C643" s="21" t="s">
        <v>263</v>
      </c>
      <c r="D643" s="137" t="s">
        <v>69</v>
      </c>
      <c r="E643" s="110" t="s">
        <v>79</v>
      </c>
      <c r="F643" s="110" t="s">
        <v>79</v>
      </c>
      <c r="G643" s="21" t="s">
        <v>82</v>
      </c>
      <c r="H643" s="21" t="s">
        <v>82</v>
      </c>
      <c r="I643" s="21" t="s">
        <v>82</v>
      </c>
      <c r="J643" s="21" t="s">
        <v>314</v>
      </c>
      <c r="K643" s="21" t="s">
        <v>79</v>
      </c>
    </row>
    <row r="644" spans="1:11" s="116" customFormat="1" x14ac:dyDescent="0.25">
      <c r="A644" s="131" t="s">
        <v>292</v>
      </c>
      <c r="B644" s="21" t="s">
        <v>250</v>
      </c>
      <c r="C644" s="21" t="s">
        <v>263</v>
      </c>
      <c r="D644" s="137" t="s">
        <v>35</v>
      </c>
      <c r="E644" s="110" t="s">
        <v>79</v>
      </c>
      <c r="F644" s="110" t="s">
        <v>79</v>
      </c>
      <c r="G644" s="21" t="s">
        <v>82</v>
      </c>
      <c r="H644" s="21" t="s">
        <v>82</v>
      </c>
      <c r="I644" s="21" t="s">
        <v>82</v>
      </c>
      <c r="J644" s="21" t="s">
        <v>314</v>
      </c>
      <c r="K644" s="21" t="s">
        <v>79</v>
      </c>
    </row>
    <row r="645" spans="1:11" s="116" customFormat="1" x14ac:dyDescent="0.25">
      <c r="A645" s="131" t="s">
        <v>292</v>
      </c>
      <c r="B645" s="21" t="s">
        <v>250</v>
      </c>
      <c r="C645" s="21" t="s">
        <v>263</v>
      </c>
      <c r="D645" s="137" t="s">
        <v>70</v>
      </c>
      <c r="E645" s="110" t="s">
        <v>79</v>
      </c>
      <c r="F645" s="110" t="s">
        <v>79</v>
      </c>
      <c r="G645" s="21" t="s">
        <v>82</v>
      </c>
      <c r="H645" s="21" t="s">
        <v>82</v>
      </c>
      <c r="I645" s="21" t="s">
        <v>82</v>
      </c>
      <c r="J645" s="21" t="s">
        <v>314</v>
      </c>
      <c r="K645" s="21" t="s">
        <v>79</v>
      </c>
    </row>
    <row r="646" spans="1:11" s="116" customFormat="1" x14ac:dyDescent="0.25">
      <c r="A646" s="131" t="s">
        <v>292</v>
      </c>
      <c r="B646" s="21" t="s">
        <v>250</v>
      </c>
      <c r="C646" s="21" t="s">
        <v>263</v>
      </c>
      <c r="D646" s="137" t="s">
        <v>42</v>
      </c>
      <c r="E646" s="110" t="s">
        <v>79</v>
      </c>
      <c r="F646" s="110" t="s">
        <v>79</v>
      </c>
      <c r="G646" s="21" t="s">
        <v>82</v>
      </c>
      <c r="H646" s="21" t="s">
        <v>82</v>
      </c>
      <c r="I646" s="21" t="s">
        <v>82</v>
      </c>
      <c r="J646" s="21" t="s">
        <v>314</v>
      </c>
      <c r="K646" s="21" t="s">
        <v>79</v>
      </c>
    </row>
    <row r="647" spans="1:11" s="116" customFormat="1" x14ac:dyDescent="0.25">
      <c r="A647" s="131" t="s">
        <v>292</v>
      </c>
      <c r="B647" s="21" t="s">
        <v>250</v>
      </c>
      <c r="C647" s="21" t="s">
        <v>263</v>
      </c>
      <c r="D647" s="137" t="s">
        <v>72</v>
      </c>
      <c r="E647" s="110" t="s">
        <v>79</v>
      </c>
      <c r="F647" s="110" t="s">
        <v>79</v>
      </c>
      <c r="G647" s="21" t="s">
        <v>82</v>
      </c>
      <c r="H647" s="21" t="s">
        <v>82</v>
      </c>
      <c r="I647" s="21" t="s">
        <v>82</v>
      </c>
      <c r="J647" s="21" t="s">
        <v>314</v>
      </c>
      <c r="K647" s="21" t="s">
        <v>79</v>
      </c>
    </row>
    <row r="648" spans="1:11" s="116" customFormat="1" x14ac:dyDescent="0.25">
      <c r="A648" s="131" t="s">
        <v>292</v>
      </c>
      <c r="B648" s="21" t="s">
        <v>250</v>
      </c>
      <c r="C648" s="21" t="s">
        <v>263</v>
      </c>
      <c r="D648" s="138" t="s">
        <v>43</v>
      </c>
      <c r="E648" s="110" t="s">
        <v>79</v>
      </c>
      <c r="F648" s="110" t="s">
        <v>79</v>
      </c>
      <c r="G648" s="21" t="s">
        <v>82</v>
      </c>
      <c r="H648" s="21" t="s">
        <v>82</v>
      </c>
      <c r="I648" s="21" t="s">
        <v>82</v>
      </c>
      <c r="J648" s="21" t="s">
        <v>314</v>
      </c>
      <c r="K648" s="21" t="s">
        <v>79</v>
      </c>
    </row>
    <row r="649" spans="1:11" s="116" customFormat="1" x14ac:dyDescent="0.25">
      <c r="A649" s="131" t="s">
        <v>292</v>
      </c>
      <c r="B649" s="21" t="s">
        <v>250</v>
      </c>
      <c r="C649" s="21" t="s">
        <v>263</v>
      </c>
      <c r="D649" s="137" t="s">
        <v>73</v>
      </c>
      <c r="E649" s="110" t="s">
        <v>79</v>
      </c>
      <c r="F649" s="110" t="s">
        <v>79</v>
      </c>
      <c r="G649" s="21" t="s">
        <v>82</v>
      </c>
      <c r="H649" s="21" t="s">
        <v>82</v>
      </c>
      <c r="I649" s="21" t="s">
        <v>82</v>
      </c>
      <c r="J649" s="21" t="s">
        <v>314</v>
      </c>
      <c r="K649" s="21" t="s">
        <v>79</v>
      </c>
    </row>
    <row r="650" spans="1:11" s="116" customFormat="1" x14ac:dyDescent="0.25">
      <c r="A650" s="131" t="s">
        <v>292</v>
      </c>
      <c r="B650" s="21" t="s">
        <v>250</v>
      </c>
      <c r="C650" s="21" t="s">
        <v>263</v>
      </c>
      <c r="D650" s="137" t="s">
        <v>74</v>
      </c>
      <c r="E650" s="110" t="s">
        <v>79</v>
      </c>
      <c r="F650" s="110" t="s">
        <v>79</v>
      </c>
      <c r="G650" s="21" t="s">
        <v>82</v>
      </c>
      <c r="H650" s="21" t="s">
        <v>82</v>
      </c>
      <c r="I650" s="21" t="s">
        <v>82</v>
      </c>
      <c r="J650" s="21" t="s">
        <v>314</v>
      </c>
      <c r="K650" s="21" t="s">
        <v>79</v>
      </c>
    </row>
    <row r="651" spans="1:11" s="116" customFormat="1" x14ac:dyDescent="0.25">
      <c r="A651" s="131" t="s">
        <v>292</v>
      </c>
      <c r="B651" s="21" t="s">
        <v>250</v>
      </c>
      <c r="C651" s="21" t="s">
        <v>263</v>
      </c>
      <c r="D651" s="137" t="s">
        <v>75</v>
      </c>
      <c r="E651" s="110" t="s">
        <v>79</v>
      </c>
      <c r="F651" s="110" t="s">
        <v>79</v>
      </c>
      <c r="G651" s="21" t="s">
        <v>82</v>
      </c>
      <c r="H651" s="21" t="s">
        <v>82</v>
      </c>
      <c r="I651" s="21" t="s">
        <v>82</v>
      </c>
      <c r="J651" s="21" t="s">
        <v>314</v>
      </c>
      <c r="K651" s="21" t="s">
        <v>79</v>
      </c>
    </row>
    <row r="652" spans="1:11" s="116" customFormat="1" x14ac:dyDescent="0.25">
      <c r="A652" s="131" t="s">
        <v>292</v>
      </c>
      <c r="B652" s="21" t="s">
        <v>250</v>
      </c>
      <c r="C652" s="21" t="s">
        <v>263</v>
      </c>
      <c r="D652" s="137" t="s">
        <v>76</v>
      </c>
      <c r="E652" s="110" t="s">
        <v>79</v>
      </c>
      <c r="F652" s="110" t="s">
        <v>79</v>
      </c>
      <c r="G652" s="21" t="s">
        <v>82</v>
      </c>
      <c r="H652" s="21" t="s">
        <v>82</v>
      </c>
      <c r="I652" s="21" t="s">
        <v>82</v>
      </c>
      <c r="J652" s="21" t="s">
        <v>314</v>
      </c>
      <c r="K652" s="21" t="s">
        <v>79</v>
      </c>
    </row>
    <row r="653" spans="1:11" s="116" customFormat="1" x14ac:dyDescent="0.25">
      <c r="A653" s="131" t="s">
        <v>292</v>
      </c>
      <c r="B653" s="21" t="s">
        <v>250</v>
      </c>
      <c r="C653" s="21" t="s">
        <v>263</v>
      </c>
      <c r="D653" s="137" t="s">
        <v>77</v>
      </c>
      <c r="E653" s="110" t="s">
        <v>79</v>
      </c>
      <c r="F653" s="110" t="s">
        <v>79</v>
      </c>
      <c r="G653" s="21" t="s">
        <v>82</v>
      </c>
      <c r="H653" s="21" t="s">
        <v>82</v>
      </c>
      <c r="I653" s="21" t="s">
        <v>82</v>
      </c>
      <c r="J653" s="21" t="s">
        <v>314</v>
      </c>
      <c r="K653" s="21" t="s">
        <v>79</v>
      </c>
    </row>
    <row r="654" spans="1:11" s="116" customFormat="1" x14ac:dyDescent="0.25">
      <c r="A654" s="131" t="s">
        <v>292</v>
      </c>
      <c r="B654" s="21" t="s">
        <v>250</v>
      </c>
      <c r="C654" s="21" t="s">
        <v>263</v>
      </c>
      <c r="D654" s="137" t="s">
        <v>78</v>
      </c>
      <c r="E654" s="110" t="s">
        <v>79</v>
      </c>
      <c r="F654" s="110" t="s">
        <v>79</v>
      </c>
      <c r="G654" s="21" t="s">
        <v>82</v>
      </c>
      <c r="H654" s="21" t="s">
        <v>82</v>
      </c>
      <c r="I654" s="21" t="s">
        <v>82</v>
      </c>
      <c r="J654" s="21" t="s">
        <v>314</v>
      </c>
      <c r="K654" s="21" t="s">
        <v>79</v>
      </c>
    </row>
    <row r="655" spans="1:11" s="116" customFormat="1" x14ac:dyDescent="0.25">
      <c r="A655" s="131" t="s">
        <v>292</v>
      </c>
      <c r="B655" s="21" t="s">
        <v>250</v>
      </c>
      <c r="C655" s="21" t="s">
        <v>263</v>
      </c>
      <c r="D655" s="138" t="s">
        <v>48</v>
      </c>
      <c r="E655" s="110" t="s">
        <v>79</v>
      </c>
      <c r="F655" s="110" t="s">
        <v>79</v>
      </c>
      <c r="G655" s="23" t="s">
        <v>82</v>
      </c>
      <c r="H655" s="23" t="s">
        <v>82</v>
      </c>
      <c r="I655" s="23" t="s">
        <v>82</v>
      </c>
      <c r="J655" s="21" t="s">
        <v>314</v>
      </c>
      <c r="K655" s="21" t="s">
        <v>79</v>
      </c>
    </row>
    <row r="656" spans="1:11" s="116" customFormat="1" x14ac:dyDescent="0.25">
      <c r="A656" s="102" t="s">
        <v>111</v>
      </c>
      <c r="B656" s="102"/>
      <c r="C656" s="102"/>
      <c r="D656" s="21">
        <f>SUBTOTAL(103,DSNPs2024[Service area (county)])</f>
        <v>649</v>
      </c>
      <c r="E656" s="22"/>
      <c r="F656" s="22"/>
      <c r="G656" s="22"/>
      <c r="H656" s="22"/>
      <c r="I656" s="22"/>
      <c r="J656" s="22"/>
      <c r="K656" s="22"/>
    </row>
  </sheetData>
  <dataConsolidate/>
  <mergeCells count="4">
    <mergeCell ref="A2:I2"/>
    <mergeCell ref="A3:K3"/>
    <mergeCell ref="A4:I4"/>
    <mergeCell ref="A5:K5"/>
  </mergeCells>
  <phoneticPr fontId="15" type="noConversion"/>
  <hyperlinks>
    <hyperlink ref="E7" r:id="rId1" xr:uid="{EA1582F3-00F3-4047-9341-C58F1B14394F}"/>
    <hyperlink ref="E8:E21" r:id="rId2" display="Yes" xr:uid="{25F6065C-0373-439C-8662-A66F7AA35D34}"/>
    <hyperlink ref="E22" r:id="rId3" xr:uid="{CF276019-B977-4337-B8D7-A50FB4EF71E0}"/>
    <hyperlink ref="E165" r:id="rId4" xr:uid="{734BE644-4213-419E-AFDB-19F4A5B91139}"/>
    <hyperlink ref="F165" r:id="rId5" xr:uid="{EB9096F2-2966-4BF7-9527-A897F5DBC0C2}"/>
    <hyperlink ref="E166" r:id="rId6" xr:uid="{05D03715-A3A2-4A37-A503-7CD7A4213AB6}"/>
    <hyperlink ref="E167:E209" r:id="rId7" display="Yes" xr:uid="{C4F8AF40-206B-4CBA-921A-D3F1D024A80F}"/>
    <hyperlink ref="E210" r:id="rId8" xr:uid="{4AED3C0B-0230-48F0-9B24-3F0F51DE4F88}"/>
    <hyperlink ref="F210" r:id="rId9" xr:uid="{FF3751DA-5D33-4FB7-86A6-7BFE5964DB88}"/>
    <hyperlink ref="E211" r:id="rId10" xr:uid="{AD647827-5DDD-49D1-9FB4-601C95E88F15}"/>
    <hyperlink ref="F211" r:id="rId11" xr:uid="{EBF89F2C-81CF-4F41-A528-66095395A60A}"/>
    <hyperlink ref="E212" r:id="rId12" xr:uid="{2263C8E6-3F38-4530-A1C5-CFE9AAF3689A}"/>
    <hyperlink ref="E213" r:id="rId13" xr:uid="{0C77DC74-66C5-4CA5-B120-9F2EA2AFCA68}"/>
    <hyperlink ref="E215" r:id="rId14" xr:uid="{8885D13E-D48B-4C80-805A-E01513E5C210}"/>
    <hyperlink ref="E216" r:id="rId15" xr:uid="{940BCD67-42C7-4CD4-802D-4C9C3296397C}"/>
    <hyperlink ref="E218" r:id="rId16" xr:uid="{F1C5A48D-634E-4BF0-ABA7-188487322EE9}"/>
    <hyperlink ref="E219" r:id="rId17" xr:uid="{0869CDF8-D3AC-449D-BEBE-095483538C42}"/>
    <hyperlink ref="E220" r:id="rId18" xr:uid="{02BBE21D-6724-4209-B52B-96F0629EE4A1}"/>
    <hyperlink ref="E221" r:id="rId19" xr:uid="{23B2E707-E690-449D-86A3-B706AB9C8B57}"/>
    <hyperlink ref="E222" r:id="rId20" xr:uid="{9AEB1FAA-4A29-4F01-B9C8-A56794C6818E}"/>
    <hyperlink ref="E223" r:id="rId21" xr:uid="{F53BE58E-F558-496D-BF43-64FC9B2DCFE6}"/>
    <hyperlink ref="E224" r:id="rId22" xr:uid="{C44F7BAE-DA1A-4660-BF43-DF16ABCC7BC7}"/>
    <hyperlink ref="E225" r:id="rId23" xr:uid="{08F1EC55-7417-45C1-87D9-7BA910FDE384}"/>
    <hyperlink ref="E227" r:id="rId24" xr:uid="{0FEE06F4-320C-4800-B1DE-4054720B5D75}"/>
    <hyperlink ref="E228" r:id="rId25" xr:uid="{7AAB949C-590F-43A7-92E6-97FCEEBD6A13}"/>
    <hyperlink ref="E229" r:id="rId26" xr:uid="{F9A6C665-7360-4CE5-AFD1-D0CD17F97F4C}"/>
    <hyperlink ref="E230" r:id="rId27" xr:uid="{F645B8BE-B9FA-4EB5-8E37-6F2C3A236894}"/>
    <hyperlink ref="E231" r:id="rId28" xr:uid="{E1671E43-CD4D-4D9D-BC4B-C574914DD5F0}"/>
    <hyperlink ref="E232" r:id="rId29" xr:uid="{11713B24-A7C9-49A8-A084-250970C53332}"/>
    <hyperlink ref="E233" r:id="rId30" xr:uid="{D0C10E36-F7FE-4468-BBA0-B34F5AAFDCFB}"/>
    <hyperlink ref="E234" r:id="rId31" xr:uid="{20855005-4844-4DD8-964A-256617A4FB21}"/>
    <hyperlink ref="E235" r:id="rId32" xr:uid="{7AA84A0E-49B0-4AE8-BADB-23218F9B3C16}"/>
    <hyperlink ref="E236" r:id="rId33" xr:uid="{0249A8DF-FFDA-47AD-8F5F-7469EB1758C8}"/>
    <hyperlink ref="E237" r:id="rId34" xr:uid="{C3D4DE2E-34D2-4F8B-860D-84387573D103}"/>
    <hyperlink ref="E238" r:id="rId35" xr:uid="{EC9CAD98-43DC-4460-BA5A-A5F13DEEF360}"/>
    <hyperlink ref="E239" r:id="rId36" xr:uid="{6DBC4F14-FDC2-4FCE-9F57-8E7A1D8657EE}"/>
    <hyperlink ref="E240" r:id="rId37" xr:uid="{02989A67-6ECE-4859-AA52-E1CCBC3953CF}"/>
    <hyperlink ref="E241" r:id="rId38" xr:uid="{5F22BFE9-52A7-439B-B875-C3A76E8121F8}"/>
    <hyperlink ref="E242" r:id="rId39" xr:uid="{C41453A4-E615-489B-BFCB-CE75A0AC86C5}"/>
    <hyperlink ref="E243" r:id="rId40" xr:uid="{C7B1B3AE-6780-4274-846C-415DEB1D20FE}"/>
    <hyperlink ref="E244" r:id="rId41" xr:uid="{87A8C3FF-6255-48F6-BEA7-A7CFB764714E}"/>
    <hyperlink ref="E245" r:id="rId42" xr:uid="{B4AA1A54-BBB4-4036-9BD3-99ED70436A01}"/>
    <hyperlink ref="E246" r:id="rId43" xr:uid="{A334C5DC-E658-4101-AD20-9E3E39C2EA5F}"/>
    <hyperlink ref="E247" r:id="rId44" xr:uid="{9E6B0FED-FA65-43DD-B5A9-DF3227C1D151}"/>
    <hyperlink ref="E248" r:id="rId45" xr:uid="{9BCD8004-DF8E-45E6-A135-35AA7BFFE5BE}"/>
    <hyperlink ref="E249" r:id="rId46" xr:uid="{EC70283E-4508-4AA9-896F-4B8B164F6E23}"/>
    <hyperlink ref="E250" r:id="rId47" xr:uid="{710872AF-08AC-4670-AA16-DF40342196BE}"/>
    <hyperlink ref="E251" r:id="rId48" xr:uid="{1902ABEA-8968-4158-9A25-E037CE9CA5DB}"/>
    <hyperlink ref="E252" r:id="rId49" xr:uid="{030AE37C-A604-4CD7-BD08-DBD7F9461773}"/>
    <hyperlink ref="E253" r:id="rId50" xr:uid="{33CD9F3A-0B3D-4496-B439-D99A40A2B944}"/>
    <hyperlink ref="E254" r:id="rId51" xr:uid="{AC4CED3B-C351-440C-8E5A-6E7F2D68D1D2}"/>
    <hyperlink ref="E255" r:id="rId52" xr:uid="{0A968BC9-EDEA-4BFD-BD6B-33F37FB20A27}"/>
    <hyperlink ref="E256" r:id="rId53" xr:uid="{97CEA754-4BA6-4E45-91F8-0D9FDF6FC446}"/>
    <hyperlink ref="E257" r:id="rId54" xr:uid="{D307EA04-3E81-44B9-B921-493644E17975}"/>
    <hyperlink ref="E258" r:id="rId55" xr:uid="{8A70B91D-8A63-4443-ADF0-7D4FD8ACA0E9}"/>
    <hyperlink ref="E259" r:id="rId56" xr:uid="{D43484D5-242D-49E4-9F48-67B668C6D84C}"/>
    <hyperlink ref="E260" r:id="rId57" xr:uid="{C10318A2-CEC4-49B9-AB7E-66637442D51E}"/>
    <hyperlink ref="E261" r:id="rId58" xr:uid="{882569D5-B271-42D2-9799-4BB59F66BC9B}"/>
    <hyperlink ref="E262" r:id="rId59" xr:uid="{E1345C04-4B68-41A6-9051-6E2249D1187C}"/>
    <hyperlink ref="E263" r:id="rId60" xr:uid="{56ABD211-3EDB-406C-87A4-D60C5B0843E0}"/>
    <hyperlink ref="F212" r:id="rId61" xr:uid="{C7C856B5-A581-49BA-BC07-1320213656AB}"/>
    <hyperlink ref="F213" r:id="rId62" xr:uid="{065CAE5E-B4BD-4C1B-9D74-85E48B38D899}"/>
    <hyperlink ref="F215" r:id="rId63" xr:uid="{D3A1B096-8A54-4779-BD09-ACDBEEC7FD07}"/>
    <hyperlink ref="F216" r:id="rId64" xr:uid="{40776119-906C-485D-912E-21630B8D5418}"/>
    <hyperlink ref="F217" r:id="rId65" xr:uid="{F0BC0DED-89D6-4385-B591-2589F9D71D20}"/>
    <hyperlink ref="F218" r:id="rId66" xr:uid="{10CA796D-8027-47FF-A583-E2794D123536}"/>
    <hyperlink ref="F219" r:id="rId67" xr:uid="{FC6ACAE4-DF78-4332-8CA9-0CDBFCC928D4}"/>
    <hyperlink ref="F220" r:id="rId68" xr:uid="{034A29EA-ED97-4347-9D3E-A3E1AC2137AB}"/>
    <hyperlink ref="F221" r:id="rId69" xr:uid="{D5D1CD29-951B-4044-8F99-E81C526ECD96}"/>
    <hyperlink ref="F222" r:id="rId70" xr:uid="{59928314-45A6-48D9-A000-E7EFDF33935E}"/>
    <hyperlink ref="F223" r:id="rId71" xr:uid="{585A8880-260E-4F8E-A9CE-FC5F35A1AA59}"/>
    <hyperlink ref="F224" r:id="rId72" xr:uid="{9F1BFD4B-3236-4D23-8E05-07F8E4137D35}"/>
    <hyperlink ref="F225" r:id="rId73" xr:uid="{DB9B22DC-2FE2-4A02-B2E7-41FAB2A66213}"/>
    <hyperlink ref="F226" r:id="rId74" xr:uid="{CC75EB0B-381A-43F7-9CB7-FEBC1156A386}"/>
    <hyperlink ref="F227" r:id="rId75" xr:uid="{E7892A10-0740-4D7E-B452-AC9B7B33630B}"/>
    <hyperlink ref="F228" r:id="rId76" xr:uid="{37FC0B95-F1A4-4A7C-A7F6-21980C47FA72}"/>
    <hyperlink ref="F229" r:id="rId77" xr:uid="{1BC955D0-C65F-4D92-BDF5-1A2223D88E30}"/>
    <hyperlink ref="F230" r:id="rId78" xr:uid="{C25F4ED6-CD37-4873-94D2-32F3269A2C8B}"/>
    <hyperlink ref="F231" r:id="rId79" xr:uid="{FC7A2F09-EC1C-46CD-95C6-1127E7FD0BAF}"/>
    <hyperlink ref="F232" r:id="rId80" xr:uid="{87619ED4-0402-4C18-9B6A-CB9F1FCD3DD6}"/>
    <hyperlink ref="F233" r:id="rId81" xr:uid="{58C28A62-83D8-4A8D-8875-3040310B01EA}"/>
    <hyperlink ref="F234" r:id="rId82" xr:uid="{BD834871-7E10-4F9B-ADF6-BE194D536B43}"/>
    <hyperlink ref="F235" r:id="rId83" xr:uid="{596CFD98-2B79-4E2E-87A7-AC29DEC3C2FE}"/>
    <hyperlink ref="F236" r:id="rId84" xr:uid="{18670B09-935C-410E-B81D-257A4614062C}"/>
    <hyperlink ref="F237" r:id="rId85" xr:uid="{4A49C2DB-A6E2-4718-B468-E0832AB8FCFE}"/>
    <hyperlink ref="F238" r:id="rId86" xr:uid="{D7E0F780-83BD-4DB0-ADD1-D28545B70DFA}"/>
    <hyperlink ref="F239" r:id="rId87" xr:uid="{C9C95A1E-CFAB-4493-8D05-0F303CAEDE77}"/>
    <hyperlink ref="F240" r:id="rId88" xr:uid="{E7A8B9D1-497A-4079-BA30-FE188D275AA7}"/>
    <hyperlink ref="F241" r:id="rId89" xr:uid="{98651DE1-6BFB-4514-9C6C-FB6E23E9346B}"/>
    <hyperlink ref="F242" r:id="rId90" xr:uid="{A810A289-62C0-433E-AC76-83AC5C1AB255}"/>
    <hyperlink ref="F243" r:id="rId91" xr:uid="{9E7637B6-8B70-4214-9928-F9FB77246A04}"/>
    <hyperlink ref="F244" r:id="rId92" xr:uid="{850B7D16-24D6-410B-A287-855A7B07158F}"/>
    <hyperlink ref="F245" r:id="rId93" xr:uid="{F2AE21B7-60EA-4FBB-8261-987C9A635D48}"/>
    <hyperlink ref="F246" r:id="rId94" xr:uid="{9E8EC2BF-76B1-42E1-B3E2-4C3ABBCBEB2E}"/>
    <hyperlink ref="F247" r:id="rId95" xr:uid="{EE72CC09-6E41-4667-AE31-1E548C365C5E}"/>
    <hyperlink ref="F248" r:id="rId96" xr:uid="{1914E85F-039A-4971-A0A2-545D330E76CB}"/>
    <hyperlink ref="F249" r:id="rId97" xr:uid="{9902AAE3-1CD0-43C7-95FE-9031ED95CF05}"/>
    <hyperlink ref="F250" r:id="rId98" xr:uid="{5558A74C-D25E-49D6-8B25-FBD4BE811CFA}"/>
    <hyperlink ref="F251" r:id="rId99" xr:uid="{9FF4C671-2790-4B60-BA63-49D313A11A73}"/>
    <hyperlink ref="F252" r:id="rId100" xr:uid="{5F1E834C-FA00-488E-ABDB-1E63D934F36E}"/>
    <hyperlink ref="F253" r:id="rId101" xr:uid="{73AFEE44-BAA3-46E6-95E6-093D85C3B45A}"/>
    <hyperlink ref="F254" r:id="rId102" xr:uid="{00E52754-EC8C-48E5-BBD5-D48131CA00FF}"/>
    <hyperlink ref="F255" r:id="rId103" xr:uid="{D6703348-16AF-4FFB-88E4-06F422E69B1B}"/>
    <hyperlink ref="F256" r:id="rId104" xr:uid="{D8C124E3-8411-4705-948F-2D93D80D4F0E}"/>
    <hyperlink ref="F257" r:id="rId105" xr:uid="{2D9E915A-99E4-435B-962F-C1B849093B6C}"/>
    <hyperlink ref="F258" r:id="rId106" xr:uid="{F449FDF6-4AE0-4F5D-8D99-BA8C58FADA01}"/>
    <hyperlink ref="F259" r:id="rId107" xr:uid="{A8C514AD-D648-45B3-AB30-7E86154B2E50}"/>
    <hyperlink ref="F260" r:id="rId108" xr:uid="{95FF9604-017E-41FD-B93F-7467C4A39A13}"/>
    <hyperlink ref="F261" r:id="rId109" xr:uid="{62D944E1-819B-4698-BB49-CB667ECA39F2}"/>
    <hyperlink ref="F262" r:id="rId110" xr:uid="{95C76D35-574B-4EB0-90DB-6387B1266207}"/>
    <hyperlink ref="F263" r:id="rId111" xr:uid="{EA56F262-DB5F-4881-A50D-FCA9FF10D2DF}"/>
    <hyperlink ref="G211" r:id="rId112" xr:uid="{421E0439-451F-41C1-A605-F3B654038695}"/>
    <hyperlink ref="H211" r:id="rId113" xr:uid="{502001A5-E395-419D-9D03-0586622EC0CA}"/>
    <hyperlink ref="G212" r:id="rId114" xr:uid="{2889F749-5B80-4079-A7FB-C12421434D5E}"/>
    <hyperlink ref="G213" r:id="rId115" xr:uid="{88869593-94DC-401C-A469-93817A303724}"/>
    <hyperlink ref="G215" r:id="rId116" xr:uid="{8B7BE81C-758F-4F85-A8BD-B591C24DD16C}"/>
    <hyperlink ref="G216" r:id="rId117" xr:uid="{CEEA7868-F5B9-4BAB-96DC-042BFE61DA3D}"/>
    <hyperlink ref="G217" r:id="rId118" xr:uid="{68CFC662-E144-4244-A399-AB78F8CFFA0A}"/>
    <hyperlink ref="G218" r:id="rId119" xr:uid="{F4B155DB-444E-4E60-81B8-380499A784C6}"/>
    <hyperlink ref="G219" r:id="rId120" xr:uid="{A73D80A5-AAF2-41F4-A759-44517CEB2674}"/>
    <hyperlink ref="G220" r:id="rId121" xr:uid="{E5DA1AB1-CF94-4EB5-A887-CDDF5DDACE9E}"/>
    <hyperlink ref="G221" r:id="rId122" xr:uid="{CC26850C-505C-4A28-8C5D-8112E230B9D7}"/>
    <hyperlink ref="G222" r:id="rId123" xr:uid="{048931E3-1A4B-48EA-BF20-73C73B15F1B7}"/>
    <hyperlink ref="G223" r:id="rId124" xr:uid="{7415C558-A9CE-4942-966A-C94E3E558D57}"/>
    <hyperlink ref="G224" r:id="rId125" xr:uid="{312D1574-A0B7-4159-9EF8-639138224707}"/>
    <hyperlink ref="G225" r:id="rId126" xr:uid="{F4B8DE54-611A-464F-A9B3-390716EEE1B9}"/>
    <hyperlink ref="G226" r:id="rId127" xr:uid="{78996E4A-92A3-400E-A149-8E96AD8AD776}"/>
    <hyperlink ref="G227" r:id="rId128" xr:uid="{C44DEFA2-2BEF-4760-8637-6701D8E5B38B}"/>
    <hyperlink ref="G228" r:id="rId129" xr:uid="{75C1862C-08DC-413A-8D75-D08779FBBF4B}"/>
    <hyperlink ref="G229" r:id="rId130" xr:uid="{942A00B4-0497-4A09-B24F-42593B4FE921}"/>
    <hyperlink ref="G230" r:id="rId131" xr:uid="{7EA7E541-D821-4289-8143-3D8CDC210699}"/>
    <hyperlink ref="G231" r:id="rId132" xr:uid="{F7F74229-E9E9-4968-B679-0B14EF473417}"/>
    <hyperlink ref="G232" r:id="rId133" xr:uid="{A8634A96-0560-4378-8E85-EC28E97B0AA8}"/>
    <hyperlink ref="G233" r:id="rId134" xr:uid="{559C2ACF-1F91-4428-9EDF-059C70B29B5A}"/>
    <hyperlink ref="G234" r:id="rId135" xr:uid="{34B9F57F-1B67-4CFE-9D24-3F41D3B03530}"/>
    <hyperlink ref="G235" r:id="rId136" xr:uid="{48FFBE9D-1E02-4CDA-915B-E97B218FDD07}"/>
    <hyperlink ref="G236" r:id="rId137" xr:uid="{2C9FA4BB-280A-4BE5-9D96-B6E9F6760CAC}"/>
    <hyperlink ref="G237" r:id="rId138" xr:uid="{C51F106B-3925-4562-BBAE-A636F63BA586}"/>
    <hyperlink ref="G238" r:id="rId139" xr:uid="{7EED4247-7CB1-4E2A-A42D-8A7B545AAC2E}"/>
    <hyperlink ref="G239" r:id="rId140" xr:uid="{FF863BB7-C619-49E0-92D0-A33CF4AA47CA}"/>
    <hyperlink ref="G240" r:id="rId141" xr:uid="{6199F1B0-43EE-40DC-A6A1-EA5187A9B690}"/>
    <hyperlink ref="G241" r:id="rId142" xr:uid="{F56B359F-1CF7-4025-9046-A096F545F169}"/>
    <hyperlink ref="G242" r:id="rId143" xr:uid="{649A59FA-E01E-4A69-BD70-C99387C18D0D}"/>
    <hyperlink ref="G243" r:id="rId144" xr:uid="{8D73E57A-351E-47A9-958C-177CCF34CEDB}"/>
    <hyperlink ref="G244" r:id="rId145" xr:uid="{1FC38EA2-C8A6-4526-8E3D-D488BC628EB0}"/>
    <hyperlink ref="G245" r:id="rId146" xr:uid="{FC3281B6-8C91-4CCA-A25D-9BF2E30692D9}"/>
    <hyperlink ref="G246" r:id="rId147" xr:uid="{B1BAE786-1803-42F1-A998-A220A4151BB1}"/>
    <hyperlink ref="G247" r:id="rId148" xr:uid="{6528EE21-F013-4D9E-AC78-D87DABFF3882}"/>
    <hyperlink ref="G248" r:id="rId149" xr:uid="{5145BB7D-D0C4-4FC5-9E29-32C5181FA2CD}"/>
    <hyperlink ref="G249" r:id="rId150" xr:uid="{481A6FE8-D2F2-4DC8-8849-38290D06C18D}"/>
    <hyperlink ref="G250" r:id="rId151" xr:uid="{23EC188E-0FE0-4178-89C8-9AAB94A24F38}"/>
    <hyperlink ref="G251" r:id="rId152" xr:uid="{14BFD25C-C3C2-4083-B4C6-0E632DCDDACE}"/>
    <hyperlink ref="G252" r:id="rId153" xr:uid="{7C49000B-AD30-4F7C-8D12-5169609597E1}"/>
    <hyperlink ref="G253" r:id="rId154" xr:uid="{C70B76CC-2391-457B-A7E8-424F3E3AE6C9}"/>
    <hyperlink ref="G254" r:id="rId155" xr:uid="{6C647599-0BAC-4B5B-9926-B90F80A81B26}"/>
    <hyperlink ref="G255" r:id="rId156" xr:uid="{45ADD736-FDC6-4068-8008-5314565E3F06}"/>
    <hyperlink ref="G256" r:id="rId157" xr:uid="{82C79627-4BF4-4F52-9FB1-683D75B88B1D}"/>
    <hyperlink ref="G257" r:id="rId158" xr:uid="{04383689-7BF8-455A-B726-CDCE526226C0}"/>
    <hyperlink ref="G258" r:id="rId159" xr:uid="{B0FB2759-FFF1-4C7F-93FA-7E04B1E023E0}"/>
    <hyperlink ref="G259" r:id="rId160" xr:uid="{A4F289D6-4E33-4FE9-AB86-496067BD8729}"/>
    <hyperlink ref="G260" r:id="rId161" xr:uid="{65DB4FEC-37BB-4E0F-B245-654F731D4005}"/>
    <hyperlink ref="G261" r:id="rId162" xr:uid="{F10D41D0-9DC9-4559-AC5E-0E45FB05ED9A}"/>
    <hyperlink ref="G262" r:id="rId163" xr:uid="{F1D3A8FA-776E-4AA6-9A5E-A4300046B271}"/>
    <hyperlink ref="G263" r:id="rId164" xr:uid="{57EF5DF4-956E-4432-ACBD-BA4D75B4518A}"/>
    <hyperlink ref="H212" r:id="rId165" xr:uid="{9A1C091E-C0FB-4517-9358-DBFDE2F18062}"/>
    <hyperlink ref="H213" r:id="rId166" xr:uid="{83740E5C-D62E-44AB-83E4-E49B1144696C}"/>
    <hyperlink ref="H215" r:id="rId167" xr:uid="{D2F35B94-CA68-4A46-8BF3-BD9C2FAA8A67}"/>
    <hyperlink ref="H216" r:id="rId168" xr:uid="{6B4762BC-C55D-4A72-96C9-86F199DE869E}"/>
    <hyperlink ref="H217" r:id="rId169" xr:uid="{157CD3DB-8420-4EE2-A6E1-EC2511D41C42}"/>
    <hyperlink ref="H218" r:id="rId170" xr:uid="{85C938B3-79D3-4F6A-B412-1CFF0CEFB361}"/>
    <hyperlink ref="H219" r:id="rId171" xr:uid="{32916246-FD07-42EF-88BC-5F563BE1B1A7}"/>
    <hyperlink ref="H220" r:id="rId172" xr:uid="{F5245C0B-27B9-4B62-8F2C-7D361FECC7F8}"/>
    <hyperlink ref="H221" r:id="rId173" xr:uid="{53045BE1-E80F-4AE3-9214-317DB0568098}"/>
    <hyperlink ref="H222" r:id="rId174" xr:uid="{C989A423-B256-4842-A065-FF1BF311FAA3}"/>
    <hyperlink ref="H223" r:id="rId175" xr:uid="{BFD9B2CE-4838-4881-9827-709B7F49B6CB}"/>
    <hyperlink ref="H224" r:id="rId176" xr:uid="{52A90502-96D9-4013-B3AC-B4CD1EFE3BE6}"/>
    <hyperlink ref="H225" r:id="rId177" xr:uid="{7677DC16-CA26-45EA-A074-6FF49BADE03D}"/>
    <hyperlink ref="H226" r:id="rId178" xr:uid="{F2B25783-F185-42EE-864E-52B1FA350D45}"/>
    <hyperlink ref="H227" r:id="rId179" xr:uid="{BF0FC216-FC6B-4EAA-98BA-3380F2FAC2F6}"/>
    <hyperlink ref="H228" r:id="rId180" xr:uid="{79BEAF82-83BC-4FF0-96BE-72C1A7C2D699}"/>
    <hyperlink ref="H229" r:id="rId181" xr:uid="{64774CE2-382A-4187-B92B-45AAD266DB92}"/>
    <hyperlink ref="H230" r:id="rId182" xr:uid="{CFB18493-63A3-43C2-A2CB-12578B4E13CE}"/>
    <hyperlink ref="H231" r:id="rId183" xr:uid="{43FA145D-206A-4BFE-9E45-F11DB777A8E9}"/>
    <hyperlink ref="H232" r:id="rId184" xr:uid="{E1751942-E4F0-45D4-B057-E2CE81623C6B}"/>
    <hyperlink ref="H233" r:id="rId185" xr:uid="{602832B4-C916-49AA-9881-AC2DC45AB9C2}"/>
    <hyperlink ref="H234" r:id="rId186" xr:uid="{E48CAFDB-B0BB-4B64-928E-CCBAD085EA77}"/>
    <hyperlink ref="H235" r:id="rId187" xr:uid="{B2C8F9B3-B22F-49FF-9B3C-4916E554CF0F}"/>
    <hyperlink ref="H236" r:id="rId188" xr:uid="{F32D934F-520F-423A-8E1F-61A4DFF6A472}"/>
    <hyperlink ref="H237" r:id="rId189" xr:uid="{45EA8769-97C7-4CD7-B4BE-4A664A754F8E}"/>
    <hyperlink ref="H238" r:id="rId190" xr:uid="{1EA560A1-8D59-42DF-A7AA-F71397401694}"/>
    <hyperlink ref="H239" r:id="rId191" xr:uid="{AAF8B427-2CE9-4B14-AA90-13ADE9679493}"/>
    <hyperlink ref="H240" r:id="rId192" xr:uid="{AF88A2A8-B3EE-483A-BAE6-3CC0128D26EB}"/>
    <hyperlink ref="H241" r:id="rId193" xr:uid="{43891E61-A1D5-4A70-88DD-66AD36274940}"/>
    <hyperlink ref="H242" r:id="rId194" xr:uid="{F310EEC1-0D19-4A6D-B700-3A17D8119AE3}"/>
    <hyperlink ref="H243" r:id="rId195" xr:uid="{D61D8283-6EFA-4EAB-8552-4AEB412DEE2B}"/>
    <hyperlink ref="H244" r:id="rId196" xr:uid="{6BF13B99-ED41-48D0-8032-3BB608B48C62}"/>
    <hyperlink ref="H245" r:id="rId197" xr:uid="{C4AE8A42-3785-4E8D-A9F4-CC6F3E10E1EA}"/>
    <hyperlink ref="H246" r:id="rId198" xr:uid="{0F927770-B433-47C5-961E-CE0BA93A44EF}"/>
    <hyperlink ref="H247" r:id="rId199" xr:uid="{497CF0AD-0083-40B9-BB2A-A049FFB708BD}"/>
    <hyperlink ref="H248" r:id="rId200" xr:uid="{CCE91152-DCB9-493E-9D79-E06A3ACD6A9B}"/>
    <hyperlink ref="H249" r:id="rId201" xr:uid="{1A8E5E96-3947-47C6-9228-7107E79482C5}"/>
    <hyperlink ref="H250" r:id="rId202" xr:uid="{2A2CE676-8EC2-4CD3-BB6E-9BF1EEE12D56}"/>
    <hyperlink ref="H251" r:id="rId203" xr:uid="{DABF1693-D40C-4799-9BEA-B0AEAAD6596E}"/>
    <hyperlink ref="H252" r:id="rId204" xr:uid="{092D99B6-19E1-4D1E-B563-64BC6DF7DC9C}"/>
    <hyperlink ref="H253" r:id="rId205" xr:uid="{A431C5F3-7D59-4FC4-889F-658DDA14CE88}"/>
    <hyperlink ref="H254" r:id="rId206" xr:uid="{DBB6B6F1-E1FF-488B-ABDB-D7720E1105B5}"/>
    <hyperlink ref="H255" r:id="rId207" xr:uid="{6F4E7E9D-C7C7-4B79-B3AD-3D1C581F9B62}"/>
    <hyperlink ref="H256" r:id="rId208" xr:uid="{BB3E3879-8159-438B-9D79-D9C4353EE90E}"/>
    <hyperlink ref="H257" r:id="rId209" xr:uid="{EB507188-6749-4960-8A2F-BE290BA937BD}"/>
    <hyperlink ref="H258" r:id="rId210" xr:uid="{AEFFD4F3-2A38-4D0C-8DCF-C49805D81755}"/>
    <hyperlink ref="H259" r:id="rId211" xr:uid="{646DDC56-0087-45F4-8577-7A7EB771F54B}"/>
    <hyperlink ref="H260" r:id="rId212" xr:uid="{3E420355-3852-45A7-B3A6-D6EF679362CF}"/>
    <hyperlink ref="H261" r:id="rId213" xr:uid="{C8B137E2-1B66-45FD-9AFB-FFF1D792F5B8}"/>
    <hyperlink ref="H262" r:id="rId214" xr:uid="{4BB5001F-D593-4B84-8F7F-B62FFC08DACE}"/>
    <hyperlink ref="H263" r:id="rId215" xr:uid="{8C845B00-268E-4856-9D12-D10201004128}"/>
    <hyperlink ref="E336" r:id="rId216" xr:uid="{5771E826-8564-42FD-8AE1-F4F24A5F3DB0}"/>
    <hyperlink ref="E337:E367" r:id="rId217" display="Yes" xr:uid="{4F5EE58F-DB63-4047-A6E7-13AFC60FE3F6}"/>
    <hyperlink ref="E384" r:id="rId218" xr:uid="{D0104DCB-5653-4353-A5AC-4FA542AAFA9A}"/>
    <hyperlink ref="F384" r:id="rId219" xr:uid="{4DCE82C3-6A7C-4563-B39C-0BFCF60F9D49}"/>
    <hyperlink ref="E385" r:id="rId220" xr:uid="{4836559C-FEAA-4724-AE29-4766BA225614}"/>
    <hyperlink ref="E387" r:id="rId221" xr:uid="{8A4624AE-F50B-4AF1-9B6B-8E2E09F1AD7E}"/>
    <hyperlink ref="E388" r:id="rId222" xr:uid="{30F4E871-9EEB-498C-BCFF-2C1A8525C4A5}"/>
    <hyperlink ref="E389" r:id="rId223" xr:uid="{2EE6F430-F04F-4143-81B9-D4469FF3B64D}"/>
    <hyperlink ref="E390" r:id="rId224" xr:uid="{03D13A84-0969-4C5F-AD55-F671D99A97BA}"/>
    <hyperlink ref="E391" r:id="rId225" xr:uid="{ED93C547-054E-44E0-BC85-F67B56307BDA}"/>
    <hyperlink ref="E392" r:id="rId226" xr:uid="{F7F98DE4-5D99-45FE-BEBC-9FCED63B137C}"/>
    <hyperlink ref="E393" r:id="rId227" xr:uid="{FD0B1E74-53E3-4DB8-B620-BD75AEC195EC}"/>
    <hyperlink ref="E394" r:id="rId228" xr:uid="{12BEBC4A-156F-4B6C-A2D3-65395550C1BD}"/>
    <hyperlink ref="E395" r:id="rId229" xr:uid="{CC523D4D-0B43-4FCE-BD42-4C11229A668F}"/>
    <hyperlink ref="E396" r:id="rId230" xr:uid="{7FC66794-C7A8-4E8C-B075-1C823E755961}"/>
    <hyperlink ref="E397" r:id="rId231" xr:uid="{6B6EC923-50B8-46C5-AB91-249228E4B7AC}"/>
    <hyperlink ref="E398" r:id="rId232" xr:uid="{6E7F2F62-53D7-4954-8EE2-407E9C1B752A}"/>
    <hyperlink ref="E399" r:id="rId233" xr:uid="{14377983-4AAE-47C0-A20F-7E1B1AD162CA}"/>
    <hyperlink ref="E400" r:id="rId234" xr:uid="{243F8695-2FB3-4EA4-BEE4-0BBACEA48263}"/>
    <hyperlink ref="E401" r:id="rId235" xr:uid="{D575DE25-A84E-4918-B99A-7BC16B130CC1}"/>
    <hyperlink ref="E402" r:id="rId236" xr:uid="{3016ACFE-D720-4DB1-BFC8-41E02B0CCC2C}"/>
    <hyperlink ref="E403" r:id="rId237" xr:uid="{4E50E64C-631B-41D4-B3F3-70FC9FA68925}"/>
    <hyperlink ref="E404" r:id="rId238" xr:uid="{C38F125A-C280-4288-BF84-0F7122ABD450}"/>
    <hyperlink ref="E405" r:id="rId239" xr:uid="{37C79C72-546D-4352-9E8F-69F5B59E2C5B}"/>
    <hyperlink ref="E406" r:id="rId240" xr:uid="{1C5CEF5D-FDEE-4DCD-A70A-D20699774971}"/>
    <hyperlink ref="E407" r:id="rId241" xr:uid="{3507E11C-76CF-4293-AE05-90439B2CBA56}"/>
    <hyperlink ref="E408" r:id="rId242" xr:uid="{AA03E458-3FEA-4865-90C4-9484C65A4CA6}"/>
    <hyperlink ref="E409" r:id="rId243" xr:uid="{91CE8E99-13A5-475D-922D-341D12159754}"/>
    <hyperlink ref="E410" r:id="rId244" xr:uid="{CE8F9C0D-7339-42A2-8B57-95CC70C7C6C3}"/>
    <hyperlink ref="E411" r:id="rId245" xr:uid="{488F0A95-5D87-483C-8002-95AD54F75331}"/>
    <hyperlink ref="E412" r:id="rId246" xr:uid="{4F7DE70B-D052-4400-B79A-7A20F5FB7761}"/>
    <hyperlink ref="E413" r:id="rId247" xr:uid="{C5631D05-20D5-4744-BD0A-EEEFFB8F1C4E}"/>
    <hyperlink ref="E414" r:id="rId248" xr:uid="{D054431A-90AF-4AE1-87BA-46B9ABA3720E}"/>
    <hyperlink ref="E415" r:id="rId249" xr:uid="{AE37FCF5-CD11-48C0-9091-CF6B24852E93}"/>
    <hyperlink ref="E416" r:id="rId250" xr:uid="{F7CF800B-83BB-4473-ABCC-42954F049AD2}"/>
    <hyperlink ref="E417" r:id="rId251" xr:uid="{9CBB03B0-31EE-4DD7-9621-FFC16A7A94C2}"/>
    <hyperlink ref="E418" r:id="rId252" xr:uid="{75504348-FFF9-42AF-B2A3-D18D0279DEFA}"/>
    <hyperlink ref="E419" r:id="rId253" xr:uid="{42CB0149-407F-43BF-B396-3A819F8F2C4F}"/>
    <hyperlink ref="E420" r:id="rId254" xr:uid="{C0796C99-60D2-4D70-8E1F-5CB1328E916A}"/>
    <hyperlink ref="E421" r:id="rId255" xr:uid="{7DC59EDA-6878-40C7-8821-4ECA492CBDD8}"/>
    <hyperlink ref="E422" r:id="rId256" xr:uid="{E4A56231-C315-48BF-BF62-B4D9825EE26A}"/>
    <hyperlink ref="E423" r:id="rId257" xr:uid="{2A1D90A8-E5FC-4C10-93F2-D4F13143AE3F}"/>
    <hyperlink ref="E424" r:id="rId258" xr:uid="{A850AC0A-63A3-428B-9FF4-8401E859BBBC}"/>
    <hyperlink ref="E425" r:id="rId259" xr:uid="{B5137344-EB80-4F71-AC14-80E03A79B443}"/>
    <hyperlink ref="E426" r:id="rId260" xr:uid="{2D44686A-5ED3-45A5-B5E8-C8E3F10B6F38}"/>
    <hyperlink ref="E427" r:id="rId261" xr:uid="{D0D7E055-E9EA-42F7-B902-6946ACC5FB34}"/>
    <hyperlink ref="E428" r:id="rId262" xr:uid="{E013D817-946D-4C51-A40A-C1745087073A}"/>
    <hyperlink ref="E429" r:id="rId263" xr:uid="{5F7DA0EE-6E55-40FE-AE2A-E1C45FE2A1D4}"/>
    <hyperlink ref="E430" r:id="rId264" xr:uid="{8BE913BC-123B-4FED-850C-ED0681E55A81}"/>
    <hyperlink ref="E431" r:id="rId265" xr:uid="{83FDA84B-4C13-476A-9D13-4D1A48840AEF}"/>
    <hyperlink ref="E432" r:id="rId266" xr:uid="{832685E0-84FE-4432-87E1-850A2A10BD96}"/>
    <hyperlink ref="E433" r:id="rId267" xr:uid="{2FC885B3-74F1-4FAF-8211-80993F3A557B}"/>
    <hyperlink ref="E434" r:id="rId268" xr:uid="{F510C2E8-357B-4E51-9CE1-E37E20AB43E1}"/>
    <hyperlink ref="E435" r:id="rId269" xr:uid="{4E94E940-3930-4658-A6C4-F148EE88B7C3}"/>
    <hyperlink ref="E436" r:id="rId270" xr:uid="{AE97D5BA-C767-4AFB-84BB-9329D9ED4F10}"/>
    <hyperlink ref="E437" r:id="rId271" xr:uid="{91DD5FDD-66BB-4BA0-86B7-8AF069137F2A}"/>
    <hyperlink ref="E438" r:id="rId272" xr:uid="{000F83AE-EECD-4B33-98B9-7E2748E49BFB}"/>
    <hyperlink ref="E439" r:id="rId273" xr:uid="{131A5E5A-BFEE-432B-84F2-6BA57CA0542E}"/>
    <hyperlink ref="E440" r:id="rId274" xr:uid="{DEBC0B63-EC62-4245-90C6-C27782C6DB17}"/>
    <hyperlink ref="E441" r:id="rId275" xr:uid="{0AD7101F-90B5-4D0F-A028-88FCF571C01E}"/>
    <hyperlink ref="E442" r:id="rId276" xr:uid="{D22E1314-269C-459F-B1EE-68A947D80732}"/>
    <hyperlink ref="E443" r:id="rId277" xr:uid="{1E9C5A7C-12DD-482C-A083-67DCC8DF6725}"/>
    <hyperlink ref="E444" r:id="rId278" xr:uid="{90ACAD26-1B48-4F0E-95A7-0826250A85F5}"/>
    <hyperlink ref="E445" r:id="rId279" xr:uid="{BBF651B6-D21F-4CA8-98AB-44A83325351A}"/>
    <hyperlink ref="E446" r:id="rId280" xr:uid="{1965DD52-704F-43E1-B7CF-32CDFFB3A64F}"/>
    <hyperlink ref="E447" r:id="rId281" xr:uid="{4838026B-1B7F-4824-A290-5DBB84EA4F90}"/>
    <hyperlink ref="E448" r:id="rId282" xr:uid="{B09897F4-90EE-464E-A1BE-50DF88AEF73B}"/>
    <hyperlink ref="E450" r:id="rId283" xr:uid="{28836245-0533-4309-B966-91B639A35D6F}"/>
    <hyperlink ref="E451" r:id="rId284" xr:uid="{DEE5D99D-EF05-49E4-9503-89C648EF4EE3}"/>
    <hyperlink ref="E452" r:id="rId285" xr:uid="{A758A3F7-BD4F-4C0D-92E2-1CD6CDEB0BB2}"/>
    <hyperlink ref="E453" r:id="rId286" xr:uid="{032FA387-AE39-46F2-81B2-51B3F7B2A5CC}"/>
    <hyperlink ref="E454" r:id="rId287" xr:uid="{67FCC924-7D15-4E71-8E9B-C47B06B9AC38}"/>
    <hyperlink ref="E455" r:id="rId288" xr:uid="{E5F129F6-DF2C-44E2-958F-3BB2957D34F8}"/>
    <hyperlink ref="F385" r:id="rId289" xr:uid="{567B53BE-3F06-4709-89FB-A89B24BF4E34}"/>
    <hyperlink ref="F387" r:id="rId290" xr:uid="{940718B9-3751-4DF4-8F49-2B2CB7772B96}"/>
    <hyperlink ref="F388" r:id="rId291" xr:uid="{1C4FDD38-95B2-461B-A048-812B62043DC4}"/>
    <hyperlink ref="F389" r:id="rId292" xr:uid="{43B95D70-0588-4C80-B39C-53654DA37E14}"/>
    <hyperlink ref="F390" r:id="rId293" xr:uid="{A929EA44-8D31-4F55-8D4A-232514B02FA3}"/>
    <hyperlink ref="F391" r:id="rId294" xr:uid="{6043518F-E13A-49CE-984C-3950D7A1426D}"/>
    <hyperlink ref="F392" r:id="rId295" xr:uid="{692F8768-AEE0-4BF8-9F3A-924613F72581}"/>
    <hyperlink ref="F393" r:id="rId296" xr:uid="{56DA9C08-248D-4AE5-9B77-F1F8D006546E}"/>
    <hyperlink ref="F394" r:id="rId297" xr:uid="{232390B2-B457-4066-81DF-93C264E881D8}"/>
    <hyperlink ref="F395" r:id="rId298" xr:uid="{0AD977F9-C7DE-4CEB-A4C6-51BF041C08BF}"/>
    <hyperlink ref="F396" r:id="rId299" xr:uid="{35DA5361-196B-4D89-99AC-F82D4F36690C}"/>
    <hyperlink ref="F397" r:id="rId300" xr:uid="{0F843367-29E6-467F-8513-CA9B5D612774}"/>
    <hyperlink ref="F398" r:id="rId301" xr:uid="{88B33B6F-E154-4496-9827-529C3D576195}"/>
    <hyperlink ref="F399" r:id="rId302" xr:uid="{CAA8EAAC-9FB1-49B4-98A5-DDB79C10F004}"/>
    <hyperlink ref="F400" r:id="rId303" xr:uid="{9FE70B5C-8F26-4F51-A5A0-37D9EFDF0D22}"/>
    <hyperlink ref="F401" r:id="rId304" xr:uid="{AA4CDD80-BC31-4423-99BA-5C3D4D826247}"/>
    <hyperlink ref="F402" r:id="rId305" xr:uid="{65237342-A959-4625-83B4-14C520445735}"/>
    <hyperlink ref="F403" r:id="rId306" xr:uid="{1EA7FC75-7413-4B88-86A0-AACD04385506}"/>
    <hyperlink ref="F404" r:id="rId307" xr:uid="{36066183-0FF0-4089-A588-0B4CB7AB4ADC}"/>
    <hyperlink ref="F405" r:id="rId308" xr:uid="{AAB9145D-AD7F-4340-AAEE-41D51D6306FB}"/>
    <hyperlink ref="F406" r:id="rId309" xr:uid="{527B0B91-AAF8-48B4-A764-93B25E8E2E63}"/>
    <hyperlink ref="F407" r:id="rId310" xr:uid="{457F7BDD-8FEC-44EF-9721-58B75DE7AAE5}"/>
    <hyperlink ref="F408" r:id="rId311" xr:uid="{73D6DF04-AAB3-430C-A9BD-8010ACD6AAAB}"/>
    <hyperlink ref="F409" r:id="rId312" xr:uid="{49BE107B-21D9-4093-AFBB-64E16CCD96A5}"/>
    <hyperlink ref="F410" r:id="rId313" xr:uid="{0181FD1A-D1B4-472E-98A2-334AE5D8AD42}"/>
    <hyperlink ref="F411" r:id="rId314" xr:uid="{A40D624E-46C8-4C75-A64C-1CCD30899F88}"/>
    <hyperlink ref="F412" r:id="rId315" xr:uid="{C659A020-597A-4E1A-9A64-F0CB47C11E2A}"/>
    <hyperlink ref="F413" r:id="rId316" xr:uid="{D141482A-4CD5-446B-B47F-AB233A75F9BB}"/>
    <hyperlink ref="F414" r:id="rId317" xr:uid="{4DE5234B-BF46-4CB7-95D2-A483484B88C7}"/>
    <hyperlink ref="F415" r:id="rId318" xr:uid="{99B012BB-F190-4DF6-83D0-6FC70E32DB62}"/>
    <hyperlink ref="F416" r:id="rId319" xr:uid="{A3853DEB-9E13-4767-AFCD-290057E93D8A}"/>
    <hyperlink ref="F417" r:id="rId320" xr:uid="{BC6D3558-52DA-46D3-813B-A36730FB17CB}"/>
    <hyperlink ref="F418" r:id="rId321" xr:uid="{807ACF05-693C-4EBD-97FF-30C27AF2B92E}"/>
    <hyperlink ref="F419" r:id="rId322" xr:uid="{40D11675-19E5-4835-A6B8-FA4D0D973CB5}"/>
    <hyperlink ref="F420" r:id="rId323" xr:uid="{AE94910F-75DF-40A2-B049-429BDDF55E05}"/>
    <hyperlink ref="F421" r:id="rId324" xr:uid="{B5A2260A-39FF-49F6-9307-3A82B1173142}"/>
    <hyperlink ref="F422" r:id="rId325" xr:uid="{1460B801-8EE6-4DB6-874A-CA22A4AEE853}"/>
    <hyperlink ref="F423" r:id="rId326" xr:uid="{52D89006-FB3E-4FE9-B7BE-BF8FD4172B75}"/>
    <hyperlink ref="F424" r:id="rId327" xr:uid="{95F11DDD-C3B4-45B1-A6EF-C68BBAABD899}"/>
    <hyperlink ref="F425" r:id="rId328" xr:uid="{AAC41B87-1232-425E-8A72-DF0DDE3BCCD8}"/>
    <hyperlink ref="F426" r:id="rId329" xr:uid="{BB462622-7686-427A-94B4-FDCD3C83F5AD}"/>
    <hyperlink ref="F427" r:id="rId330" xr:uid="{4813CBAC-7EE5-489F-8279-657F05C4DD76}"/>
    <hyperlink ref="F428" r:id="rId331" xr:uid="{6CDB5023-6B8E-4D18-9769-C9A56463B2C9}"/>
    <hyperlink ref="F429" r:id="rId332" xr:uid="{7E1CA61E-883D-4B43-8654-42FEFC8F08F2}"/>
    <hyperlink ref="F430" r:id="rId333" xr:uid="{535EC869-26AB-4076-8FA4-228A9449B026}"/>
    <hyperlink ref="F431" r:id="rId334" xr:uid="{36567F23-C209-437E-9FD5-02B364443703}"/>
    <hyperlink ref="F432" r:id="rId335" xr:uid="{69FE4FF9-EBC0-4464-AF1F-FC5584D24B00}"/>
    <hyperlink ref="F433" r:id="rId336" xr:uid="{210B31B9-1412-4C18-9493-0DB6D4AE4256}"/>
    <hyperlink ref="F434" r:id="rId337" xr:uid="{25078C47-24B5-462A-BEDC-E468E38D0E35}"/>
    <hyperlink ref="F435" r:id="rId338" xr:uid="{55E87744-1998-4DF9-B04E-27F6E362621A}"/>
    <hyperlink ref="F436" r:id="rId339" xr:uid="{EF0AA56E-C21D-4297-B1F5-30BB49F469B6}"/>
    <hyperlink ref="F437" r:id="rId340" xr:uid="{3A8EBBED-69DC-4635-AF54-FEA3E32E6F2A}"/>
    <hyperlink ref="F438" r:id="rId341" xr:uid="{4E97E90C-91DF-4E69-991D-7D461349DD39}"/>
    <hyperlink ref="F439" r:id="rId342" xr:uid="{3F92EA15-EBF6-4F8E-97F0-E82555EF54D7}"/>
    <hyperlink ref="F440" r:id="rId343" xr:uid="{705A16C8-77A3-4789-B0EF-40842B394924}"/>
    <hyperlink ref="F441" r:id="rId344" xr:uid="{4C93AE18-AF8F-4C64-83F3-7538D5082793}"/>
    <hyperlink ref="F442" r:id="rId345" xr:uid="{7EAD438F-2812-4C00-9D41-EDD49B317F88}"/>
    <hyperlink ref="F443" r:id="rId346" xr:uid="{C4CAF001-882B-4CE7-8FA2-0A98AB5576BD}"/>
    <hyperlink ref="F444" r:id="rId347" xr:uid="{05E0879A-0976-4942-BACF-E052E65F86E1}"/>
    <hyperlink ref="F445" r:id="rId348" xr:uid="{C1A6800A-1DB6-47BC-85F0-6381909CFFEB}"/>
    <hyperlink ref="F446" r:id="rId349" xr:uid="{C28EE25E-68C0-4C0A-8B71-4B7ED23B4F40}"/>
    <hyperlink ref="F447" r:id="rId350" xr:uid="{EC639C3C-64CD-4652-8E51-5188FAF7724F}"/>
    <hyperlink ref="F448" r:id="rId351" xr:uid="{22C0E5B9-1A3B-482E-9A39-7EF876740D38}"/>
    <hyperlink ref="F450" r:id="rId352" xr:uid="{1E527276-02A0-42F1-BC76-7658255C5A12}"/>
    <hyperlink ref="F451" r:id="rId353" xr:uid="{9CF25BA3-90E9-44C7-B0AC-F12AF166BEF8}"/>
    <hyperlink ref="F452" r:id="rId354" xr:uid="{DD343923-90C4-4392-A766-E2A3E879F2FF}"/>
    <hyperlink ref="F453" r:id="rId355" xr:uid="{4BF5D4BF-0374-44AB-A0CE-FBBEEBAB0659}"/>
    <hyperlink ref="F454" r:id="rId356" xr:uid="{D4A04D45-3A03-4706-8405-38AEEEC9B172}"/>
    <hyperlink ref="F455" r:id="rId357" xr:uid="{7A594616-6C38-4FED-9130-57CFF7EB8837}"/>
    <hyperlink ref="G384" r:id="rId358" xr:uid="{F34EAAFC-869D-4EBF-85EC-C2CFF13CB203}"/>
    <hyperlink ref="H384" r:id="rId359" xr:uid="{D769A947-9BC6-44AD-B394-9EC9D5FE8D2E}"/>
    <hyperlink ref="I384" r:id="rId360" xr:uid="{29D156FC-ED84-4550-B433-286E76E90665}"/>
    <hyperlink ref="G385" r:id="rId361" xr:uid="{5869D5DB-A77C-474B-8FDA-167EE84A9949}"/>
    <hyperlink ref="G387" r:id="rId362" xr:uid="{772F3F54-275A-4439-AD4B-C7EBAABD4DFF}"/>
    <hyperlink ref="G388" r:id="rId363" xr:uid="{A8709B0E-6B0F-49B7-9AD6-A86EEF615514}"/>
    <hyperlink ref="G389" r:id="rId364" xr:uid="{E2F07DDF-DA21-49D9-9B53-F7FD7C8DD032}"/>
    <hyperlink ref="G390" r:id="rId365" xr:uid="{0335F840-F40F-4101-876C-D8DC1190BE1D}"/>
    <hyperlink ref="G391" r:id="rId366" xr:uid="{663C049A-126B-4007-96F6-4AA8745C86D5}"/>
    <hyperlink ref="G392" r:id="rId367" xr:uid="{3726DD99-64DF-4F0A-BBE5-D1AAD102BBB7}"/>
    <hyperlink ref="G393" r:id="rId368" xr:uid="{ECC29A9D-101A-41D6-A42E-CDCC5A972EA7}"/>
    <hyperlink ref="G394" r:id="rId369" xr:uid="{10081232-9AC9-4F18-AFD7-9DC6418C03E6}"/>
    <hyperlink ref="G395" r:id="rId370" xr:uid="{8FB84DB6-E69C-4E69-A688-00776D6B1961}"/>
    <hyperlink ref="G396" r:id="rId371" xr:uid="{52073730-E177-4D78-9D40-4167BDEFE6FC}"/>
    <hyperlink ref="G397" r:id="rId372" xr:uid="{24CA6072-F4E8-4A9C-A848-76026EA66C92}"/>
    <hyperlink ref="G398" r:id="rId373" xr:uid="{C853072E-AF28-483C-AE5F-FFE790A74201}"/>
    <hyperlink ref="G399" r:id="rId374" xr:uid="{4E100118-4D34-4AD9-B97C-D0836680B870}"/>
    <hyperlink ref="G400" r:id="rId375" xr:uid="{BD187C4C-35E3-4587-B899-C447051D86E4}"/>
    <hyperlink ref="G401" r:id="rId376" xr:uid="{847D05E0-DF3D-40A0-8AAB-FE9ED0E6930C}"/>
    <hyperlink ref="G402" r:id="rId377" xr:uid="{60876908-4338-4A28-B8A8-F711FAFDCA2D}"/>
    <hyperlink ref="G403" r:id="rId378" xr:uid="{0A7587DB-5DC8-44C9-8AFC-0D95FE2DACF4}"/>
    <hyperlink ref="G404" r:id="rId379" xr:uid="{9C8253C5-F255-4536-A82A-7270472805D0}"/>
    <hyperlink ref="G405" r:id="rId380" xr:uid="{E855CD0A-2EED-49BC-93A5-03FB3BC0FCA9}"/>
    <hyperlink ref="G406" r:id="rId381" xr:uid="{C6741581-5301-4382-8F84-B3852F621E9D}"/>
    <hyperlink ref="G407" r:id="rId382" xr:uid="{FDB8343B-225B-488D-A741-B79B08CFABEF}"/>
    <hyperlink ref="G408" r:id="rId383" xr:uid="{2AFB8C98-4F4D-4568-BF78-72E0A669625D}"/>
    <hyperlink ref="G409" r:id="rId384" xr:uid="{87C7FFE4-2C72-446F-B5C3-029499177071}"/>
    <hyperlink ref="G410" r:id="rId385" xr:uid="{3E9B8FB9-12A9-48CF-8913-C183CE940C7A}"/>
    <hyperlink ref="G411" r:id="rId386" xr:uid="{B317B8A5-F982-4F9F-9AF5-16E8EEA478E4}"/>
    <hyperlink ref="G412" r:id="rId387" xr:uid="{D0187B5F-1A6A-40F9-9125-D6C711E95992}"/>
    <hyperlink ref="G413" r:id="rId388" xr:uid="{56BBA63F-9BB1-47C6-AF28-99F33A852EB5}"/>
    <hyperlink ref="G414" r:id="rId389" xr:uid="{FD84C1F8-0CB2-4CB8-A70E-154DEC2D5F60}"/>
    <hyperlink ref="G415" r:id="rId390" xr:uid="{83275EAB-2AF8-4DAE-A89B-274B50E6DCFA}"/>
    <hyperlink ref="G416" r:id="rId391" xr:uid="{47451EE4-5CC4-45DD-9679-5BA278D65FFD}"/>
    <hyperlink ref="G417" r:id="rId392" xr:uid="{D5BA14D7-6B33-486F-B0B0-F73B875E9358}"/>
    <hyperlink ref="G418" r:id="rId393" xr:uid="{D119DBF5-A0AF-4559-ACAA-83AA213654D2}"/>
    <hyperlink ref="G419" r:id="rId394" xr:uid="{75E53E06-116B-435D-BB80-222D0E245F11}"/>
    <hyperlink ref="G420" r:id="rId395" xr:uid="{036635F8-1752-4924-B1A9-F44D7C83656D}"/>
    <hyperlink ref="G421" r:id="rId396" xr:uid="{7076147E-71FE-44CF-AFBA-DAA5D9311559}"/>
    <hyperlink ref="G422" r:id="rId397" xr:uid="{07F50104-AB33-4343-BEB4-13070415E342}"/>
    <hyperlink ref="G423" r:id="rId398" xr:uid="{180F1C7A-6592-4182-A60F-50DF0050AACC}"/>
    <hyperlink ref="G424" r:id="rId399" xr:uid="{9F9CED0A-5079-4D87-BC11-B47D5A0F8A6C}"/>
    <hyperlink ref="G425" r:id="rId400" xr:uid="{7961E326-FEE3-4B7E-AF6A-260D3C349862}"/>
    <hyperlink ref="G426" r:id="rId401" xr:uid="{20BD0FC7-CE91-4C77-8C56-40372978A1AF}"/>
    <hyperlink ref="G427" r:id="rId402" xr:uid="{341FB113-1B6A-4224-8826-7BE0D0943390}"/>
    <hyperlink ref="G428" r:id="rId403" xr:uid="{C0BB5617-2E6F-47F9-B498-66C3CF6D27F4}"/>
    <hyperlink ref="G429" r:id="rId404" xr:uid="{39A143BB-4FA7-48F8-BFE6-BC119F1ED590}"/>
    <hyperlink ref="G430" r:id="rId405" xr:uid="{F60547DD-D5C7-4865-A33C-30954F3EDCDE}"/>
    <hyperlink ref="G431" r:id="rId406" xr:uid="{58B8E168-AF2B-4CB6-A1C6-90DA37864A12}"/>
    <hyperlink ref="G432" r:id="rId407" xr:uid="{39CC10B6-B06C-40D8-84A3-C9F8A6B64E14}"/>
    <hyperlink ref="G433" r:id="rId408" xr:uid="{E10E3A10-323F-4405-84AC-6001490FEB46}"/>
    <hyperlink ref="G434" r:id="rId409" xr:uid="{64016149-49EB-46BC-8B37-845C9539DFBE}"/>
    <hyperlink ref="G435" r:id="rId410" xr:uid="{5C38C2B8-A45D-4D09-97DB-4C65FF54A62F}"/>
    <hyperlink ref="G436" r:id="rId411" xr:uid="{C9A6A275-77CB-429F-BC66-A4E2FFFA88C3}"/>
    <hyperlink ref="G437" r:id="rId412" xr:uid="{33CB74A2-1A59-4DF5-B1A5-302E1CFF7099}"/>
    <hyperlink ref="G438" r:id="rId413" xr:uid="{1026E5FC-1DF4-421C-B2A5-8C445F0852B8}"/>
    <hyperlink ref="G439" r:id="rId414" xr:uid="{5F467A1D-AACB-42AA-AA21-38CB4B1021B4}"/>
    <hyperlink ref="G440" r:id="rId415" xr:uid="{80A37BA1-C248-4E43-8B44-B2AFE08B5C8A}"/>
    <hyperlink ref="G441" r:id="rId416" xr:uid="{2C9372AC-004B-4429-889D-EEA2458ED05E}"/>
    <hyperlink ref="G442" r:id="rId417" xr:uid="{8D16DA72-240B-4071-BC5D-7B913C20AF9F}"/>
    <hyperlink ref="G443" r:id="rId418" xr:uid="{E80AE225-ECFB-419C-80E0-CA8DB576C026}"/>
    <hyperlink ref="G444" r:id="rId419" xr:uid="{A76B2826-919B-4788-8E4E-E8CAE8B39437}"/>
    <hyperlink ref="G445" r:id="rId420" xr:uid="{4F31A75C-AA2D-4BB6-A1AF-C0319854A7AE}"/>
    <hyperlink ref="G446" r:id="rId421" xr:uid="{0B77057C-1DA0-44B1-9625-F16751F83DFD}"/>
    <hyperlink ref="G447" r:id="rId422" xr:uid="{ABFD756E-956E-43D6-B90A-17A2EFB02DA7}"/>
    <hyperlink ref="G448" r:id="rId423" xr:uid="{0EF86B5C-D25E-46C6-9875-E58E8F527FB2}"/>
    <hyperlink ref="G450" r:id="rId424" xr:uid="{1C1D3609-DA98-460B-B1CE-EB06D63FCB60}"/>
    <hyperlink ref="G451" r:id="rId425" xr:uid="{DB627CFA-8081-4EA7-BA05-BB6267586FB1}"/>
    <hyperlink ref="G452" r:id="rId426" xr:uid="{2EDCF543-2B72-4B0A-A3FE-2483D9426584}"/>
    <hyperlink ref="G453" r:id="rId427" xr:uid="{5CD95E67-8E77-4A58-8255-AA21F47266CD}"/>
    <hyperlink ref="G454" r:id="rId428" xr:uid="{BDCDE8A1-718F-4E27-BB46-366B0B25489D}"/>
    <hyperlink ref="G455" r:id="rId429" xr:uid="{0947A6E0-E5A7-4EEC-8A4E-99725BCD4E1E}"/>
    <hyperlink ref="H385" r:id="rId430" xr:uid="{1008AD96-450B-4D54-9C8D-5F35330053EB}"/>
    <hyperlink ref="H387" r:id="rId431" xr:uid="{8C36B180-E78F-44EB-947B-2A2F61595BEE}"/>
    <hyperlink ref="H388" r:id="rId432" xr:uid="{8ECE5432-A5A6-4AE1-BEFF-25E45B2ACCCE}"/>
    <hyperlink ref="H389" r:id="rId433" xr:uid="{5E5954CC-44DD-4801-9ACF-FE547A9E112B}"/>
    <hyperlink ref="H390" r:id="rId434" xr:uid="{C1A0F3E0-3C92-41F9-ABE7-1A2CE3742253}"/>
    <hyperlink ref="H391" r:id="rId435" xr:uid="{FDE45AE0-CA7F-4D0F-8AB4-0DD41AB02EB8}"/>
    <hyperlink ref="H392" r:id="rId436" xr:uid="{74ECA2C5-79DA-4210-9CD6-6A680ABD32C6}"/>
    <hyperlink ref="H393" r:id="rId437" xr:uid="{4D31569D-527E-4505-9BA2-2C12FDFBE523}"/>
    <hyperlink ref="H394" r:id="rId438" xr:uid="{21B04EE5-D53B-4B06-AA7A-DF7866F5428B}"/>
    <hyperlink ref="H395" r:id="rId439" xr:uid="{C179B005-4AEC-45F0-B43F-BFDAA0538C97}"/>
    <hyperlink ref="H396" r:id="rId440" xr:uid="{4F25F111-A19B-4705-AC14-AE0B3198A7BF}"/>
    <hyperlink ref="H397" r:id="rId441" xr:uid="{8EB87287-2A91-4595-B581-6700A9BE5865}"/>
    <hyperlink ref="H398" r:id="rId442" xr:uid="{66AA05A7-C47E-496C-A7ED-664AAE6E30DF}"/>
    <hyperlink ref="H399" r:id="rId443" xr:uid="{0D02B73A-169B-4E4F-A5FD-C2DDF327DCDE}"/>
    <hyperlink ref="H400" r:id="rId444" xr:uid="{73D2F63D-6673-41E7-9CC2-DBC860382B1F}"/>
    <hyperlink ref="H401" r:id="rId445" xr:uid="{C89B99D8-C3EF-4D6F-8DB6-0369C42509F5}"/>
    <hyperlink ref="H402" r:id="rId446" xr:uid="{E813C466-D240-4A14-BB9E-4067A2CECA66}"/>
    <hyperlink ref="H403" r:id="rId447" xr:uid="{8BD99D74-FE8C-4482-9151-952559C22615}"/>
    <hyperlink ref="H404" r:id="rId448" xr:uid="{5DC9A1E5-6186-414B-84A7-4B3FBA25C933}"/>
    <hyperlink ref="H405" r:id="rId449" xr:uid="{546834DA-D16C-4618-A165-19799CB76F91}"/>
    <hyperlink ref="H406" r:id="rId450" xr:uid="{86B23E44-837A-46FB-8C55-EAF2BA815551}"/>
    <hyperlink ref="H407" r:id="rId451" xr:uid="{5D8B7FB4-215C-4197-A395-9AFB5ADB2E86}"/>
    <hyperlink ref="H408" r:id="rId452" xr:uid="{5CA83BF5-3038-4488-A364-F4D51C16001D}"/>
    <hyperlink ref="H409" r:id="rId453" xr:uid="{CD96E909-F3D6-4161-B302-638A2864AED1}"/>
    <hyperlink ref="H410" r:id="rId454" xr:uid="{32A5C254-2C2D-4B6E-84D4-F1B64BC9727B}"/>
    <hyperlink ref="H411" r:id="rId455" xr:uid="{837BADB6-B944-4459-948A-BCAF5C1F7076}"/>
    <hyperlink ref="H412" r:id="rId456" xr:uid="{E3A182CB-87AE-4E55-8FB4-63A63249F707}"/>
    <hyperlink ref="H413" r:id="rId457" xr:uid="{E15F7A14-66AA-4C2F-AE47-960E5300DC68}"/>
    <hyperlink ref="H414" r:id="rId458" xr:uid="{3935DDC5-DC50-41AA-B829-988DB3C0AC8B}"/>
    <hyperlink ref="H415" r:id="rId459" xr:uid="{49C85C18-C111-485A-B991-992DB5BA67CA}"/>
    <hyperlink ref="H416" r:id="rId460" xr:uid="{2FD289FA-18B5-46E3-98B3-F1286AE44CCD}"/>
    <hyperlink ref="H417" r:id="rId461" xr:uid="{5282DEB6-86AF-4243-B268-A121C8E362E1}"/>
    <hyperlink ref="H418" r:id="rId462" xr:uid="{A12226F7-D2D9-45DF-9BBB-6DFEF2572E49}"/>
    <hyperlink ref="H419" r:id="rId463" xr:uid="{215062C3-91E2-4469-BACD-EDEEACFC9751}"/>
    <hyperlink ref="H420" r:id="rId464" xr:uid="{C9CAA4A2-1DCD-4E8D-B95C-BB967DE0F12A}"/>
    <hyperlink ref="H421" r:id="rId465" xr:uid="{3F04C74B-FFE8-45EC-B760-C3F429AE1E3F}"/>
    <hyperlink ref="H422" r:id="rId466" xr:uid="{127038A3-7C0C-42F7-9DB8-BE0768E53506}"/>
    <hyperlink ref="H423" r:id="rId467" xr:uid="{D7E546E2-0434-4546-B7AA-3133CF59038B}"/>
    <hyperlink ref="H424" r:id="rId468" xr:uid="{2A8930C4-DD18-4926-B3CF-86222BFFB7EB}"/>
    <hyperlink ref="H425" r:id="rId469" xr:uid="{AAEF08D4-E32B-45DF-AF73-C48FA027C9F2}"/>
    <hyperlink ref="H426" r:id="rId470" xr:uid="{51A3E790-74BF-4D42-9073-E6181C597ADC}"/>
    <hyperlink ref="H427" r:id="rId471" xr:uid="{94AE2DB4-0630-409F-A530-7A3BE9125B02}"/>
    <hyperlink ref="H428" r:id="rId472" xr:uid="{7EF9898E-B71D-4BAF-AEB6-62AD05E64594}"/>
    <hyperlink ref="H429" r:id="rId473" xr:uid="{1894ACC8-F5D4-48CA-8550-6917A14A71E8}"/>
    <hyperlink ref="H430" r:id="rId474" xr:uid="{6B986AEE-A4F0-4298-91CB-6A492746EAC3}"/>
    <hyperlink ref="H431" r:id="rId475" xr:uid="{08C3218B-F380-4FEA-AB11-CDD180729BCD}"/>
    <hyperlink ref="H432" r:id="rId476" xr:uid="{E7BB7A38-10CB-41F2-BE48-538AF07BB6A8}"/>
    <hyperlink ref="H433" r:id="rId477" xr:uid="{7704C0DA-FEC6-47FF-8A70-29F58F1ECC20}"/>
    <hyperlink ref="H434" r:id="rId478" xr:uid="{6BB46799-CDBE-46E1-9DE0-9F43EEF6E7F7}"/>
    <hyperlink ref="H435" r:id="rId479" xr:uid="{6BA136EE-CDEB-41D9-97AE-068C58A13D2A}"/>
    <hyperlink ref="H436" r:id="rId480" xr:uid="{C6B068A7-E79F-4ADA-AF84-8969B110DFA7}"/>
    <hyperlink ref="H437" r:id="rId481" xr:uid="{04976A2D-8249-46FF-9889-F655F1FEE5DC}"/>
    <hyperlink ref="H438" r:id="rId482" xr:uid="{2ADECA9F-3E3C-4A99-B2F0-8523FD1DDA02}"/>
    <hyperlink ref="H439" r:id="rId483" xr:uid="{11099BD9-F447-408E-BA78-2D66ADECFD18}"/>
    <hyperlink ref="H440" r:id="rId484" xr:uid="{1F12EF39-F958-4EE0-90C0-B13471A70F37}"/>
    <hyperlink ref="H441" r:id="rId485" xr:uid="{2F0FDBF0-943E-4709-A490-DAA5CEB4CE98}"/>
    <hyperlink ref="H442" r:id="rId486" xr:uid="{A38097CF-A73F-4AB8-8878-4530B8587F96}"/>
    <hyperlink ref="H443" r:id="rId487" xr:uid="{5073B22A-D30F-4468-825D-F425239D023B}"/>
    <hyperlink ref="H444" r:id="rId488" xr:uid="{C3C5490B-FFF6-4ADD-BF5E-C2C102DB0D57}"/>
    <hyperlink ref="H445" r:id="rId489" xr:uid="{04D46F8A-D26D-4209-B063-43BEB0EA1256}"/>
    <hyperlink ref="H446" r:id="rId490" xr:uid="{82824BE4-5754-4881-93B1-DDBBA062046E}"/>
    <hyperlink ref="H447" r:id="rId491" xr:uid="{14561A36-2A50-4B10-A1BB-9510E4C0CB1C}"/>
    <hyperlink ref="H448" r:id="rId492" xr:uid="{4CA26992-E518-48C8-AF94-F52AAA2AAAC9}"/>
    <hyperlink ref="H450" r:id="rId493" xr:uid="{7B403095-5AAF-4045-9AB8-965418E4F8F1}"/>
    <hyperlink ref="H451" r:id="rId494" xr:uid="{708979BF-B2E7-40FE-8761-CAE5A27D160D}"/>
    <hyperlink ref="H452" r:id="rId495" xr:uid="{6D3D54DC-3EFC-4E3C-8410-F782410179EB}"/>
    <hyperlink ref="H453" r:id="rId496" xr:uid="{5EDC0E37-9DC0-4D1E-9472-644382FAA990}"/>
    <hyperlink ref="H454" r:id="rId497" xr:uid="{B9C992EA-80EE-4153-AEB6-2DF8DC063A57}"/>
    <hyperlink ref="H455" r:id="rId498" xr:uid="{0E6BA054-7366-4E45-98DB-E917F4F10DAC}"/>
    <hyperlink ref="I385" r:id="rId499" xr:uid="{66C0484A-0FE8-4C04-840A-1AB7C9248664}"/>
    <hyperlink ref="I387" r:id="rId500" xr:uid="{C6EA96B7-AC28-4FB2-B393-F3CC52606B4F}"/>
    <hyperlink ref="I388" r:id="rId501" xr:uid="{C2E523A8-32D2-4833-AD75-CA06044A9AC0}"/>
    <hyperlink ref="I389" r:id="rId502" xr:uid="{30226EE9-E8CC-4BE3-AFC8-6B95F88E9704}"/>
    <hyperlink ref="I390" r:id="rId503" xr:uid="{71EBA975-80C3-445C-A295-FF7F20BD4141}"/>
    <hyperlink ref="I391" r:id="rId504" xr:uid="{A2D3C986-2316-45DE-AADB-CEF95D11593D}"/>
    <hyperlink ref="I392" r:id="rId505" xr:uid="{977AB572-ACF6-44AD-BD6E-DE851C9A0861}"/>
    <hyperlink ref="I393" r:id="rId506" xr:uid="{B53D1312-48B1-40E3-A5D3-D303E97E6C9D}"/>
    <hyperlink ref="I394" r:id="rId507" xr:uid="{4AF65718-8A6A-4EF8-BF54-C936FCF103CC}"/>
    <hyperlink ref="I395" r:id="rId508" xr:uid="{4B310489-341F-4372-B247-D67D08155123}"/>
    <hyperlink ref="I396" r:id="rId509" xr:uid="{FA0662E1-5A1B-4956-938C-E3AB2253E2FF}"/>
    <hyperlink ref="I397" r:id="rId510" xr:uid="{5399A287-F363-44A2-869A-F3A3808E8AD3}"/>
    <hyperlink ref="I398" r:id="rId511" xr:uid="{0653FC9E-E1DF-47F5-A629-DCD9290C5D22}"/>
    <hyperlink ref="I399" r:id="rId512" xr:uid="{71BD8DEF-9F8A-4108-8FB4-FDF5CFA8FD20}"/>
    <hyperlink ref="I400" r:id="rId513" xr:uid="{C55EF9DA-CF94-4914-93D2-F363FDE9D50A}"/>
    <hyperlink ref="I401" r:id="rId514" xr:uid="{AF8FEC2C-D0E0-4C3D-8DA4-C316DEFF9698}"/>
    <hyperlink ref="I402" r:id="rId515" xr:uid="{EA73B7B9-7D9D-465B-BB31-413B05BC0D0A}"/>
    <hyperlink ref="I403" r:id="rId516" xr:uid="{D6D282CB-39D4-4F1F-885F-F69B583E9470}"/>
    <hyperlink ref="I404" r:id="rId517" xr:uid="{5BD734F7-96CF-4455-9A1F-A67EC4DEF37A}"/>
    <hyperlink ref="I405" r:id="rId518" xr:uid="{F045E0B4-6644-4EF3-8B9C-C8BBC31D5CBC}"/>
    <hyperlink ref="I406" r:id="rId519" xr:uid="{4832EBFF-7864-4A1D-AC99-F447AC7F4B22}"/>
    <hyperlink ref="I407" r:id="rId520" xr:uid="{0517613B-3772-4F88-B7E1-B0704E0AA646}"/>
    <hyperlink ref="I408" r:id="rId521" xr:uid="{03559527-D5B9-4607-BF57-65DE25E7024A}"/>
    <hyperlink ref="I409" r:id="rId522" xr:uid="{C3C193E8-BB8C-4534-80D4-3F2CB36F105E}"/>
    <hyperlink ref="I410" r:id="rId523" xr:uid="{403F44B3-773E-4FE0-9421-2B3ADEBEC221}"/>
    <hyperlink ref="I411" r:id="rId524" xr:uid="{5CCE72BD-7C3F-444E-824E-100489AF3D61}"/>
    <hyperlink ref="I412" r:id="rId525" xr:uid="{3273E5F6-61FD-4690-9DA3-9B7322009415}"/>
    <hyperlink ref="I413" r:id="rId526" xr:uid="{87602AF3-E827-46A5-8ABB-288D451F96DA}"/>
    <hyperlink ref="I414" r:id="rId527" xr:uid="{FFD6E4F4-1CAD-4394-8808-1AF3B0A034D4}"/>
    <hyperlink ref="I415" r:id="rId528" xr:uid="{055FB5A8-CAD2-489E-B672-471D507A3123}"/>
    <hyperlink ref="I416" r:id="rId529" xr:uid="{07699234-E798-4FE2-9CF5-AB57471C7425}"/>
    <hyperlink ref="I417" r:id="rId530" xr:uid="{A7192EC9-68CA-460E-8D56-1E993D42A676}"/>
    <hyperlink ref="I418" r:id="rId531" xr:uid="{192B245F-3D39-4919-ABDA-66AF91433071}"/>
    <hyperlink ref="I419" r:id="rId532" xr:uid="{0DE23086-6435-4DDA-8822-0E7A183A40D1}"/>
    <hyperlink ref="I420" r:id="rId533" xr:uid="{24A9FCE7-1684-4272-B6A9-FDE19246636B}"/>
    <hyperlink ref="I421" r:id="rId534" xr:uid="{6D2BBB42-A831-4996-B750-BC7653CB5FBB}"/>
    <hyperlink ref="I422" r:id="rId535" xr:uid="{089205FA-F9EA-4087-B035-EDF3C8B708C8}"/>
    <hyperlink ref="I423" r:id="rId536" xr:uid="{6A74DE7B-74D1-46C7-A711-26DC46D1677C}"/>
    <hyperlink ref="I424" r:id="rId537" xr:uid="{3A6A1492-B864-4D37-9144-7F7CF01D398D}"/>
    <hyperlink ref="I425" r:id="rId538" xr:uid="{2F768FCE-503A-4117-96A5-6588F0F4F20F}"/>
    <hyperlink ref="I426" r:id="rId539" xr:uid="{A9385FAD-6F44-43D9-B437-A9422F83B536}"/>
    <hyperlink ref="I427" r:id="rId540" xr:uid="{FCDD5848-A979-46EA-815A-EB4DC507BBDC}"/>
    <hyperlink ref="I428" r:id="rId541" xr:uid="{9B03FB9F-02FD-4981-A719-CFB268B0B029}"/>
    <hyperlink ref="I429" r:id="rId542" xr:uid="{5EC8A74E-8536-4927-9B71-E7D61712A7ED}"/>
    <hyperlink ref="I430" r:id="rId543" xr:uid="{784532DE-5657-47F8-8575-01938E08E093}"/>
    <hyperlink ref="I431" r:id="rId544" xr:uid="{B86E45FB-2EF9-4309-91A8-9EB8A5E5D4E2}"/>
    <hyperlink ref="I432" r:id="rId545" xr:uid="{956F687B-8C2A-44C7-B76A-FD6916D447D8}"/>
    <hyperlink ref="I433" r:id="rId546" xr:uid="{164756C5-CD14-4C53-BA7B-CC2975C57E29}"/>
    <hyperlink ref="I434" r:id="rId547" xr:uid="{03052B4A-2136-4114-8478-F8F38C5DF6D5}"/>
    <hyperlink ref="I435" r:id="rId548" xr:uid="{1F5E616F-F506-4115-9422-A1CBA427BB85}"/>
    <hyperlink ref="I436" r:id="rId549" xr:uid="{5282E1D6-B2F3-41B2-B412-4EA1CBB1DB50}"/>
    <hyperlink ref="I437" r:id="rId550" xr:uid="{E600275F-F087-46A2-83D7-8D564DC31B4E}"/>
    <hyperlink ref="I438" r:id="rId551" xr:uid="{3322D157-22A1-4745-B29B-49C2A0572380}"/>
    <hyperlink ref="I439" r:id="rId552" xr:uid="{75FEE53B-88D6-4DA2-9F06-E6D57DAFAECC}"/>
    <hyperlink ref="I440" r:id="rId553" xr:uid="{6178908D-1781-44DF-AF40-2CA8577B1998}"/>
    <hyperlink ref="I441" r:id="rId554" xr:uid="{5D802913-806B-429A-8661-4A8F077B20C2}"/>
    <hyperlink ref="I442" r:id="rId555" xr:uid="{5407B6F6-BE21-4BFA-B02E-36366936AD7A}"/>
    <hyperlink ref="I443" r:id="rId556" xr:uid="{B135AC57-BDF0-434C-8E86-BD4FC36A9DBB}"/>
    <hyperlink ref="I444" r:id="rId557" xr:uid="{22922482-5F3F-47D9-BB11-FE9116AA7B19}"/>
    <hyperlink ref="I445" r:id="rId558" xr:uid="{6C8C994E-A15F-413C-A687-5ABA0269880D}"/>
    <hyperlink ref="I446" r:id="rId559" xr:uid="{AD33EE40-8585-421A-A25A-D25EC3514006}"/>
    <hyperlink ref="I447" r:id="rId560" xr:uid="{68825039-5A19-42C6-B89A-A794C7860A79}"/>
    <hyperlink ref="I448" r:id="rId561" xr:uid="{F1A34675-6502-4104-9410-0C823685EFBA}"/>
    <hyperlink ref="I450" r:id="rId562" xr:uid="{777C3240-0B16-4F83-B11B-0BBE070A10A5}"/>
    <hyperlink ref="I451" r:id="rId563" xr:uid="{960B8C41-DEA4-4BF1-9696-2A094C0FE93D}"/>
    <hyperlink ref="I452" r:id="rId564" xr:uid="{9B6EEE24-92F7-4CEA-82C5-A00D8C65B823}"/>
    <hyperlink ref="I453" r:id="rId565" xr:uid="{8983A078-6563-4101-8BD5-9B896296C26A}"/>
    <hyperlink ref="I454" r:id="rId566" xr:uid="{387BD456-AB0F-4500-A9E6-A667D3A893A4}"/>
    <hyperlink ref="I455" r:id="rId567" xr:uid="{C1001938-91FA-40E5-AD55-6AA3ABFD3305}"/>
    <hyperlink ref="E600" r:id="rId568" xr:uid="{C2D4FC41-AF51-4EF9-A348-956730729DCB}"/>
    <hyperlink ref="F600" r:id="rId569" xr:uid="{671ECE62-17D5-4630-A39A-12C06DAA4DCE}"/>
    <hyperlink ref="E601" r:id="rId570" xr:uid="{A309966D-116E-49B0-953C-62A45AAE261B}"/>
    <hyperlink ref="E602" r:id="rId571" xr:uid="{965999C5-F9AD-4F6E-8DCC-CF47D5FF1F41}"/>
    <hyperlink ref="E603" r:id="rId572" xr:uid="{5DECD2E8-E1F6-41C6-9807-D78D817AF48E}"/>
    <hyperlink ref="E604" r:id="rId573" xr:uid="{8A718BB4-C06F-41EB-B433-993A4701E377}"/>
    <hyperlink ref="E605" r:id="rId574" xr:uid="{EB8F2CA1-364E-47CC-A87F-0ACBE1A7F7D3}"/>
    <hyperlink ref="E606" r:id="rId575" xr:uid="{A458AD1F-2D7D-4EAA-90B8-AAAA36533FF9}"/>
    <hyperlink ref="E607" r:id="rId576" xr:uid="{5EAF6C31-616D-4AA8-9BA0-83D929627937}"/>
    <hyperlink ref="E608" r:id="rId577" xr:uid="{F2ECF539-96D4-43BC-A933-2D151D856AE4}"/>
    <hyperlink ref="E609" r:id="rId578" xr:uid="{A24E3890-0263-454E-8F27-4057651276FC}"/>
    <hyperlink ref="E610" r:id="rId579" xr:uid="{442B3463-5C96-437E-B544-35303112180A}"/>
    <hyperlink ref="E611" r:id="rId580" xr:uid="{1AE4454D-C7E1-45D4-A49A-1598213572EE}"/>
    <hyperlink ref="E612" r:id="rId581" xr:uid="{6B73A614-BB74-43AA-95B1-FB5E9733A634}"/>
    <hyperlink ref="E613" r:id="rId582" xr:uid="{EFB8F604-D10F-4B27-AD2B-0A2B6755D7B4}"/>
    <hyperlink ref="E614" r:id="rId583" xr:uid="{FCACD84B-9990-4E88-B4D4-03BFEDF9E808}"/>
    <hyperlink ref="E615" r:id="rId584" xr:uid="{6BD9509F-0CD4-499B-97D5-4AB764909FDB}"/>
    <hyperlink ref="E616" r:id="rId585" xr:uid="{96DD26EE-5E73-401C-AA9F-1AD95C0AF23B}"/>
    <hyperlink ref="E617" r:id="rId586" xr:uid="{DFE91E21-2309-414E-95B7-E434738750F3}"/>
    <hyperlink ref="E618" r:id="rId587" xr:uid="{672BDBA6-B994-449F-9696-A69A023AE52D}"/>
    <hyperlink ref="E619" r:id="rId588" xr:uid="{05709D2D-3649-4BFE-9665-9AD2FBC2ADB8}"/>
    <hyperlink ref="F601" r:id="rId589" xr:uid="{8F388665-9990-4D53-ABA1-CE6E1A8ACCD0}"/>
    <hyperlink ref="F602" r:id="rId590" xr:uid="{33DE7D7C-2C63-4366-99C5-D4210645E3D0}"/>
    <hyperlink ref="F603" r:id="rId591" xr:uid="{9B5D6FE5-34EF-46C3-8924-92EABFCB4967}"/>
    <hyperlink ref="F604" r:id="rId592" xr:uid="{7CBCCC8C-D44E-46B1-B112-A7052E097E3B}"/>
    <hyperlink ref="F605" r:id="rId593" xr:uid="{BC54E900-2D36-42FB-BB06-233B5B897BF1}"/>
    <hyperlink ref="F606" r:id="rId594" xr:uid="{9919D3DD-492B-4F56-A823-F2FD8D60DBB9}"/>
    <hyperlink ref="F607" r:id="rId595" xr:uid="{060B5976-8E34-46F1-8DF5-56D31970246F}"/>
    <hyperlink ref="F608" r:id="rId596" xr:uid="{31E3EC33-BF84-4DE5-A44C-BF650A8BB813}"/>
    <hyperlink ref="F609" r:id="rId597" xr:uid="{8D8D621A-C3A5-40F1-B278-DE62B815A260}"/>
    <hyperlink ref="F610" r:id="rId598" xr:uid="{0C26CE4F-09DD-4317-83F6-EA8E0539D945}"/>
    <hyperlink ref="F611" r:id="rId599" xr:uid="{209EC1C4-43C5-4FB6-97B7-86585C92A933}"/>
    <hyperlink ref="F612" r:id="rId600" xr:uid="{0946E3DB-6340-420B-B5A4-FC5A023FC113}"/>
    <hyperlink ref="F613" r:id="rId601" xr:uid="{48B5A959-1B94-4506-B13D-BFCBD183769A}"/>
    <hyperlink ref="F614" r:id="rId602" xr:uid="{61E21557-A37C-4F7B-8BDF-27319BCAB17C}"/>
    <hyperlink ref="F615" r:id="rId603" xr:uid="{179A67C7-1158-4598-93CE-29393E9DF66E}"/>
    <hyperlink ref="F616" r:id="rId604" xr:uid="{5B79F5E2-093E-4CBC-9847-35D53EBF7D9C}"/>
    <hyperlink ref="F617" r:id="rId605" xr:uid="{70576FAA-8886-49C8-B152-643CEA03601A}"/>
    <hyperlink ref="F618" r:id="rId606" xr:uid="{0D1F7358-A63A-45F3-991E-272DAA20D822}"/>
    <hyperlink ref="F619" r:id="rId607" xr:uid="{D7B4B1DD-0007-40A9-91BF-FAF626F2D4F0}"/>
    <hyperlink ref="G600" r:id="rId608" xr:uid="{3E838AA1-E1BE-4CB1-8D74-9A271F445C91}"/>
    <hyperlink ref="H600" r:id="rId609" xr:uid="{D26CB9F2-8EBB-41EF-A62F-F8EAFBAEAD44}"/>
    <hyperlink ref="I600" r:id="rId610" xr:uid="{F0FD382B-AB88-4A83-B9FD-F6C0CF9B86E7}"/>
    <hyperlink ref="G601" r:id="rId611" xr:uid="{23A1DE12-771E-4A54-81D3-0ADC5BF0078D}"/>
    <hyperlink ref="G602" r:id="rId612" xr:uid="{30D4545C-C6EF-447D-B03E-9208A69F64FB}"/>
    <hyperlink ref="G603" r:id="rId613" xr:uid="{62201CD8-AC2F-4A85-B887-78D13DD67394}"/>
    <hyperlink ref="G604" r:id="rId614" xr:uid="{2260E497-3146-4A93-A909-1E4160BC8B8D}"/>
    <hyperlink ref="G605" r:id="rId615" xr:uid="{3C001C76-FE09-473A-94A7-EB2A64B1F45D}"/>
    <hyperlink ref="G606" r:id="rId616" xr:uid="{F775D94A-DFF3-47FD-A0D3-936675FDFA2D}"/>
    <hyperlink ref="G607" r:id="rId617" xr:uid="{C1A9E714-17B8-4841-9F2D-DF0A82FD19A2}"/>
    <hyperlink ref="G608" r:id="rId618" xr:uid="{619E6785-1197-40FF-9DDB-404384F0EA0E}"/>
    <hyperlink ref="G609" r:id="rId619" xr:uid="{886770E8-4014-402A-841B-4EC57D14CEE0}"/>
    <hyperlink ref="G610" r:id="rId620" xr:uid="{C5C3437C-984A-4489-81CA-763D7D47FEA0}"/>
    <hyperlink ref="G611" r:id="rId621" xr:uid="{A823B2F5-8992-4E08-80EC-B87B255393A2}"/>
    <hyperlink ref="G612" r:id="rId622" xr:uid="{B737C413-B67E-4744-A1FA-CE60FC1DFE95}"/>
    <hyperlink ref="G613" r:id="rId623" xr:uid="{D4CCEBC5-29A4-4C97-8438-E642CF390F86}"/>
    <hyperlink ref="G614" r:id="rId624" xr:uid="{6DF92543-02E7-4ECB-8C80-CD74691A00BF}"/>
    <hyperlink ref="G615" r:id="rId625" xr:uid="{C48A86F0-8942-43DE-81AD-58E6C7C3A77D}"/>
    <hyperlink ref="G616" r:id="rId626" xr:uid="{196B0F83-5045-4A7A-9BA0-423AC105997D}"/>
    <hyperlink ref="G617" r:id="rId627" xr:uid="{1FA8FBAD-D755-4E6B-A03E-2B0969787D32}"/>
    <hyperlink ref="G618" r:id="rId628" xr:uid="{21D8DAE9-CABF-4E5F-B622-525E9F3A23FC}"/>
    <hyperlink ref="G619" r:id="rId629" xr:uid="{97A9FF3D-2898-4906-B16D-396233ECB3F3}"/>
    <hyperlink ref="H601" r:id="rId630" xr:uid="{44A22F6E-1D1F-4266-966E-043BF9AE463A}"/>
    <hyperlink ref="H602" r:id="rId631" xr:uid="{445F2E7C-A697-4C69-BEDA-1D04F9005E10}"/>
    <hyperlink ref="H603" r:id="rId632" xr:uid="{0EB39C6F-838C-46D8-B727-6F33AE1C568C}"/>
    <hyperlink ref="H604" r:id="rId633" xr:uid="{1D2F9438-A896-498A-944E-0A725E61E37C}"/>
    <hyperlink ref="H605" r:id="rId634" xr:uid="{244BCC97-AE75-4C2D-9677-3C945A09E4D6}"/>
    <hyperlink ref="H606" r:id="rId635" xr:uid="{ABBB604D-EF45-47E9-AE62-85A7B6D99FCA}"/>
    <hyperlink ref="H607" r:id="rId636" xr:uid="{FD5EF683-540F-4CE1-A405-B90FC693A0FC}"/>
    <hyperlink ref="H608" r:id="rId637" xr:uid="{61A40C7F-261D-4171-AF24-32D609DA7A60}"/>
    <hyperlink ref="H609" r:id="rId638" xr:uid="{C2D2997A-7FCB-41A7-A5E1-488BF4C1868C}"/>
    <hyperlink ref="H610" r:id="rId639" xr:uid="{4082C556-77C6-4882-AC1B-D83B0BC83268}"/>
    <hyperlink ref="H611" r:id="rId640" xr:uid="{2C79AA4E-CE25-4608-AFC7-E2D3C738F386}"/>
    <hyperlink ref="H612" r:id="rId641" xr:uid="{4B24D410-9162-4983-B637-7FE1B37D2E93}"/>
    <hyperlink ref="H613" r:id="rId642" xr:uid="{EB12D975-0674-478E-8D91-B32C7E5F41EC}"/>
    <hyperlink ref="H614" r:id="rId643" xr:uid="{B71B1E2B-204E-4D47-AB13-1EA38F6DA12E}"/>
    <hyperlink ref="H615" r:id="rId644" xr:uid="{896480F5-A42F-46D9-9FA0-CA544FD47B36}"/>
    <hyperlink ref="H616" r:id="rId645" xr:uid="{2AB83EDA-24F0-4DA3-9B2D-EC0D5250A447}"/>
    <hyperlink ref="H617" r:id="rId646" xr:uid="{83D37CB5-26F8-4838-A835-2202BDEB9BB6}"/>
    <hyperlink ref="H618" r:id="rId647" xr:uid="{E8779148-BFB1-4F04-8F92-91166776BC00}"/>
    <hyperlink ref="H619" r:id="rId648" xr:uid="{46422794-AA8E-4D4B-B349-F243EE5F9402}"/>
    <hyperlink ref="I601" r:id="rId649" xr:uid="{3A182B4E-0786-4011-A34A-F3B66D1EF4E9}"/>
    <hyperlink ref="I602" r:id="rId650" xr:uid="{C9E4680E-26B3-498C-BE68-0949E97D1E6D}"/>
    <hyperlink ref="I603" r:id="rId651" xr:uid="{8EF91B42-88DD-4780-945E-92603A1981EA}"/>
    <hyperlink ref="I604" r:id="rId652" xr:uid="{4E7475C8-4705-4617-9151-A6FCB703BE7A}"/>
    <hyperlink ref="I605" r:id="rId653" xr:uid="{26E1CFB7-FAA7-458A-917D-FDB24A19846B}"/>
    <hyperlink ref="I606" r:id="rId654" xr:uid="{387BD19B-1C66-4DC2-A875-37DA12DB4E5B}"/>
    <hyperlink ref="I607" r:id="rId655" xr:uid="{DFD05C8C-DDC0-47B1-8825-16C685668C4F}"/>
    <hyperlink ref="I608" r:id="rId656" xr:uid="{5840CDD8-2E21-4310-A338-84BDD649F6F8}"/>
    <hyperlink ref="I609" r:id="rId657" xr:uid="{A20B7037-A459-450C-BFD3-12E5EAE6CD14}"/>
    <hyperlink ref="I610" r:id="rId658" xr:uid="{C4E93A54-A9E3-487C-B5EA-9CD030E4D533}"/>
    <hyperlink ref="I611" r:id="rId659" xr:uid="{12AC628D-8FC6-4AAE-AAC3-CCBBF3CC2CC5}"/>
    <hyperlink ref="I612" r:id="rId660" xr:uid="{2E633F54-6BA3-4BAD-99DB-E94D0FB8801D}"/>
    <hyperlink ref="I613" r:id="rId661" xr:uid="{3923161D-641B-465E-9330-3473BD9276CF}"/>
    <hyperlink ref="I614" r:id="rId662" xr:uid="{051E348F-BBFC-4ECE-8C10-9FBFDD5B0C04}"/>
    <hyperlink ref="I615" r:id="rId663" xr:uid="{2A077611-B459-47CD-AF48-5AEC976CAAD2}"/>
    <hyperlink ref="I616" r:id="rId664" xr:uid="{B0FEA0E2-A511-48CD-AF55-DB69E3C24D63}"/>
    <hyperlink ref="I617" r:id="rId665" xr:uid="{B44A2EBF-B758-4F87-B1E6-185603287803}"/>
    <hyperlink ref="I618" r:id="rId666" xr:uid="{B850742E-5D7D-4569-B24F-69DD18BEBD6A}"/>
    <hyperlink ref="I619" r:id="rId667" xr:uid="{6BFB7058-3309-434E-909F-100D20451C91}"/>
    <hyperlink ref="E528" r:id="rId668" xr:uid="{29344A63-41B2-47C7-AFEB-85A77AAEF85D}"/>
    <hyperlink ref="F528" r:id="rId669" xr:uid="{73F4CE6C-7286-440F-A95C-BE13BED7C3B4}"/>
    <hyperlink ref="E529" r:id="rId670" xr:uid="{5AB28622-99C2-4348-81B5-36043D46BA12}"/>
    <hyperlink ref="E530" r:id="rId671" xr:uid="{4196EC17-B780-4525-A86C-8630DDDE83AA}"/>
    <hyperlink ref="E531" r:id="rId672" xr:uid="{43AA4390-133E-4712-A9B2-9F6BF6AED47E}"/>
    <hyperlink ref="E532" r:id="rId673" xr:uid="{D9A2EC96-11AC-4F7B-9438-1FFFDF391C2F}"/>
    <hyperlink ref="E533" r:id="rId674" xr:uid="{0F951360-8295-4323-9E7E-C4EA9DFFB6F3}"/>
    <hyperlink ref="E534" r:id="rId675" xr:uid="{685050D7-4B8F-440C-B692-B6238B05B665}"/>
    <hyperlink ref="E535" r:id="rId676" xr:uid="{1C2AD3A7-0A53-49F3-9F83-D763FAB6E22B}"/>
    <hyperlink ref="E536" r:id="rId677" xr:uid="{2013F9B8-E480-445F-8263-F19B0457A6A6}"/>
    <hyperlink ref="E537" r:id="rId678" xr:uid="{2B66941A-B634-4E11-BFFA-A924214EA005}"/>
    <hyperlink ref="E538" r:id="rId679" xr:uid="{11CBD0CF-076E-4922-A746-257A38718610}"/>
    <hyperlink ref="E539" r:id="rId680" xr:uid="{A41F0F02-4DBF-4E96-AB8A-BFB5932948C1}"/>
    <hyperlink ref="E540" r:id="rId681" xr:uid="{6A781852-46B4-4225-9542-B2D75CDFCC2E}"/>
    <hyperlink ref="E541" r:id="rId682" xr:uid="{657BF086-5160-47B2-8DBD-61FBE79EE8A4}"/>
    <hyperlink ref="E542" r:id="rId683" xr:uid="{2DC61FE5-CC68-45F1-9FC0-5E478081D166}"/>
    <hyperlink ref="E543" r:id="rId684" xr:uid="{38748302-7D6F-42B0-8D21-01B9D08E0B8A}"/>
    <hyperlink ref="E544" r:id="rId685" xr:uid="{4B38D0D3-DB50-433C-91E1-A2C2A1A91AC4}"/>
    <hyperlink ref="E545" r:id="rId686" xr:uid="{CFDA58C7-B822-4B93-AD3F-244DF2FCFEAA}"/>
    <hyperlink ref="E546" r:id="rId687" xr:uid="{E75C8079-DE92-4D6B-B7EB-BC1244AF1871}"/>
    <hyperlink ref="E547" r:id="rId688" xr:uid="{EA2818F5-EF8C-49BE-AECE-26F515D501A0}"/>
    <hyperlink ref="E548" r:id="rId689" xr:uid="{2E821705-F4C5-496C-99C2-1A5B1EB1BD14}"/>
    <hyperlink ref="E549" r:id="rId690" xr:uid="{3B5CDE5B-5461-4B4B-BF8F-9C6D94B23519}"/>
    <hyperlink ref="E550" r:id="rId691" xr:uid="{D2373876-1C40-4884-9F5F-366223832674}"/>
    <hyperlink ref="E551" r:id="rId692" xr:uid="{8352A766-2FB3-4700-9CB7-BB84ED9EBA0F}"/>
    <hyperlink ref="E552" r:id="rId693" xr:uid="{4B000E27-B941-42AD-8456-89D131045EC7}"/>
    <hyperlink ref="E553" r:id="rId694" xr:uid="{238BA88A-FC28-436A-82A1-477AACB3A559}"/>
    <hyperlink ref="E554" r:id="rId695" xr:uid="{07D0857D-8179-4686-A826-19858BF5202B}"/>
    <hyperlink ref="E555" r:id="rId696" xr:uid="{64D492AE-FBD7-47B3-AC32-B83A730FB8F4}"/>
    <hyperlink ref="E556" r:id="rId697" xr:uid="{61945240-91A2-45CD-8C3D-FF1FB3E65E3B}"/>
    <hyperlink ref="E557" r:id="rId698" xr:uid="{A94D9B00-2786-4612-9D0E-D9A9BD699457}"/>
    <hyperlink ref="E558" r:id="rId699" xr:uid="{30638DFB-C44C-4E8E-81E5-084E3DBCCC67}"/>
    <hyperlink ref="E559" r:id="rId700" xr:uid="{8B2BDB81-0DA1-4497-A937-39981FB06E26}"/>
    <hyperlink ref="E560" r:id="rId701" xr:uid="{5DFD6328-4684-471D-9A7F-35BC77A19D37}"/>
    <hyperlink ref="E561" r:id="rId702" xr:uid="{3756556E-650B-4CD1-B0F1-193D34FAE337}"/>
    <hyperlink ref="E562" r:id="rId703" xr:uid="{EFEB0E51-3408-4D03-A465-A7E3CA9E03F2}"/>
    <hyperlink ref="E563" r:id="rId704" xr:uid="{B9618565-5A3C-48E9-AD76-B7EC17887C5A}"/>
    <hyperlink ref="E564" r:id="rId705" xr:uid="{7AE4B412-93D4-4319-98A7-E07F60FB751F}"/>
    <hyperlink ref="E565" r:id="rId706" xr:uid="{F299ACB2-EA5B-48B2-969A-81FDA7453A1F}"/>
    <hyperlink ref="E566" r:id="rId707" xr:uid="{56ED8F11-5562-4F6F-930F-0ECEE210332F}"/>
    <hyperlink ref="E567" r:id="rId708" xr:uid="{C7A2988B-1C7A-4190-B959-5ED751F5C914}"/>
    <hyperlink ref="E568" r:id="rId709" xr:uid="{F588E91E-EB78-4216-973C-DB32E942B1E6}"/>
    <hyperlink ref="E569" r:id="rId710" xr:uid="{B481B745-12A5-4011-9B53-738C3879D59D}"/>
    <hyperlink ref="E570" r:id="rId711" xr:uid="{4B4E8288-72F9-4988-8F6D-04ABBDAB88AD}"/>
    <hyperlink ref="E571" r:id="rId712" xr:uid="{A93D19F2-545F-4DEB-AFC5-49F6415AB391}"/>
    <hyperlink ref="E572" r:id="rId713" xr:uid="{D269C01B-C27A-4247-8740-CB56D22A3BBB}"/>
    <hyperlink ref="E573" r:id="rId714" xr:uid="{765AFA59-F8C4-4754-9724-3FA188F6D24E}"/>
    <hyperlink ref="E574" r:id="rId715" xr:uid="{5FD49434-4E38-4AE6-AA70-A14804EF7843}"/>
    <hyperlink ref="E575" r:id="rId716" xr:uid="{B5719F99-E342-4A64-B8BD-652189B5E116}"/>
    <hyperlink ref="E576" r:id="rId717" xr:uid="{073FF161-4CA1-42D0-B153-3D9B382B81DA}"/>
    <hyperlink ref="E577" r:id="rId718" xr:uid="{61449A7F-47CB-4BC8-9A0E-DDEF4B0FB12D}"/>
    <hyperlink ref="E578" r:id="rId719" xr:uid="{A0C6ECDD-48D3-4798-B9F7-F3B4F798719A}"/>
    <hyperlink ref="E579" r:id="rId720" xr:uid="{84534F82-A15C-43D0-83BD-1BA1A89868CB}"/>
    <hyperlink ref="E580" r:id="rId721" xr:uid="{AF179442-CFDC-489E-9F11-4705BB91B7AD}"/>
    <hyperlink ref="E581" r:id="rId722" xr:uid="{80D7B726-7343-4D43-A668-E5A1A973D89B}"/>
    <hyperlink ref="E582" r:id="rId723" xr:uid="{2CCA83E5-E7AB-4F2B-B2D4-3223BCD611E9}"/>
    <hyperlink ref="E583" r:id="rId724" xr:uid="{2420ACFB-E080-4338-812F-65845EB4AA60}"/>
    <hyperlink ref="E584" r:id="rId725" xr:uid="{F960E2A9-1AEB-4F62-AD7A-E5274AD1B78C}"/>
    <hyperlink ref="E585" r:id="rId726" xr:uid="{00A31B28-A384-444E-A601-2905FF8C44C8}"/>
    <hyperlink ref="E586" r:id="rId727" xr:uid="{9F206FFA-B0FF-45E4-9D7A-BAB0B67E6D85}"/>
    <hyperlink ref="E587" r:id="rId728" xr:uid="{B0575B60-3BAC-414F-B73F-1A2D00138D1D}"/>
    <hyperlink ref="E588" r:id="rId729" xr:uid="{E4D69F65-C091-46A0-B183-9DC4A86D8BD5}"/>
    <hyperlink ref="E589" r:id="rId730" xr:uid="{0A922A9B-1C9D-41A2-9DFD-82B0F783B59E}"/>
    <hyperlink ref="E590" r:id="rId731" xr:uid="{92CC6583-B154-43F7-8E7B-69C48344E017}"/>
    <hyperlink ref="E591" r:id="rId732" xr:uid="{AA258AE1-445A-433A-B8B8-82D0EFD01D87}"/>
    <hyperlink ref="E592" r:id="rId733" xr:uid="{8B7154B6-AC6F-48AC-BD35-76FEE0A961A5}"/>
    <hyperlink ref="E593" r:id="rId734" xr:uid="{7FAE9C08-0669-4BDC-AFD7-C65C664B19B5}"/>
    <hyperlink ref="E594" r:id="rId735" xr:uid="{70D019FB-4057-4597-99A7-BBEF143613E6}"/>
    <hyperlink ref="E595" r:id="rId736" xr:uid="{9222D04A-59E7-4EF1-9A66-B408E36C2F07}"/>
    <hyperlink ref="E596" r:id="rId737" xr:uid="{2B6E12A2-4A0D-4C01-95E4-6B1242F6F987}"/>
    <hyperlink ref="E597" r:id="rId738" xr:uid="{C45A2AFB-EE7D-4BF4-B38F-6BB5D9FD81B7}"/>
    <hyperlink ref="E598" r:id="rId739" xr:uid="{60C545A2-60B5-46D7-A183-523F3877357E}"/>
    <hyperlink ref="E599" r:id="rId740" xr:uid="{B5B56CE7-1351-43E5-A326-5647733D758C}"/>
    <hyperlink ref="F529" r:id="rId741" xr:uid="{116021E2-E9DE-42E2-AAF1-6E612111E296}"/>
    <hyperlink ref="F530" r:id="rId742" xr:uid="{875D1EBE-0B28-45A9-800A-3E24382881EF}"/>
    <hyperlink ref="F531" r:id="rId743" xr:uid="{D155234E-6855-48F8-96D1-080F7E8A7731}"/>
    <hyperlink ref="F532" r:id="rId744" xr:uid="{407067DC-D66F-4710-A2F6-60FFF23DA86A}"/>
    <hyperlink ref="F533" r:id="rId745" xr:uid="{67B3FC31-500F-4773-A883-894D1C8FC363}"/>
    <hyperlink ref="F534" r:id="rId746" xr:uid="{B82E0E59-19E7-4EC4-BE3B-B19ABC49CAA3}"/>
    <hyperlink ref="F535" r:id="rId747" xr:uid="{165B38A7-77B8-4745-B403-C74F429EFE6E}"/>
    <hyperlink ref="F536" r:id="rId748" xr:uid="{B16D00DD-75CC-44B4-854F-C204B4266888}"/>
    <hyperlink ref="F537" r:id="rId749" xr:uid="{BC03ED9D-5CE1-4E18-BEDF-281486F20483}"/>
    <hyperlink ref="F538" r:id="rId750" xr:uid="{DE2878EB-A07F-4F4E-BE44-EA1AD413A412}"/>
    <hyperlink ref="F539" r:id="rId751" xr:uid="{81DAE4D4-A511-4EEC-B24F-41C8B297FBA8}"/>
    <hyperlink ref="F540" r:id="rId752" xr:uid="{CE1A4476-D4B5-4963-8158-B5B4EA2B03A4}"/>
    <hyperlink ref="F541" r:id="rId753" xr:uid="{24276A7D-D788-4171-9227-927DD57DA527}"/>
    <hyperlink ref="F542" r:id="rId754" xr:uid="{DDE02DE8-E817-4132-806A-B5E28AFC6109}"/>
    <hyperlink ref="F543" r:id="rId755" xr:uid="{292C9BA5-9B01-4DAF-80CE-88E850FA8D10}"/>
    <hyperlink ref="F544" r:id="rId756" xr:uid="{C5E69806-B10E-41ED-A6CF-327645C9837B}"/>
    <hyperlink ref="F545" r:id="rId757" xr:uid="{D6FED198-667E-4D64-9A51-CC9BA3A40CDA}"/>
    <hyperlink ref="F546" r:id="rId758" xr:uid="{7183D0DB-3124-4017-A016-AA18729180B3}"/>
    <hyperlink ref="F547" r:id="rId759" xr:uid="{8E63519A-3299-43BC-826C-D2562273BA55}"/>
    <hyperlink ref="F548" r:id="rId760" xr:uid="{0A99DCDA-9BD7-4AAE-ADEA-245DAEE42D9A}"/>
    <hyperlink ref="F549" r:id="rId761" xr:uid="{0A99E1F3-C4CD-432E-97BF-94FC47C2EC6F}"/>
    <hyperlink ref="F550" r:id="rId762" xr:uid="{B1EF4042-BA66-415A-8627-35FF81CD373F}"/>
    <hyperlink ref="F551" r:id="rId763" xr:uid="{A0ECF2C3-4D5C-4509-B824-10E34CB044B4}"/>
    <hyperlink ref="F552" r:id="rId764" xr:uid="{B4B65E50-D6F2-452A-AE18-18FE5C17D0E0}"/>
    <hyperlink ref="F553" r:id="rId765" xr:uid="{DA0498C3-8B1B-4FD2-A3EF-088BE52F355E}"/>
    <hyperlink ref="F554" r:id="rId766" xr:uid="{4B60ED24-E21A-4632-A5E1-0E0B3404E2E6}"/>
    <hyperlink ref="F555" r:id="rId767" xr:uid="{1ED447C9-1C7A-4DB8-BFEA-DA2B1B39A9A4}"/>
    <hyperlink ref="F556" r:id="rId768" xr:uid="{D5063746-D426-4A1E-8240-77FBD8EFC83A}"/>
    <hyperlink ref="F557" r:id="rId769" xr:uid="{4D0B19AD-F5AF-4D4D-9C1F-4E887FF16673}"/>
    <hyperlink ref="F558" r:id="rId770" xr:uid="{2FC365A7-05E4-4072-8B44-445C1144CB95}"/>
    <hyperlink ref="F559" r:id="rId771" xr:uid="{BFD47DFB-902B-4B45-9969-F2D14B642147}"/>
    <hyperlink ref="F560" r:id="rId772" xr:uid="{E33D9855-6AF6-4859-8D75-7AD90F9169B8}"/>
    <hyperlink ref="F561" r:id="rId773" xr:uid="{0B19211B-F333-4B34-81BC-E5A6D1EF0696}"/>
    <hyperlink ref="F562" r:id="rId774" xr:uid="{56D99AE0-9CAF-48D0-9AA4-70D487708F88}"/>
    <hyperlink ref="F563" r:id="rId775" xr:uid="{32E8658B-2B42-4A09-B5AB-061B8E3478BF}"/>
    <hyperlink ref="F564" r:id="rId776" xr:uid="{AB7EF748-AE19-4805-B28E-E6D4ADB5EA2B}"/>
    <hyperlink ref="F565" r:id="rId777" xr:uid="{97D2D2E0-D95A-44B7-BCE9-0638232262E5}"/>
    <hyperlink ref="F566" r:id="rId778" xr:uid="{26AE94B7-0F39-4FF7-9C4D-244C1355F4CD}"/>
    <hyperlink ref="F567" r:id="rId779" xr:uid="{48004684-CE79-4FF9-986F-ACE7610CA8F1}"/>
    <hyperlink ref="F568" r:id="rId780" xr:uid="{3A7EA71D-E9B0-4CFA-BE28-2859F6E14B97}"/>
    <hyperlink ref="F569" r:id="rId781" xr:uid="{2205EAFB-3A28-4EAF-884C-EC4738E693EE}"/>
    <hyperlink ref="F570" r:id="rId782" xr:uid="{0780ADDF-B8E5-4EEA-A791-3B7DF1CCC16B}"/>
    <hyperlink ref="F571" r:id="rId783" xr:uid="{21110C79-9CDC-4DFF-97AB-AA6E562D7942}"/>
    <hyperlink ref="F572" r:id="rId784" xr:uid="{1BE2F530-7264-4796-AE66-BB0749E9AFCE}"/>
    <hyperlink ref="F573" r:id="rId785" xr:uid="{D5EE1E18-CA1C-4757-B797-35EFC8B962B8}"/>
    <hyperlink ref="F574" r:id="rId786" xr:uid="{B1FC40F6-84A8-45BC-BACD-FCF535AFF8E4}"/>
    <hyperlink ref="F575" r:id="rId787" xr:uid="{A696E16F-5CEB-4657-98C6-7EAA695335E2}"/>
    <hyperlink ref="F576" r:id="rId788" xr:uid="{D5885725-2392-4E05-94E0-F464FB9DEE98}"/>
    <hyperlink ref="F577" r:id="rId789" xr:uid="{9AB81978-8644-42FD-8C0A-EF331B4B24A9}"/>
    <hyperlink ref="F578" r:id="rId790" xr:uid="{3F1E2ADF-9BCC-479E-9E2E-07B0CCFD8505}"/>
    <hyperlink ref="F579" r:id="rId791" xr:uid="{74435A18-4C3F-486E-9488-6D5D9208BEA6}"/>
    <hyperlink ref="F580" r:id="rId792" xr:uid="{F9FE23C2-B056-4B6A-9E07-7BEA12C203AF}"/>
    <hyperlink ref="F581" r:id="rId793" xr:uid="{86524060-56B5-4F7F-B352-461E8E9434CE}"/>
    <hyperlink ref="F582" r:id="rId794" xr:uid="{99C132E2-7C8F-4E3D-B6F0-3D410F2F02C8}"/>
    <hyperlink ref="F583" r:id="rId795" xr:uid="{E8F4C7CC-DAAA-4E61-87CA-3CC67EBB68A5}"/>
    <hyperlink ref="F584" r:id="rId796" xr:uid="{EC7E6F4E-FA09-4373-AC3A-BDBF2927156D}"/>
    <hyperlink ref="F585" r:id="rId797" xr:uid="{13257E47-6510-4144-92BD-25D1425518B2}"/>
    <hyperlink ref="F586" r:id="rId798" xr:uid="{F2EC35B0-0672-4F36-89EF-381D08982BFA}"/>
    <hyperlink ref="F587" r:id="rId799" xr:uid="{253D3790-9A08-47C7-ADF2-715FC1C12F62}"/>
    <hyperlink ref="F588" r:id="rId800" xr:uid="{CBDBF8D1-283F-41BE-B4B3-6F97B4BCE975}"/>
    <hyperlink ref="F589" r:id="rId801" xr:uid="{1E4F3B70-85B1-4708-8EB0-E35B86FE48F5}"/>
    <hyperlink ref="F590" r:id="rId802" xr:uid="{109BCDBC-1DA9-413C-BB01-4CDD816AC391}"/>
    <hyperlink ref="F591" r:id="rId803" xr:uid="{DAD792D7-D678-458D-8190-1404E7D0CC22}"/>
    <hyperlink ref="F592" r:id="rId804" xr:uid="{4F71DCAC-2F87-4EE7-B6AB-CC1E49A876FB}"/>
    <hyperlink ref="F593" r:id="rId805" xr:uid="{FC206101-1092-41E0-A932-8463668808B7}"/>
    <hyperlink ref="F594" r:id="rId806" xr:uid="{EDE6D136-A3AD-4245-A547-5B43C3212956}"/>
    <hyperlink ref="F595" r:id="rId807" xr:uid="{50001F11-4480-43C8-9B36-05424ACA2C41}"/>
    <hyperlink ref="F596" r:id="rId808" xr:uid="{A1B1D4BF-A783-45C1-8F39-51EDF4E03499}"/>
    <hyperlink ref="F597" r:id="rId809" xr:uid="{8D82E0B5-8DD4-4233-BC11-80F8319D71A3}"/>
    <hyperlink ref="F598" r:id="rId810" xr:uid="{35395209-C125-471A-8E73-2D13BC083521}"/>
    <hyperlink ref="F599" r:id="rId811" xr:uid="{B2C7F544-641D-4498-995B-F2610EADFF95}"/>
    <hyperlink ref="G528" r:id="rId812" xr:uid="{CA2578D1-63CB-4898-9D2D-58219D03A2AB}"/>
    <hyperlink ref="H528" r:id="rId813" xr:uid="{F164FB66-D7C3-47EC-9B68-1D285BA7D99D}"/>
    <hyperlink ref="I528" r:id="rId814" xr:uid="{D4D6C009-4C96-47AE-AA8C-719470436847}"/>
    <hyperlink ref="G529" r:id="rId815" xr:uid="{16A99DCB-EB60-42BE-A234-D19A697B6692}"/>
    <hyperlink ref="G530" r:id="rId816" xr:uid="{EF44E0DF-39F9-463C-B6B1-D68DC6F3CD58}"/>
    <hyperlink ref="G531" r:id="rId817" xr:uid="{D85D1826-3B24-4FE4-91C4-9E8EFCC3725C}"/>
    <hyperlink ref="G532" r:id="rId818" xr:uid="{CD13FA6C-5E63-437E-BB50-AB8F6CCD4686}"/>
    <hyperlink ref="G533" r:id="rId819" xr:uid="{CF9150B5-9F25-4096-B0D1-71A6D175315A}"/>
    <hyperlink ref="G534" r:id="rId820" xr:uid="{346CEF09-2D51-46ED-AD11-956609E72344}"/>
    <hyperlink ref="G535" r:id="rId821" xr:uid="{5F54EB35-6D7D-4B0F-8BE0-9084AD98CF05}"/>
    <hyperlink ref="G536" r:id="rId822" xr:uid="{171066CF-3ED0-4653-9F21-4943EDA82305}"/>
    <hyperlink ref="G537" r:id="rId823" xr:uid="{729AE598-76E0-4F7C-AB8F-5048E8FB0843}"/>
    <hyperlink ref="G538" r:id="rId824" xr:uid="{E7B0A8FF-63C6-45CD-A6E1-B384F0AB27BD}"/>
    <hyperlink ref="G539" r:id="rId825" xr:uid="{C6F784BD-2694-4EB9-9D6F-33648C8ECABF}"/>
    <hyperlink ref="G540" r:id="rId826" xr:uid="{426BD798-3AEF-42C6-942F-60CA4C9CFE33}"/>
    <hyperlink ref="G541" r:id="rId827" xr:uid="{92FE71CD-F722-4F33-9326-AD1AB23B6122}"/>
    <hyperlink ref="G542" r:id="rId828" xr:uid="{E976CB92-EB43-4BA5-BDA6-14790B08C0A8}"/>
    <hyperlink ref="G543" r:id="rId829" xr:uid="{9CA55CF3-DFEC-479A-817F-91FD34754F79}"/>
    <hyperlink ref="G544" r:id="rId830" xr:uid="{95CD84DD-4DBC-42D2-94EF-076244B799C1}"/>
    <hyperlink ref="G545" r:id="rId831" xr:uid="{6E43643E-9437-41F9-B1E9-9E9394B3ED36}"/>
    <hyperlink ref="G546" r:id="rId832" xr:uid="{D4A1637D-8DEB-4158-9DFC-0C811E2E6EB3}"/>
    <hyperlink ref="G547" r:id="rId833" xr:uid="{E4A02193-7C29-46CE-8C12-48983F4D6155}"/>
    <hyperlink ref="G548" r:id="rId834" xr:uid="{957CB84B-19F4-494B-9329-B3AD14B2A515}"/>
    <hyperlink ref="G549" r:id="rId835" xr:uid="{73378DEE-F090-4108-A331-A0CAD95573A5}"/>
    <hyperlink ref="G550" r:id="rId836" xr:uid="{D92C2527-4FCD-4F5D-9B7D-12FE10421ED2}"/>
    <hyperlink ref="G551" r:id="rId837" xr:uid="{69130E83-D5FA-4528-B625-D40A2A2FD674}"/>
    <hyperlink ref="G552" r:id="rId838" xr:uid="{4DB1BF6E-083F-4363-8B8F-DB8571466420}"/>
    <hyperlink ref="G553" r:id="rId839" xr:uid="{C4DE2D04-4D13-483B-BA30-8F611A7B554C}"/>
    <hyperlink ref="G554" r:id="rId840" xr:uid="{F561D823-1C69-45C5-91D1-D768C741FC4D}"/>
    <hyperlink ref="G555" r:id="rId841" xr:uid="{BCDD3548-1E32-4255-AABA-E3B32F23FEA4}"/>
    <hyperlink ref="G556" r:id="rId842" xr:uid="{3665689F-D9B4-4675-B9E4-E1520FF4C710}"/>
    <hyperlink ref="G557" r:id="rId843" xr:uid="{CCF07B0C-943B-4251-8BEC-DD7003D1ABD2}"/>
    <hyperlink ref="G558" r:id="rId844" xr:uid="{77A04C5C-9643-4FE1-A6CC-D9F3F86BF323}"/>
    <hyperlink ref="G559" r:id="rId845" xr:uid="{51D45545-FDCC-45D5-A00A-9E3D0D79F105}"/>
    <hyperlink ref="G560" r:id="rId846" xr:uid="{FFD0B3CA-33C4-443B-9B5F-07446ABCD69A}"/>
    <hyperlink ref="G561" r:id="rId847" xr:uid="{C7E35F9C-0207-4340-A790-BE88B1B65AA7}"/>
    <hyperlink ref="G562" r:id="rId848" xr:uid="{1B5C6734-1689-432D-BCE6-6AA0CED5A878}"/>
    <hyperlink ref="G563" r:id="rId849" xr:uid="{540EA173-761C-4B55-AB3B-B417CC3C2B1F}"/>
    <hyperlink ref="G564" r:id="rId850" xr:uid="{F734D9A8-860F-4994-9DBA-ED0489242E35}"/>
    <hyperlink ref="G565" r:id="rId851" xr:uid="{22C3ADE4-9E9C-44F4-9AA6-1D4DCF867C28}"/>
    <hyperlink ref="G566" r:id="rId852" xr:uid="{AACDE49B-4D1E-4509-9B90-BAF61E7799AC}"/>
    <hyperlink ref="G567" r:id="rId853" xr:uid="{C99E5ED8-F20F-4693-AC45-3CC935C38740}"/>
    <hyperlink ref="G568" r:id="rId854" xr:uid="{27104F9A-B9C4-4090-AA55-DFBEDCF14F04}"/>
    <hyperlink ref="G569" r:id="rId855" xr:uid="{9716F153-9579-47F4-9969-2F355F800EA4}"/>
    <hyperlink ref="G570" r:id="rId856" xr:uid="{0E5761B9-4B4E-4DC8-8B8F-2E637119D33B}"/>
    <hyperlink ref="G571" r:id="rId857" xr:uid="{9B1B331E-D6D6-4BE2-AC67-AA4AEFA6AA68}"/>
    <hyperlink ref="G572" r:id="rId858" xr:uid="{6940A5DD-795E-4B01-A963-F71371D73C52}"/>
    <hyperlink ref="G573" r:id="rId859" xr:uid="{8DADE2A5-9A77-4202-9659-1D4F29776F42}"/>
    <hyperlink ref="G574" r:id="rId860" xr:uid="{73F67914-B390-4440-92A0-F52D8D2645B0}"/>
    <hyperlink ref="G575" r:id="rId861" xr:uid="{E5C6E853-C273-44A5-9BA6-64A94CD8A318}"/>
    <hyperlink ref="G576" r:id="rId862" xr:uid="{9585D885-B749-4DBD-A6A8-79C36BE9F933}"/>
    <hyperlink ref="G577" r:id="rId863" xr:uid="{5DAE2DE5-0935-4564-84A9-E8A35BAD0A05}"/>
    <hyperlink ref="G578" r:id="rId864" xr:uid="{C94075DF-0DB2-457E-A07C-7A8FAF7F2BC0}"/>
    <hyperlink ref="G579" r:id="rId865" xr:uid="{E19BAF1D-5615-4DFA-9CEA-E0056A0D44A1}"/>
    <hyperlink ref="G580" r:id="rId866" xr:uid="{188387CE-B919-45EE-A1EE-A4D09F112B7C}"/>
    <hyperlink ref="G581" r:id="rId867" xr:uid="{0918DC1E-DE2F-4EB2-9EC9-142557F36962}"/>
    <hyperlink ref="G582" r:id="rId868" xr:uid="{CEA30301-2F29-4333-8DC1-898B08DAA7DD}"/>
    <hyperlink ref="G583" r:id="rId869" xr:uid="{ABCD659E-4C03-4930-B38D-B5E9F6FE20DF}"/>
    <hyperlink ref="G584" r:id="rId870" xr:uid="{14870783-82F9-4934-AA3E-20F175AEEB27}"/>
    <hyperlink ref="G585" r:id="rId871" xr:uid="{2C25884E-A769-4D27-BCC4-5E3EC32E7760}"/>
    <hyperlink ref="G586" r:id="rId872" xr:uid="{BEEEC796-BDF4-4B6C-A284-CFE733F5482A}"/>
    <hyperlink ref="G587" r:id="rId873" xr:uid="{53A3AE45-EB6C-408E-9E62-316A2A713214}"/>
    <hyperlink ref="G588" r:id="rId874" xr:uid="{104D1BAF-61CB-4153-8C47-0FEB4FEB520D}"/>
    <hyperlink ref="G589" r:id="rId875" xr:uid="{D01242FE-6CE6-4CDF-9664-D4ACADBF7725}"/>
    <hyperlink ref="G590" r:id="rId876" xr:uid="{7A065DEB-53CD-4D55-B0DC-A186186E398D}"/>
    <hyperlink ref="G591" r:id="rId877" xr:uid="{37F21B70-B28A-4F74-9E0D-57554E7F553E}"/>
    <hyperlink ref="G592" r:id="rId878" xr:uid="{CFC088FE-A176-4052-AA13-64D9F0D9F465}"/>
    <hyperlink ref="G593" r:id="rId879" xr:uid="{80553812-983C-427C-995D-6F5EADDE3049}"/>
    <hyperlink ref="G594" r:id="rId880" xr:uid="{3B43216F-105A-4AE5-9BE2-46510C0C0870}"/>
    <hyperlink ref="G595" r:id="rId881" xr:uid="{DB826F01-AC9F-4EB6-B30A-80C98A47305B}"/>
    <hyperlink ref="G596" r:id="rId882" xr:uid="{B5A2469A-2576-4AE4-8F06-E587D184D1B9}"/>
    <hyperlink ref="G597" r:id="rId883" xr:uid="{D28E4520-8A5B-4151-B4AA-E89E2DAFD5F1}"/>
    <hyperlink ref="G598" r:id="rId884" xr:uid="{24D9C97D-D42F-4C9D-8676-887B2AA7B672}"/>
    <hyperlink ref="G599" r:id="rId885" xr:uid="{8896655C-7716-427C-8FD0-760ACA3F1A50}"/>
    <hyperlink ref="H529" r:id="rId886" xr:uid="{31F85C2C-E802-41C8-8402-0848C94C2A30}"/>
    <hyperlink ref="H530" r:id="rId887" xr:uid="{5DC24B51-7473-4E31-B7D3-9091A32AECBB}"/>
    <hyperlink ref="H531" r:id="rId888" xr:uid="{049EC4CA-E7EF-468D-98C8-B2325CCE5BC8}"/>
    <hyperlink ref="H532" r:id="rId889" xr:uid="{A59A375A-1C1A-4D44-92C0-38114D50F05E}"/>
    <hyperlink ref="H533" r:id="rId890" xr:uid="{DE82A716-8F6E-472B-9B01-D806A6B22F1E}"/>
    <hyperlink ref="H534" r:id="rId891" xr:uid="{426175AC-8457-4608-A5CB-2C0C00FC076A}"/>
    <hyperlink ref="H535" r:id="rId892" xr:uid="{2EDCB9C0-22D5-489E-8A92-60DDB6A090AA}"/>
    <hyperlink ref="H536" r:id="rId893" xr:uid="{4FD482D4-C473-4E54-9951-A07486225D1E}"/>
    <hyperlink ref="H537" r:id="rId894" xr:uid="{6720C1B7-4CA9-4EE5-82E1-6D77A04666B3}"/>
    <hyperlink ref="H538" r:id="rId895" xr:uid="{B458C4A7-0729-4AC3-BE6D-E7700529AB05}"/>
    <hyperlink ref="H539" r:id="rId896" xr:uid="{B69C156B-7BC1-4510-90F1-EB780A340CED}"/>
    <hyperlink ref="H540" r:id="rId897" xr:uid="{9CBA0E44-80E3-46D6-9757-F806DBE45CA4}"/>
    <hyperlink ref="H541" r:id="rId898" xr:uid="{AD3FD437-7C68-4FF7-8F42-6854D665D800}"/>
    <hyperlink ref="H542" r:id="rId899" xr:uid="{83BC6152-F5C0-4256-BE0D-20079150D6E8}"/>
    <hyperlink ref="H543" r:id="rId900" xr:uid="{4FEAE625-D3E2-40B3-BA32-BC33958D18B0}"/>
    <hyperlink ref="H544" r:id="rId901" xr:uid="{E3BF45C9-4088-4C87-A461-B8013753177C}"/>
    <hyperlink ref="H545" r:id="rId902" xr:uid="{65417DF8-A761-4605-B622-A30334211F88}"/>
    <hyperlink ref="H546" r:id="rId903" xr:uid="{C16D279E-114A-4977-B81B-5894FF8959C9}"/>
    <hyperlink ref="H547" r:id="rId904" xr:uid="{E507F595-F7AC-435B-8E9C-55EDC6C870A8}"/>
    <hyperlink ref="H548" r:id="rId905" xr:uid="{E396ADF7-6296-4F8F-A2FF-AE00E070E893}"/>
    <hyperlink ref="H549" r:id="rId906" xr:uid="{EBC575AB-4472-4BFA-A276-9E191479DEF1}"/>
    <hyperlink ref="H550" r:id="rId907" xr:uid="{325FA3D9-E296-4635-BD62-E6D563570CD3}"/>
    <hyperlink ref="H551" r:id="rId908" xr:uid="{CED1DFA0-16BC-4CB7-868E-1882749D8924}"/>
    <hyperlink ref="H552" r:id="rId909" xr:uid="{250B2E09-35F3-419E-9F28-3D4883978B1E}"/>
    <hyperlink ref="H553" r:id="rId910" xr:uid="{62B4C0F2-D262-49E8-B15E-C758D07AE45C}"/>
    <hyperlink ref="H554" r:id="rId911" xr:uid="{48932503-973A-4808-A339-EDFA6177E0A3}"/>
    <hyperlink ref="H555" r:id="rId912" xr:uid="{884B8D22-379F-412E-BBBE-B91C369821E9}"/>
    <hyperlink ref="H556" r:id="rId913" xr:uid="{07614E8F-1F88-4B37-A5A3-CDFBC39E44AA}"/>
    <hyperlink ref="H557" r:id="rId914" xr:uid="{6E50291D-BDF6-46E5-AF03-7B51E3A95201}"/>
    <hyperlink ref="H558" r:id="rId915" xr:uid="{F0D12B4B-7847-41A6-9B02-3CE6D10C6CEB}"/>
    <hyperlink ref="H559" r:id="rId916" xr:uid="{CA980CCD-C423-424C-8AFD-0BEF5C3D36C1}"/>
    <hyperlink ref="H560" r:id="rId917" xr:uid="{AE3856D8-6C02-4B22-9028-057E75915578}"/>
    <hyperlink ref="H561" r:id="rId918" xr:uid="{836BAC21-0F19-4CCE-9515-A5CB4B61C3A7}"/>
    <hyperlink ref="H562" r:id="rId919" xr:uid="{637A87AA-CDE7-467D-9240-AC9AE606BC9C}"/>
    <hyperlink ref="H563" r:id="rId920" xr:uid="{9A821160-F5E5-4DAB-B516-2F55E133D602}"/>
    <hyperlink ref="H564" r:id="rId921" xr:uid="{4D628268-406B-4D02-9967-EDD4923A8A25}"/>
    <hyperlink ref="H565" r:id="rId922" xr:uid="{B3B52298-7DEF-4B8F-8E35-242B9AD04BE9}"/>
    <hyperlink ref="H566" r:id="rId923" xr:uid="{A8679908-0D69-40BB-8ACC-4A541E3A2794}"/>
    <hyperlink ref="H567" r:id="rId924" xr:uid="{C945B98B-5618-4BFB-A882-E3FCE7FB2C3E}"/>
    <hyperlink ref="H568" r:id="rId925" xr:uid="{E4FFC990-A5CF-4D7A-AEA0-3FA4B6004DBB}"/>
    <hyperlink ref="H569" r:id="rId926" xr:uid="{2E632EC1-D5BA-43E8-B9C1-CB5D865E0364}"/>
    <hyperlink ref="H570" r:id="rId927" xr:uid="{E2240D1E-6306-40F3-A4FB-49C5801F4852}"/>
    <hyperlink ref="H571" r:id="rId928" xr:uid="{650E90E8-A268-48F9-909B-BE76AD427C31}"/>
    <hyperlink ref="H572" r:id="rId929" xr:uid="{0F824FE7-A9AA-4052-A69B-BE613C706C8B}"/>
    <hyperlink ref="H573" r:id="rId930" xr:uid="{DFBAF79B-E280-4608-BF14-B730CA5BE432}"/>
    <hyperlink ref="H574" r:id="rId931" xr:uid="{B0E787CD-0B27-4E61-8D35-DA6B40AE3320}"/>
    <hyperlink ref="H575" r:id="rId932" xr:uid="{B42124CA-3CC2-471C-9A9A-32B59957084E}"/>
    <hyperlink ref="H576" r:id="rId933" xr:uid="{ECB59AD0-7199-446F-9BEE-9F97DA67C8EB}"/>
    <hyperlink ref="H577" r:id="rId934" xr:uid="{D02F9482-44BD-4EA9-A48D-4A5E6D2A7EDD}"/>
    <hyperlink ref="H578" r:id="rId935" xr:uid="{F358D659-47B9-4460-A760-5FC7255D53F2}"/>
    <hyperlink ref="H579" r:id="rId936" xr:uid="{415A5581-279C-4DAF-9C35-072B08430AC0}"/>
    <hyperlink ref="H580" r:id="rId937" xr:uid="{EFA964C3-1C91-44DC-97C9-CEB74D010BAA}"/>
    <hyperlink ref="H581" r:id="rId938" xr:uid="{E2153128-7EA3-4C40-8279-9E5905B647A7}"/>
    <hyperlink ref="H582" r:id="rId939" xr:uid="{AD4B709E-DCEF-4194-A11A-5BCD11FE9109}"/>
    <hyperlink ref="H583" r:id="rId940" xr:uid="{DBE1B431-434F-4034-A94E-4EEBAE8B182F}"/>
    <hyperlink ref="H584" r:id="rId941" xr:uid="{3F17B580-E7E8-431A-A9CB-60714619259F}"/>
    <hyperlink ref="H585" r:id="rId942" xr:uid="{66996AC3-8E78-473B-934E-2735C5DBAB7C}"/>
    <hyperlink ref="H586" r:id="rId943" xr:uid="{CA40C1F8-083C-49CC-836C-A54E28179C25}"/>
    <hyperlink ref="H587" r:id="rId944" xr:uid="{CFC0F657-C1B2-4315-8693-C39301AAB0F3}"/>
    <hyperlink ref="H588" r:id="rId945" xr:uid="{DDDD0878-0E89-4E57-9CB5-BB40CD9BEAB0}"/>
    <hyperlink ref="H589" r:id="rId946" xr:uid="{DCF52D7A-BCE5-4F97-A6BE-26B2FCB8DDBF}"/>
    <hyperlink ref="H590" r:id="rId947" xr:uid="{0DCAD640-32DF-4A4F-9021-B57917CEA134}"/>
    <hyperlink ref="H591" r:id="rId948" xr:uid="{F1E522F4-90F9-4620-A129-2A3E4F5F74FA}"/>
    <hyperlink ref="H592" r:id="rId949" xr:uid="{D0033846-B869-4BD5-938E-81A0B1E24087}"/>
    <hyperlink ref="H593" r:id="rId950" xr:uid="{CC535AB3-CFE2-4F70-9586-C8FBE4112F64}"/>
    <hyperlink ref="H594" r:id="rId951" xr:uid="{2A86FC56-1476-4393-A544-66FFC6BB022F}"/>
    <hyperlink ref="H595" r:id="rId952" xr:uid="{614EAE3D-1745-4925-B1C2-C9F2984603D9}"/>
    <hyperlink ref="H596" r:id="rId953" xr:uid="{AF90EDB0-C212-41B5-AAA6-30754D539F56}"/>
    <hyperlink ref="H597" r:id="rId954" xr:uid="{A64FC078-6259-4836-9EDC-FC5A3AE1CA3C}"/>
    <hyperlink ref="H598" r:id="rId955" xr:uid="{923330C0-01BD-4BAA-B7A1-FD2F6E09701F}"/>
    <hyperlink ref="H599" r:id="rId956" xr:uid="{CC1C1A03-64D0-4C02-99EC-86BCB16C0261}"/>
    <hyperlink ref="I529" r:id="rId957" xr:uid="{6CEF008B-0EBF-4697-A3C3-ADD7005A0FE0}"/>
    <hyperlink ref="I530" r:id="rId958" xr:uid="{9C53D8BD-528B-475E-A57B-891B45328241}"/>
    <hyperlink ref="I531" r:id="rId959" xr:uid="{8DE9596C-7FF2-4FB9-ABFA-5C358326B206}"/>
    <hyperlink ref="I532" r:id="rId960" xr:uid="{434835B3-0CD5-4DFD-82B0-7B9252063D5E}"/>
    <hyperlink ref="I533" r:id="rId961" xr:uid="{BC42D053-0BEC-4240-8FAA-C4D3AAA62971}"/>
    <hyperlink ref="I534" r:id="rId962" xr:uid="{22E3B640-2371-4C1A-B6A6-779108FE10DD}"/>
    <hyperlink ref="I535" r:id="rId963" xr:uid="{6C52902D-FC4D-4170-B81D-292A0097B27C}"/>
    <hyperlink ref="I536" r:id="rId964" xr:uid="{CDFC24F3-3F1D-4E49-BF79-D8266D9CD2F7}"/>
    <hyperlink ref="I537" r:id="rId965" xr:uid="{CB0ACCEC-4487-41E1-8BE8-9110CC3F4E71}"/>
    <hyperlink ref="I538" r:id="rId966" xr:uid="{B99A9CBD-BD32-4CC5-9DF9-A573DFFCF730}"/>
    <hyperlink ref="I539" r:id="rId967" xr:uid="{0008B1BC-C939-4A69-B287-6732C0563BE8}"/>
    <hyperlink ref="I540" r:id="rId968" xr:uid="{1948FEC0-B3B0-4878-9C83-E7DBD266CA21}"/>
    <hyperlink ref="I541" r:id="rId969" xr:uid="{3AC66518-C167-43E3-BE17-A8996AECE811}"/>
    <hyperlink ref="I542" r:id="rId970" xr:uid="{F2DD0FA7-900E-4934-A033-352B0EA6AEAE}"/>
    <hyperlink ref="I543" r:id="rId971" xr:uid="{C2137454-82A4-4755-9738-5D500F9E01B7}"/>
    <hyperlink ref="I544" r:id="rId972" xr:uid="{4A631FCA-55ED-4CD7-8045-680B08A20FFC}"/>
    <hyperlink ref="I545" r:id="rId973" xr:uid="{8B660EC7-A113-4D6E-A718-0D8962016DB1}"/>
    <hyperlink ref="I546" r:id="rId974" xr:uid="{1B408307-E0A5-4A3B-9FA5-9FA6C652404D}"/>
    <hyperlink ref="I547" r:id="rId975" xr:uid="{214F4BC9-5AD1-41C7-A7A0-EA833BB75721}"/>
    <hyperlink ref="I548" r:id="rId976" xr:uid="{43EA222D-E139-4B34-A7A4-9BCF1D4ED765}"/>
    <hyperlink ref="I549" r:id="rId977" xr:uid="{D934EFB3-7A60-4720-A639-7AD2F4206548}"/>
    <hyperlink ref="I550" r:id="rId978" xr:uid="{050C9B82-0A6A-49B1-9816-33CFD6370614}"/>
    <hyperlink ref="I551" r:id="rId979" xr:uid="{087E818D-35DC-4FCC-8879-44F375C62734}"/>
    <hyperlink ref="I552" r:id="rId980" xr:uid="{5EFB4BB9-586D-4919-9979-A0FD7C27478C}"/>
    <hyperlink ref="I553" r:id="rId981" xr:uid="{93A67587-9D9B-44B0-9A59-6246125E364D}"/>
    <hyperlink ref="I554" r:id="rId982" xr:uid="{8CAD2A69-A750-4427-8532-182825766C42}"/>
    <hyperlink ref="I555" r:id="rId983" xr:uid="{95664CD0-51E4-4431-879A-4A6614AAD858}"/>
    <hyperlink ref="I556" r:id="rId984" xr:uid="{00B04E97-552D-4E88-9F15-0A08F897EA72}"/>
    <hyperlink ref="I557" r:id="rId985" xr:uid="{A78BF699-0177-4589-BE7D-CC8D1CCE6E6B}"/>
    <hyperlink ref="I558" r:id="rId986" xr:uid="{90B60739-078E-4FB6-A2D5-0CB37F8B1E57}"/>
    <hyperlink ref="I559" r:id="rId987" xr:uid="{715DC48F-D335-4EC0-9A18-392C6D654679}"/>
    <hyperlink ref="I560" r:id="rId988" xr:uid="{080268E5-89C8-4F40-BEEB-04F133E7EA28}"/>
    <hyperlink ref="I561" r:id="rId989" xr:uid="{160730A1-CB1B-4ABA-9D4A-50A197555529}"/>
    <hyperlink ref="I562" r:id="rId990" xr:uid="{C543F2F2-18A6-4BAE-AD4B-25BF8DB3EB18}"/>
    <hyperlink ref="I563" r:id="rId991" xr:uid="{18113828-FE99-4F9B-AC1C-1DCD0A6B807C}"/>
    <hyperlink ref="I564" r:id="rId992" xr:uid="{2FF6EF75-EE2C-4ED4-996A-D8BF52344790}"/>
    <hyperlink ref="I565" r:id="rId993" xr:uid="{E02338D3-DE4A-4645-86DF-A23930CE486A}"/>
    <hyperlink ref="I566" r:id="rId994" xr:uid="{500077BD-B1CA-4630-AAFE-47E256502161}"/>
    <hyperlink ref="I567" r:id="rId995" xr:uid="{AA850329-58EE-42E7-AC8C-B38E62DB5305}"/>
    <hyperlink ref="I568" r:id="rId996" xr:uid="{AA03C39D-FBE0-4B66-915A-48ADA5E9B2AD}"/>
    <hyperlink ref="I569" r:id="rId997" xr:uid="{A4B6ECF3-C72F-456B-87EF-B7539359C5CF}"/>
    <hyperlink ref="I570" r:id="rId998" xr:uid="{15A0F5DB-E1CF-40FD-B3E7-F1E5411B14F2}"/>
    <hyperlink ref="I571" r:id="rId999" xr:uid="{57DFDADD-52B2-43EB-8263-35201B5AD11B}"/>
    <hyperlink ref="I572" r:id="rId1000" xr:uid="{91D4F7C8-BC4D-41C7-B331-DC48C178E1E1}"/>
    <hyperlink ref="I573" r:id="rId1001" xr:uid="{785E51BA-0191-4004-B480-D156FC385549}"/>
    <hyperlink ref="I574" r:id="rId1002" xr:uid="{067EC642-ABAA-4CAB-8BF8-0FACD58916DD}"/>
    <hyperlink ref="I575" r:id="rId1003" xr:uid="{2D7A7D36-9D9D-4DB0-9503-692D1795CA8A}"/>
    <hyperlink ref="I576" r:id="rId1004" xr:uid="{CE3EA195-CEC9-42DD-A9D4-CBC803C91C3B}"/>
    <hyperlink ref="I577" r:id="rId1005" xr:uid="{3F9975C2-46F3-48FE-BBC6-22C93D8DFD83}"/>
    <hyperlink ref="I578" r:id="rId1006" xr:uid="{EE895A6F-D2AF-4378-8231-2EE31FD7B3E0}"/>
    <hyperlink ref="I579" r:id="rId1007" xr:uid="{77F6DBE0-58D1-4802-85B0-F38DA748AA24}"/>
    <hyperlink ref="I580" r:id="rId1008" xr:uid="{B3EBDD59-4459-43A8-A417-7624AB7A2314}"/>
    <hyperlink ref="I581" r:id="rId1009" xr:uid="{6ADCFF43-C852-4489-924E-56992342D49F}"/>
    <hyperlink ref="I582" r:id="rId1010" xr:uid="{3B1B4903-3599-4BF1-A96C-E51C07F3E78B}"/>
    <hyperlink ref="I583" r:id="rId1011" xr:uid="{0FFBB0B5-84FD-4923-AB5B-59BCADAF9095}"/>
    <hyperlink ref="I584" r:id="rId1012" xr:uid="{95EE27FC-5085-4E96-B34D-83688D26A2DB}"/>
    <hyperlink ref="I585" r:id="rId1013" xr:uid="{F53096AC-9803-47A8-8AFB-D7A6D28AE295}"/>
    <hyperlink ref="I586" r:id="rId1014" xr:uid="{020086ED-0CA1-4E3E-BA69-0217C55A4DE6}"/>
    <hyperlink ref="I587" r:id="rId1015" xr:uid="{5CB64146-72DC-4C9C-989C-B1D07A9FEEA9}"/>
    <hyperlink ref="I588" r:id="rId1016" xr:uid="{39A22009-4E70-457F-8474-3B48093F93B4}"/>
    <hyperlink ref="I589" r:id="rId1017" xr:uid="{F31D4B16-4F68-4E97-B76C-22924F5855A2}"/>
    <hyperlink ref="I590" r:id="rId1018" xr:uid="{DA5F0EC9-86A8-4620-8A31-B78AB945926F}"/>
    <hyperlink ref="I591" r:id="rId1019" xr:uid="{4CED3C50-B43E-472B-953B-8F8D2FB3AB92}"/>
    <hyperlink ref="I592" r:id="rId1020" xr:uid="{97E96CE9-FBF2-49A4-8987-4EEB45C8D2F7}"/>
    <hyperlink ref="I593" r:id="rId1021" xr:uid="{1FD579F7-8CCD-48F9-958C-8954594FB87C}"/>
    <hyperlink ref="I594" r:id="rId1022" xr:uid="{A5D90748-584F-40CE-8AFB-88DDD094D26B}"/>
    <hyperlink ref="I595" r:id="rId1023" xr:uid="{1651D424-3BDF-45DA-8DE4-B0FE3D143A54}"/>
    <hyperlink ref="I596" r:id="rId1024" xr:uid="{F002E8D7-7471-4B6B-881E-78D70DBBC79A}"/>
    <hyperlink ref="I597" r:id="rId1025" xr:uid="{CA00BA88-63AA-4FE1-87BE-12EA0CA2143B}"/>
    <hyperlink ref="I598" r:id="rId1026" xr:uid="{4FC07CCB-2F07-4EC8-BDE8-649E639B797E}"/>
    <hyperlink ref="I599" r:id="rId1027" xr:uid="{94B0D3BE-3921-4777-B3DA-C9606B78D42F}"/>
    <hyperlink ref="E456" r:id="rId1028" xr:uid="{1EDFCAAF-B478-4FCB-9178-6520250F8A0B}"/>
    <hyperlink ref="F456" r:id="rId1029" xr:uid="{8A0A0D7C-C7BD-4F23-BB1E-FC49B4AB44C7}"/>
    <hyperlink ref="E457" r:id="rId1030" xr:uid="{1AFB93CC-E0DD-4F19-988C-0D749FB30A80}"/>
    <hyperlink ref="E458" r:id="rId1031" xr:uid="{CBFFC867-0D7D-4B0D-AFFF-AB0592A556B7}"/>
    <hyperlink ref="E459" r:id="rId1032" xr:uid="{507A2B15-46D4-4C93-BA86-892FD701F469}"/>
    <hyperlink ref="E460" r:id="rId1033" xr:uid="{E7793121-8E1A-4D74-BFFF-809DA6568A8F}"/>
    <hyperlink ref="E461" r:id="rId1034" xr:uid="{898C5E2A-1B59-469C-8C9D-607FFE1C54C1}"/>
    <hyperlink ref="E462" r:id="rId1035" xr:uid="{9595C7A7-3A10-46EF-BD9F-0F88D44D674F}"/>
    <hyperlink ref="E463" r:id="rId1036" xr:uid="{DF5ABA49-0D18-4CB7-A851-3A616683A1DF}"/>
    <hyperlink ref="E464" r:id="rId1037" xr:uid="{2283F237-844A-4BA2-9C6D-9C7E19326811}"/>
    <hyperlink ref="E465" r:id="rId1038" xr:uid="{22CBE1C6-6F32-4151-84C7-E1E05FCCD565}"/>
    <hyperlink ref="E466" r:id="rId1039" xr:uid="{A2C3C8DF-76F7-4F99-9C25-489D3CCB53DD}"/>
    <hyperlink ref="E467" r:id="rId1040" xr:uid="{6B5652EF-19AB-46A6-987C-BA2E4B67CD35}"/>
    <hyperlink ref="E468" r:id="rId1041" xr:uid="{121CF79C-5118-4125-ADCC-9889ACBA65F9}"/>
    <hyperlink ref="E469" r:id="rId1042" xr:uid="{96C4DDB8-AA76-40B9-B61F-4E0F3522AA67}"/>
    <hyperlink ref="E470" r:id="rId1043" xr:uid="{A29CE145-C2E2-44A7-B2E2-7E05C3E414B1}"/>
    <hyperlink ref="E471" r:id="rId1044" xr:uid="{716365E5-49D3-4F4D-BC0C-E500B484EB70}"/>
    <hyperlink ref="E472" r:id="rId1045" xr:uid="{3E8976CB-76B0-46BA-B178-A1C4BFD4DDCB}"/>
    <hyperlink ref="E473" r:id="rId1046" xr:uid="{0DEB8F0E-A931-4D9E-BE7E-C4B4BC30CC9C}"/>
    <hyperlink ref="E474" r:id="rId1047" xr:uid="{0209B685-32D7-4BA3-BE90-C74EDD847C29}"/>
    <hyperlink ref="E475" r:id="rId1048" xr:uid="{DDA34465-4995-44DD-9A64-081E5615F504}"/>
    <hyperlink ref="E476" r:id="rId1049" xr:uid="{34C77671-0069-46F1-92BB-5FB5BE369644}"/>
    <hyperlink ref="E477" r:id="rId1050" xr:uid="{1E3F78CD-AABD-4409-A7EE-7CE111070DF7}"/>
    <hyperlink ref="E478" r:id="rId1051" xr:uid="{89090C7C-9FD6-422D-AB8A-4F4767295341}"/>
    <hyperlink ref="E479" r:id="rId1052" xr:uid="{0709FE3D-520E-4532-AC14-6685816722FB}"/>
    <hyperlink ref="E480" r:id="rId1053" xr:uid="{C4B8FE27-DB4E-4982-BEE9-C04C289D99A8}"/>
    <hyperlink ref="E481" r:id="rId1054" xr:uid="{488E1A14-0118-459A-BC96-5A15BA477B8F}"/>
    <hyperlink ref="E482" r:id="rId1055" xr:uid="{8DDE65F9-0F0B-46F5-B414-3F159DA4AC94}"/>
    <hyperlink ref="E483" r:id="rId1056" xr:uid="{1CF20846-34BB-4610-B2FB-D99707CCF8EE}"/>
    <hyperlink ref="E484" r:id="rId1057" xr:uid="{EB05814E-C58E-472C-AA2C-F354E9D3A303}"/>
    <hyperlink ref="E485" r:id="rId1058" xr:uid="{A7CFA277-642F-4683-B013-5CDA694ED71C}"/>
    <hyperlink ref="E486" r:id="rId1059" xr:uid="{F43EE0F6-09E8-43F8-A79C-D30CD33F96EC}"/>
    <hyperlink ref="E487" r:id="rId1060" xr:uid="{09E6C5E8-493A-44F6-8774-AC69A10C65FD}"/>
    <hyperlink ref="E488" r:id="rId1061" xr:uid="{ECCA1D4E-B273-47E7-B5FA-D65092E53E62}"/>
    <hyperlink ref="E489" r:id="rId1062" xr:uid="{8915082A-A890-4288-BE44-3DA8CE7671DF}"/>
    <hyperlink ref="E490" r:id="rId1063" xr:uid="{CB8AF018-F2F6-4C46-88B5-731DA2B92818}"/>
    <hyperlink ref="E491" r:id="rId1064" xr:uid="{799352D9-220E-4EF2-B0F8-4CCBF1F5BD7C}"/>
    <hyperlink ref="E492" r:id="rId1065" xr:uid="{A535267F-13D1-4C8D-B863-9166592934E0}"/>
    <hyperlink ref="E493" r:id="rId1066" xr:uid="{B8A816A4-D938-4828-A0B5-2639CBBB4CBF}"/>
    <hyperlink ref="E494" r:id="rId1067" xr:uid="{6E488C09-9872-4537-BEDD-3F7328996C96}"/>
    <hyperlink ref="E495" r:id="rId1068" xr:uid="{8E57C6FE-2419-4AEF-AA04-25DAEC0D54CA}"/>
    <hyperlink ref="E496" r:id="rId1069" xr:uid="{331307C1-1CCC-4D3B-A2CA-244D511936EE}"/>
    <hyperlink ref="E497" r:id="rId1070" xr:uid="{B9BAF3A4-21DF-4A20-9BB2-42DC93C7E5B3}"/>
    <hyperlink ref="E498" r:id="rId1071" xr:uid="{D770285A-9A9E-44C2-A74A-CF9B18718353}"/>
    <hyperlink ref="E499" r:id="rId1072" xr:uid="{5CDAB9FB-2ECB-44E9-A67B-27A42FF6C908}"/>
    <hyperlink ref="E500" r:id="rId1073" xr:uid="{29BD994D-088C-4A9D-97D9-8641634500E3}"/>
    <hyperlink ref="E501" r:id="rId1074" xr:uid="{7EB5EB84-83EF-4118-8ABA-CD73C788EC1F}"/>
    <hyperlink ref="E502" r:id="rId1075" xr:uid="{CFC61430-6D0A-49C0-B003-4D5D6BD0CC17}"/>
    <hyperlink ref="E503" r:id="rId1076" xr:uid="{DEA2322F-1AA8-4C0F-8DA6-4DCC0A37F30E}"/>
    <hyperlink ref="E504" r:id="rId1077" xr:uid="{C8258E4A-22AF-47CB-AC5D-C90A375F143C}"/>
    <hyperlink ref="E505" r:id="rId1078" xr:uid="{3E75AE16-4037-40AC-BA59-49C9825D98CA}"/>
    <hyperlink ref="E506" r:id="rId1079" xr:uid="{4440B48A-7048-40C8-81B9-E99DEF77A0A4}"/>
    <hyperlink ref="E507" r:id="rId1080" xr:uid="{E8F610E0-608B-45FB-BDEA-D9C1A832FBDC}"/>
    <hyperlink ref="E508" r:id="rId1081" xr:uid="{F29E7BA8-4B9E-456E-9ABC-D5ECEA02417F}"/>
    <hyperlink ref="E509" r:id="rId1082" xr:uid="{73152B6F-463B-4D70-89BD-8BEE7E916376}"/>
    <hyperlink ref="E510" r:id="rId1083" xr:uid="{B4C0F6DA-8B07-4B93-BDE8-FA9144E0BE42}"/>
    <hyperlink ref="E511" r:id="rId1084" xr:uid="{78FE17F0-5A9E-4CCD-A240-833BFCB110E3}"/>
    <hyperlink ref="E512" r:id="rId1085" xr:uid="{0D551775-6471-4BC3-95F9-653887D0E7B4}"/>
    <hyperlink ref="E513" r:id="rId1086" xr:uid="{C0897EDB-C1BA-41EC-8CA7-1ADBA810B122}"/>
    <hyperlink ref="E514" r:id="rId1087" xr:uid="{8F5FEF4A-29CD-4225-9294-B83E357C8C74}"/>
    <hyperlink ref="E515" r:id="rId1088" xr:uid="{20E52E04-59F2-4AD7-86B8-E2FC1981D595}"/>
    <hyperlink ref="E516" r:id="rId1089" xr:uid="{8279DBF1-1E8C-49CF-A64A-2F67318F1D58}"/>
    <hyperlink ref="E517" r:id="rId1090" xr:uid="{99114FC2-E63E-4974-A9C6-332CD2341C80}"/>
    <hyperlink ref="E518" r:id="rId1091" xr:uid="{C7D09953-8028-4962-9E0C-5E88A46583F7}"/>
    <hyperlink ref="E519" r:id="rId1092" xr:uid="{1E80BA2E-8906-498D-A962-92D5A1794F03}"/>
    <hyperlink ref="E520" r:id="rId1093" xr:uid="{47E4190E-8257-45D5-98CE-4F060D278008}"/>
    <hyperlink ref="E521" r:id="rId1094" xr:uid="{D4FD8EE3-0740-4EC7-9F89-CCA87624292A}"/>
    <hyperlink ref="E522" r:id="rId1095" xr:uid="{346B3D21-1797-4A12-8462-569A6B023419}"/>
    <hyperlink ref="E523" r:id="rId1096" xr:uid="{EC680BBB-E573-41DC-8F77-D18BD12F9451}"/>
    <hyperlink ref="E524" r:id="rId1097" xr:uid="{9D6C9D4E-8F9E-4EBE-8221-92116510FB6E}"/>
    <hyperlink ref="E525" r:id="rId1098" xr:uid="{C328D21F-7278-4604-BC2B-9E6417B14941}"/>
    <hyperlink ref="E526" r:id="rId1099" xr:uid="{4F0A6FDD-04A1-4E72-AC1F-7B6A8B1083AC}"/>
    <hyperlink ref="E527" r:id="rId1100" xr:uid="{AEE5E22D-BCD3-463C-B99D-E9AFF95F5722}"/>
    <hyperlink ref="F457" r:id="rId1101" xr:uid="{F1857037-3DBE-4A3C-BC73-56CDA7284886}"/>
    <hyperlink ref="F458" r:id="rId1102" xr:uid="{4F107936-9146-460F-A945-6E0D3E0ADE70}"/>
    <hyperlink ref="F459" r:id="rId1103" xr:uid="{390260E9-1B33-4F7D-B8D6-A7C336A0769B}"/>
    <hyperlink ref="F460" r:id="rId1104" xr:uid="{325368F1-2CBB-4140-9151-9DB13170200E}"/>
    <hyperlink ref="F461" r:id="rId1105" xr:uid="{005441F4-136C-4954-9333-570160D7ED1F}"/>
    <hyperlink ref="F462" r:id="rId1106" xr:uid="{205C9D64-7310-4630-ADD0-1DB3A1F2C2E7}"/>
    <hyperlink ref="F463" r:id="rId1107" xr:uid="{CBDEF5A8-9EAE-41FE-B3F8-D9AD310ABF5F}"/>
    <hyperlink ref="F464" r:id="rId1108" xr:uid="{14CEAA7F-5C33-4A16-8885-F14B870DF847}"/>
    <hyperlink ref="F465" r:id="rId1109" xr:uid="{AD621FB8-77F6-4717-A680-BEB7FA99305B}"/>
    <hyperlink ref="F466" r:id="rId1110" xr:uid="{DB5022E0-BEA5-4A79-ACF5-7007CA0393D8}"/>
    <hyperlink ref="F467" r:id="rId1111" xr:uid="{9EF4F3F6-94B3-441F-919D-DB256F20071C}"/>
    <hyperlink ref="F468" r:id="rId1112" xr:uid="{76825B56-5E77-4B62-9436-2D5C3381C46B}"/>
    <hyperlink ref="F469" r:id="rId1113" xr:uid="{4F962BA4-DC56-47DF-B858-6FF3FDCD5A8B}"/>
    <hyperlink ref="F470" r:id="rId1114" xr:uid="{80F25B8D-FCCA-4518-AF40-C14D2886D68B}"/>
    <hyperlink ref="F471" r:id="rId1115" xr:uid="{7F652223-F699-48EA-B17D-5B3483BA06DD}"/>
    <hyperlink ref="F472" r:id="rId1116" xr:uid="{8D4FBA28-F047-4B4A-8398-6F57D6AD1DC8}"/>
    <hyperlink ref="F473" r:id="rId1117" xr:uid="{158C5C0D-1D6F-44AC-AFE0-E8EF303EDBC5}"/>
    <hyperlink ref="F474" r:id="rId1118" xr:uid="{BB98A365-D4A0-4790-AC3F-CDADF2A980BB}"/>
    <hyperlink ref="F475" r:id="rId1119" xr:uid="{84295D51-41C5-440F-B8D6-B7BFC8109644}"/>
    <hyperlink ref="F476" r:id="rId1120" xr:uid="{A46F0BD3-870A-4535-B5E1-3A22985105A7}"/>
    <hyperlink ref="F477" r:id="rId1121" xr:uid="{E0B7A811-BDAC-4CFE-8DB3-2D905445349C}"/>
    <hyperlink ref="F478" r:id="rId1122" xr:uid="{B301A44F-5C0D-4821-88CD-D0646BB83AB2}"/>
    <hyperlink ref="F479" r:id="rId1123" xr:uid="{1CD8D1A6-6A58-4928-9A1A-4B8E85712A90}"/>
    <hyperlink ref="F480" r:id="rId1124" xr:uid="{A3ABED50-629D-48BA-BCF9-F08273822FC7}"/>
    <hyperlink ref="F481" r:id="rId1125" xr:uid="{1CB1883F-A4A5-4155-A2F7-ADEBCC2E1801}"/>
    <hyperlink ref="F482" r:id="rId1126" xr:uid="{5BAA3C4F-9211-45CA-A12F-DA7C80646D67}"/>
    <hyperlink ref="F483" r:id="rId1127" xr:uid="{B94BF7A4-4540-430D-828A-0604DCB69009}"/>
    <hyperlink ref="F484" r:id="rId1128" xr:uid="{55B8763D-9E18-4215-8DEC-4E0A54FEAA6E}"/>
    <hyperlink ref="F485" r:id="rId1129" xr:uid="{65F6BA53-2A8A-4E58-ACF6-DDD1A82A25AB}"/>
    <hyperlink ref="F486" r:id="rId1130" xr:uid="{678FC8F9-47D8-4FA2-BBD5-D3DD660ADFB6}"/>
    <hyperlink ref="F487" r:id="rId1131" xr:uid="{A1407B82-4B9D-4E17-B352-FBA668E19B9B}"/>
    <hyperlink ref="F488" r:id="rId1132" xr:uid="{8578A9DF-BF0B-4EE2-A1AB-FA825F48D9FD}"/>
    <hyperlink ref="F489" r:id="rId1133" xr:uid="{916852A8-2310-41F5-AC91-5661F2D93756}"/>
    <hyperlink ref="F490" r:id="rId1134" xr:uid="{83EDD3DB-C2C6-46B0-AE55-D152B2D85D4F}"/>
    <hyperlink ref="F491" r:id="rId1135" xr:uid="{9B164288-4BB7-43A5-93ED-3BDF6F2BB1B5}"/>
    <hyperlink ref="F492" r:id="rId1136" xr:uid="{12313AD0-4613-4DB0-8421-1A885FA6C631}"/>
    <hyperlink ref="F493" r:id="rId1137" xr:uid="{0DEEB16E-4A98-4BCC-A128-E1DED57AC73C}"/>
    <hyperlink ref="F494" r:id="rId1138" xr:uid="{E06ED822-595E-4CF0-8618-E6A44F8A7682}"/>
    <hyperlink ref="F495" r:id="rId1139" xr:uid="{4B2553F8-3998-42F9-8D87-77FA94EA43CF}"/>
    <hyperlink ref="F496" r:id="rId1140" xr:uid="{570A03FF-ADF1-4AB4-81D1-568A2649F61F}"/>
    <hyperlink ref="F497" r:id="rId1141" xr:uid="{E59CB0B5-4D0F-488A-AE73-F2F5616A4A92}"/>
    <hyperlink ref="F498" r:id="rId1142" xr:uid="{AAC4F98E-9D8B-461B-8120-694F80CB64B6}"/>
    <hyperlink ref="F499" r:id="rId1143" xr:uid="{232EDE29-F1C6-48ED-9FD0-87940AB30663}"/>
    <hyperlink ref="F500" r:id="rId1144" xr:uid="{1C32A228-888E-48A6-BA94-C0B36EA67065}"/>
    <hyperlink ref="F501" r:id="rId1145" xr:uid="{4D9AEA1F-EA16-487F-951E-4A199801AEEA}"/>
    <hyperlink ref="F502" r:id="rId1146" xr:uid="{FA64A4D9-E8AA-4EB4-A2C2-6495A4517C4F}"/>
    <hyperlink ref="F503" r:id="rId1147" xr:uid="{1A2FCB16-557C-4500-B03E-0C0DC83E8C54}"/>
    <hyperlink ref="F504" r:id="rId1148" xr:uid="{2680791D-AFAB-4CC5-A569-76BB0FDC39F2}"/>
    <hyperlink ref="F505" r:id="rId1149" xr:uid="{F23DB615-B0F8-4FB0-870D-5728ACF7B248}"/>
    <hyperlink ref="F506" r:id="rId1150" xr:uid="{58B0E9CF-5067-4077-8619-1EB79952A1FC}"/>
    <hyperlink ref="F507" r:id="rId1151" xr:uid="{54921685-4417-4BF2-B823-D66110B6267B}"/>
    <hyperlink ref="F508" r:id="rId1152" xr:uid="{B505CCE1-26AF-4C93-9BE0-BB54087C833C}"/>
    <hyperlink ref="F509" r:id="rId1153" xr:uid="{C81AA396-928A-4641-8148-E013E16C896D}"/>
    <hyperlink ref="F510" r:id="rId1154" xr:uid="{21430234-88FC-49C7-9B5C-ED38646318E0}"/>
    <hyperlink ref="F511" r:id="rId1155" xr:uid="{3909E1B2-43A7-4FC7-B080-8AB16F76FD69}"/>
    <hyperlink ref="F512" r:id="rId1156" xr:uid="{A92EA253-60C9-4500-A33F-345880C2A61B}"/>
    <hyperlink ref="F513" r:id="rId1157" xr:uid="{1E461B20-2DB5-45DE-BC1F-8205772E0021}"/>
    <hyperlink ref="F514" r:id="rId1158" xr:uid="{35F47772-7F57-4470-93F5-F7676208BAE5}"/>
    <hyperlink ref="F515" r:id="rId1159" xr:uid="{3CCA9D19-F7CD-4FB0-894A-D10FB8E3AF22}"/>
    <hyperlink ref="F516" r:id="rId1160" xr:uid="{A61E23B2-F105-40D4-BB82-4FFDDCCEDCED}"/>
    <hyperlink ref="F517" r:id="rId1161" xr:uid="{58160FA2-3E33-42A6-B2CB-D3DAC6F51250}"/>
    <hyperlink ref="F518" r:id="rId1162" xr:uid="{13C6BC79-2F2C-4EA5-8ADA-D53F1BC00068}"/>
    <hyperlink ref="F519" r:id="rId1163" xr:uid="{88F48C60-3218-4E8E-944C-79168481C4F4}"/>
    <hyperlink ref="F520" r:id="rId1164" xr:uid="{C0661580-5764-4F94-B862-1991C2839AE1}"/>
    <hyperlink ref="F521" r:id="rId1165" xr:uid="{A701324D-B5D0-45C6-BC55-15EB78850C37}"/>
    <hyperlink ref="F522" r:id="rId1166" xr:uid="{08DB4DDD-9083-41EE-9A0C-62A02D08D58C}"/>
    <hyperlink ref="F523" r:id="rId1167" xr:uid="{BF8E9904-11AB-46BF-A865-F2690B5D2A4C}"/>
    <hyperlink ref="F524" r:id="rId1168" xr:uid="{DFAF7F68-F8CE-45B5-883F-DC7F83C56EE9}"/>
    <hyperlink ref="F525" r:id="rId1169" xr:uid="{A619E660-9A74-40F9-B1BC-4349D036811D}"/>
    <hyperlink ref="F526" r:id="rId1170" xr:uid="{B4EADB19-E841-4A7C-AAAC-90EE0BF405DA}"/>
    <hyperlink ref="F527" r:id="rId1171" xr:uid="{1505F01D-6782-4CC2-A134-A5C139E36EC7}"/>
    <hyperlink ref="G456" r:id="rId1172" xr:uid="{3B1D942F-6EEB-4973-9299-D0664D59D092}"/>
    <hyperlink ref="H456" r:id="rId1173" xr:uid="{760943DB-E1C4-4340-93F4-A6516443367B}"/>
    <hyperlink ref="I456" r:id="rId1174" xr:uid="{821D1418-BE2E-42ED-BA25-3BCF8C92C74D}"/>
    <hyperlink ref="G457" r:id="rId1175" xr:uid="{35F5EBC8-BB1B-4F98-B4C3-EE1A74EBEE5B}"/>
    <hyperlink ref="G458" r:id="rId1176" xr:uid="{6B6EECDF-F411-4DA3-B58D-8FE2D1215364}"/>
    <hyperlink ref="G459" r:id="rId1177" xr:uid="{8C48DB48-6F5E-4FA1-A559-3198C005E04F}"/>
    <hyperlink ref="G460" r:id="rId1178" xr:uid="{0EB9AAF3-11D7-4192-9DA6-92AE148BF7ED}"/>
    <hyperlink ref="G461" r:id="rId1179" xr:uid="{A6241FE1-A362-4F39-ACEC-60F5479B94CF}"/>
    <hyperlink ref="G462" r:id="rId1180" xr:uid="{9EDAD114-E331-4896-9B32-AB1B1B0B33DD}"/>
    <hyperlink ref="G463" r:id="rId1181" xr:uid="{21AF7B85-5293-4116-9B9E-BEFA0AB60770}"/>
    <hyperlink ref="G464" r:id="rId1182" xr:uid="{C8EF5681-7585-433E-8EB4-47DCA20C7139}"/>
    <hyperlink ref="G465" r:id="rId1183" xr:uid="{C62480F6-F045-4320-A06B-B3C416005C24}"/>
    <hyperlink ref="G466" r:id="rId1184" xr:uid="{B98B93F1-7783-41DA-AC75-ECECB36BFC94}"/>
    <hyperlink ref="G467" r:id="rId1185" xr:uid="{0CD5D4BC-3A75-4053-AC88-5070D9072323}"/>
    <hyperlink ref="G468" r:id="rId1186" xr:uid="{8DBE4986-DD3A-40D4-A701-F5BA75E17E11}"/>
    <hyperlink ref="G469" r:id="rId1187" xr:uid="{E1B339CC-55EF-4399-9B8D-CC81C18E5E0E}"/>
    <hyperlink ref="G470" r:id="rId1188" xr:uid="{037DE830-D2FC-4F3D-8784-9010C1838C10}"/>
    <hyperlink ref="G471" r:id="rId1189" xr:uid="{DDB0E648-CE17-4F57-9067-228987E087F2}"/>
    <hyperlink ref="G472" r:id="rId1190" xr:uid="{18F290F0-4C59-400F-B953-0CC1D8D629E6}"/>
    <hyperlink ref="G473" r:id="rId1191" xr:uid="{D1C05162-A0FF-4951-837C-9914A386CC6D}"/>
    <hyperlink ref="G474" r:id="rId1192" xr:uid="{EEA83891-55A5-4B85-99EC-EBE75B52F499}"/>
    <hyperlink ref="G475" r:id="rId1193" xr:uid="{14A50C90-49A5-4044-8E85-BAF75E62FF11}"/>
    <hyperlink ref="G476" r:id="rId1194" xr:uid="{476C914B-FD64-4590-A3DC-A216CA2B4DCE}"/>
    <hyperlink ref="G477" r:id="rId1195" xr:uid="{7FBA93FD-42CB-4957-AE14-F0C3FC364F60}"/>
    <hyperlink ref="G478" r:id="rId1196" xr:uid="{5B9F8A8D-F3FE-4FF4-B4C7-B62DBF228AA8}"/>
    <hyperlink ref="G479" r:id="rId1197" xr:uid="{7AB578CB-15F3-4B43-8430-51C95ED251D6}"/>
    <hyperlink ref="G480" r:id="rId1198" xr:uid="{EE499F57-4B79-4CE6-A1BE-785D245D19BB}"/>
    <hyperlink ref="G481" r:id="rId1199" xr:uid="{16BE81AE-4A7D-42C3-903F-91ECFE3E0F55}"/>
    <hyperlink ref="G482" r:id="rId1200" xr:uid="{51773F4C-DF47-4A8D-BCB8-277CDAAF4E06}"/>
    <hyperlink ref="G483" r:id="rId1201" xr:uid="{BB09068D-3CE8-4294-BA44-D4F6289801C9}"/>
    <hyperlink ref="G484" r:id="rId1202" xr:uid="{7EA8684E-6397-48E2-A034-689BC7F83B9D}"/>
    <hyperlink ref="G485" r:id="rId1203" xr:uid="{FBEC80F0-A614-45EB-A7DC-6AEC2B02E2AA}"/>
    <hyperlink ref="G486" r:id="rId1204" xr:uid="{824D9C1D-6BC7-41EE-8713-6F22F4F34A6B}"/>
    <hyperlink ref="G487" r:id="rId1205" xr:uid="{97BB75EB-5935-4BA0-A230-352932A6489A}"/>
    <hyperlink ref="G488" r:id="rId1206" xr:uid="{9A6C2449-A009-4536-B76C-FDD7D3C3545E}"/>
    <hyperlink ref="G489" r:id="rId1207" xr:uid="{0745954B-B396-44FB-A5B0-19322AEB97A3}"/>
    <hyperlink ref="G490" r:id="rId1208" xr:uid="{4A7BCE46-BC3A-411F-BCC2-FDA18D1C0786}"/>
    <hyperlink ref="G491" r:id="rId1209" xr:uid="{0F1A7447-03B2-4BF9-B9D1-73C769956925}"/>
    <hyperlink ref="G492" r:id="rId1210" xr:uid="{9D0341B1-F1C1-457B-A2D4-4B3EDC097EA5}"/>
    <hyperlink ref="G493" r:id="rId1211" xr:uid="{46BDCEC7-1359-4961-9EF0-6E0396243146}"/>
    <hyperlink ref="G494" r:id="rId1212" xr:uid="{F2F12B0B-447F-41FF-BD26-F1FBD9104DCD}"/>
    <hyperlink ref="G495" r:id="rId1213" xr:uid="{BCF8CB5B-E9DF-4963-A30B-E8562126BFF2}"/>
    <hyperlink ref="G496" r:id="rId1214" xr:uid="{8F4817BD-8D9B-4F30-A13D-02917B5E42F8}"/>
    <hyperlink ref="G497" r:id="rId1215" xr:uid="{B7D0AB88-1F82-4049-8467-A754FD499518}"/>
    <hyperlink ref="G498" r:id="rId1216" xr:uid="{B4C62EC6-FF61-4A49-8344-B5AB55C75F78}"/>
    <hyperlink ref="G499" r:id="rId1217" xr:uid="{1723441B-2720-4218-AD00-579C017CD755}"/>
    <hyperlink ref="G500" r:id="rId1218" xr:uid="{989B8F0F-4E16-4A0E-A38E-C4E1726AF1CE}"/>
    <hyperlink ref="G501" r:id="rId1219" xr:uid="{ECBCA614-5DD1-42BC-B33C-C26CE2800F35}"/>
    <hyperlink ref="G502" r:id="rId1220" xr:uid="{E1449F5D-AAE0-4A5D-8A04-C4CB32386634}"/>
    <hyperlink ref="G503" r:id="rId1221" xr:uid="{845D37B7-1C54-4E65-BC74-C72919F387CC}"/>
    <hyperlink ref="G504" r:id="rId1222" xr:uid="{D70E2CA6-14DA-48F9-A847-5C62A5E5E8A7}"/>
    <hyperlink ref="G505" r:id="rId1223" xr:uid="{86B7EEED-AE8F-482C-8050-3737346132F0}"/>
    <hyperlink ref="G506" r:id="rId1224" xr:uid="{4BDB6B9B-3F48-4FC8-AA02-6DE4713FDAB6}"/>
    <hyperlink ref="G507" r:id="rId1225" xr:uid="{8CC16718-665C-4824-A4FC-CA5D7FE305CB}"/>
    <hyperlink ref="G508" r:id="rId1226" xr:uid="{9DCBCF11-6500-4810-8B62-8C8E2AA3EF67}"/>
    <hyperlink ref="G509" r:id="rId1227" xr:uid="{598B52F4-E37D-4B71-81B3-61090A01F1F1}"/>
    <hyperlink ref="G510" r:id="rId1228" xr:uid="{BDA134CC-1CD9-4A53-9BB4-7D28E02B31E8}"/>
    <hyperlink ref="G511" r:id="rId1229" xr:uid="{9D2CEF93-1F65-48DA-A8BD-A830E7BD7220}"/>
    <hyperlink ref="G512" r:id="rId1230" xr:uid="{94F98A3B-2446-4330-B831-0E4C8754CC90}"/>
    <hyperlink ref="G513" r:id="rId1231" xr:uid="{17AEACE4-4052-47CF-9CFD-B6FAA06FD454}"/>
    <hyperlink ref="G514" r:id="rId1232" xr:uid="{D78F3A23-C301-4D47-B783-7BB985832D18}"/>
    <hyperlink ref="G515" r:id="rId1233" xr:uid="{66F0F5DF-1A1E-4F50-A464-FEE9C1B0E836}"/>
    <hyperlink ref="G516" r:id="rId1234" xr:uid="{41FBC0DD-6A2F-4501-932A-9F1190C39F18}"/>
    <hyperlink ref="G517" r:id="rId1235" xr:uid="{A32FBA1A-1505-402D-8CE4-1A38367F52F0}"/>
    <hyperlink ref="G518" r:id="rId1236" xr:uid="{0CE3405A-0FFB-42BD-9315-346DD7DD2147}"/>
    <hyperlink ref="G519" r:id="rId1237" xr:uid="{77259252-DCDE-4923-919C-662527D86114}"/>
    <hyperlink ref="G520" r:id="rId1238" xr:uid="{67AD1156-BF9F-43BC-A9C1-EE3F61D204B7}"/>
    <hyperlink ref="G521" r:id="rId1239" xr:uid="{6148B786-FB01-4091-AF8D-EB88BE731327}"/>
    <hyperlink ref="G522" r:id="rId1240" xr:uid="{62D07DBC-D61F-4E80-80D2-BC9195E3B294}"/>
    <hyperlink ref="G523" r:id="rId1241" xr:uid="{2410296B-2EDE-4A9E-B8AD-212313DD1531}"/>
    <hyperlink ref="G524" r:id="rId1242" xr:uid="{72183B31-720D-4555-8CD2-72FEFCF246C6}"/>
    <hyperlink ref="G525" r:id="rId1243" xr:uid="{1ACD6BBC-E20E-4904-BB3D-D17382D465A4}"/>
    <hyperlink ref="G526" r:id="rId1244" xr:uid="{F24FE3DA-6E1A-49B1-9F0B-90B5C4ADBE10}"/>
    <hyperlink ref="G527" r:id="rId1245" xr:uid="{6E42E683-D61C-48C1-BDB4-A98B543AD4D9}"/>
    <hyperlink ref="H457" r:id="rId1246" xr:uid="{5F3DF7B4-F3DA-405C-A821-EAE5C4544C68}"/>
    <hyperlink ref="H458" r:id="rId1247" xr:uid="{E322C951-7CD0-4AA8-9701-025F2200BEDB}"/>
    <hyperlink ref="H459" r:id="rId1248" xr:uid="{63D0B30C-A479-410E-A4CA-745AEDE53EA4}"/>
    <hyperlink ref="H460" r:id="rId1249" xr:uid="{B39E9EB6-81AE-4AE9-95BF-C9AE7DA0F023}"/>
    <hyperlink ref="H461" r:id="rId1250" xr:uid="{97365CC1-6DEB-47B1-BA55-FFA72142F301}"/>
    <hyperlink ref="H462" r:id="rId1251" xr:uid="{80994D99-482B-4D96-9C57-2D04C8A3F1A6}"/>
    <hyperlink ref="H463" r:id="rId1252" xr:uid="{DEE91DDD-722D-4D4D-922A-4273255C6957}"/>
    <hyperlink ref="H464" r:id="rId1253" xr:uid="{7810597A-B506-46D1-AE6F-647A5477003C}"/>
    <hyperlink ref="H465" r:id="rId1254" xr:uid="{ED83EE25-8800-4482-AFA2-3C1D320F2BE7}"/>
    <hyperlink ref="H466" r:id="rId1255" xr:uid="{407D1A33-F78C-4107-897F-45AA8951FB54}"/>
    <hyperlink ref="H467" r:id="rId1256" xr:uid="{00EF4472-8CD0-45F7-B2C4-2EE49C57888E}"/>
    <hyperlink ref="H468" r:id="rId1257" xr:uid="{F9E7D4C3-A857-41A1-BA54-CC3084B195AD}"/>
    <hyperlink ref="H469" r:id="rId1258" xr:uid="{98B18467-9BE3-4BA7-9DC3-D4E6AB2991A4}"/>
    <hyperlink ref="H470" r:id="rId1259" xr:uid="{C89E1B69-C45E-4FA3-906F-54FAE21FBDF4}"/>
    <hyperlink ref="H471" r:id="rId1260" xr:uid="{29A765A0-FBEB-4479-88D0-337BDF3AF098}"/>
    <hyperlink ref="H472" r:id="rId1261" xr:uid="{B7D05903-5DDE-4826-BC3E-F5227313C873}"/>
    <hyperlink ref="H473" r:id="rId1262" xr:uid="{714E42DC-E8B7-4B05-B4FF-D5C425F0A9F0}"/>
    <hyperlink ref="H474" r:id="rId1263" xr:uid="{832CADC0-E18B-4C53-8E23-83473B2C3B3F}"/>
    <hyperlink ref="H475" r:id="rId1264" xr:uid="{6BB38C92-D6FC-4473-A94C-93EF4BE0DFC3}"/>
    <hyperlink ref="H476" r:id="rId1265" xr:uid="{7D69D7FA-0718-4CC2-98A2-ADF1A458891D}"/>
    <hyperlink ref="H477" r:id="rId1266" xr:uid="{471FA42F-B9B1-42FF-B8D1-6CAF8C866E6E}"/>
    <hyperlink ref="H478" r:id="rId1267" xr:uid="{7C6C5264-317F-4224-99BF-2A3A021DA0A5}"/>
    <hyperlink ref="H479" r:id="rId1268" xr:uid="{25D039E0-D5C9-484D-B70A-3E8E38967CFF}"/>
    <hyperlink ref="H480" r:id="rId1269" xr:uid="{9DBA2DD3-8CE2-4668-8D94-53AD8A622386}"/>
    <hyperlink ref="H481" r:id="rId1270" xr:uid="{F8CE28EE-B0E8-4DF0-AC00-9CC2952939FF}"/>
    <hyperlink ref="H482" r:id="rId1271" xr:uid="{859CD775-98B6-42E9-A4BC-686E9A5CC3E1}"/>
    <hyperlink ref="H483" r:id="rId1272" xr:uid="{AEE3BDE1-530B-4331-A9D1-7F6696B69DCA}"/>
    <hyperlink ref="H484" r:id="rId1273" xr:uid="{2B598CF4-1BF3-4F52-9489-D22AADEB516F}"/>
    <hyperlink ref="H485" r:id="rId1274" xr:uid="{DD45C1BC-1BD5-4116-BDAA-49AC55E0E950}"/>
    <hyperlink ref="H486" r:id="rId1275" xr:uid="{2FF6B051-A663-411B-A36D-98F53899CB38}"/>
    <hyperlink ref="H487" r:id="rId1276" xr:uid="{1B96A7E9-C945-4073-B10E-43E852B1801D}"/>
    <hyperlink ref="H488" r:id="rId1277" xr:uid="{59199E77-C27A-4D09-A0EE-FE8E24108F3C}"/>
    <hyperlink ref="H489" r:id="rId1278" xr:uid="{09CF7951-54B5-48C0-97A1-29E518D50376}"/>
    <hyperlink ref="H490" r:id="rId1279" xr:uid="{8BB74274-1D73-4170-A957-FE997BB9E028}"/>
    <hyperlink ref="H491" r:id="rId1280" xr:uid="{836C4255-2CAB-4030-A6D2-1D20A1344529}"/>
    <hyperlink ref="H492" r:id="rId1281" xr:uid="{6A33CAE2-4B86-450D-BF9E-7F7069B41925}"/>
    <hyperlink ref="H493" r:id="rId1282" xr:uid="{4DFC7F07-2BDD-4691-B220-DFD78097CDF7}"/>
    <hyperlink ref="H494" r:id="rId1283" xr:uid="{7DA3CDBE-477E-4E8D-88CD-03EC2FC721CA}"/>
    <hyperlink ref="H495" r:id="rId1284" xr:uid="{B2190326-94E2-4DEB-935D-3C0DFA570FF5}"/>
    <hyperlink ref="H496" r:id="rId1285" xr:uid="{B76128C0-0A29-4C8C-8C26-389358D0D270}"/>
    <hyperlink ref="H497" r:id="rId1286" xr:uid="{235C8B04-230B-4838-85FF-2C3013EAB9C4}"/>
    <hyperlink ref="H498" r:id="rId1287" xr:uid="{FE6078C5-4426-459D-A2E5-6329CA2555A1}"/>
    <hyperlink ref="H499" r:id="rId1288" xr:uid="{601868E3-C96B-40B8-96DE-EE786BA9D909}"/>
    <hyperlink ref="H500" r:id="rId1289" xr:uid="{1E354203-3E5C-4470-AB09-A189A3648733}"/>
    <hyperlink ref="H501" r:id="rId1290" xr:uid="{C96AA4D3-13E6-4438-9268-E8DCB0BAA218}"/>
    <hyperlink ref="H502" r:id="rId1291" xr:uid="{D3205A0D-8C6C-44C7-9F9A-DC6F0CCAA67A}"/>
    <hyperlink ref="H503" r:id="rId1292" xr:uid="{4D7C13EF-313B-4992-A269-FD9AC99B9C6E}"/>
    <hyperlink ref="H504" r:id="rId1293" xr:uid="{046F7B05-1306-4CB8-A8D0-1183E9A5FEB5}"/>
    <hyperlink ref="H505" r:id="rId1294" xr:uid="{3AC66EDB-863D-40C6-BB7E-C1A30961982D}"/>
    <hyperlink ref="H506" r:id="rId1295" xr:uid="{D940B136-C283-48CB-8AA9-9644451DCC86}"/>
    <hyperlink ref="H507" r:id="rId1296" xr:uid="{0F11E1C1-489E-47FA-9B7A-1A5C2705E8E7}"/>
    <hyperlink ref="H508" r:id="rId1297" xr:uid="{3C33791C-37A8-48F4-B862-97ACF6071C77}"/>
    <hyperlink ref="H509" r:id="rId1298" xr:uid="{82BB01B4-625B-42FF-B12C-0C45378622D8}"/>
    <hyperlink ref="H510" r:id="rId1299" xr:uid="{C66A9F89-7507-4F73-B13E-A4EE2A3A7979}"/>
    <hyperlink ref="H511" r:id="rId1300" xr:uid="{D49D218C-2973-489A-A86F-8DA7789868FC}"/>
    <hyperlink ref="H512" r:id="rId1301" xr:uid="{FE5F22D5-2E83-4A20-8AD6-971E254323E3}"/>
    <hyperlink ref="H513" r:id="rId1302" xr:uid="{2DFC0A21-882C-4EBE-9754-92693802C699}"/>
    <hyperlink ref="H514" r:id="rId1303" xr:uid="{745C546D-3800-47B8-AF6E-18CA75596A23}"/>
    <hyperlink ref="H515" r:id="rId1304" xr:uid="{07149AC2-5265-40B2-893C-E8B20DFCB6A7}"/>
    <hyperlink ref="H516" r:id="rId1305" xr:uid="{2631F452-8A69-4E00-A2E0-BB8A07E43CBD}"/>
    <hyperlink ref="H517" r:id="rId1306" xr:uid="{0DCE5A32-84AF-4E4D-AAE3-2D57A6543E2D}"/>
    <hyperlink ref="H518" r:id="rId1307" xr:uid="{EBB4B079-5035-45A4-A738-560AAC14FB27}"/>
    <hyperlink ref="H519" r:id="rId1308" xr:uid="{14B6677B-D88D-4C2A-834C-EB6D220F6CB8}"/>
    <hyperlink ref="H520" r:id="rId1309" xr:uid="{4EFC8105-23E3-45E7-AFD0-13128E3C6A1B}"/>
    <hyperlink ref="H521" r:id="rId1310" xr:uid="{EEE148E7-058F-4B69-9D15-2EBA39659D6D}"/>
    <hyperlink ref="H522" r:id="rId1311" xr:uid="{DF913342-2451-484A-82C8-26E0BA50060C}"/>
    <hyperlink ref="H523" r:id="rId1312" xr:uid="{9807E4E3-1577-47D2-AC24-642909A53D1E}"/>
    <hyperlink ref="H524" r:id="rId1313" xr:uid="{32301F77-3FCD-456B-8308-C353F1CD0034}"/>
    <hyperlink ref="H525" r:id="rId1314" xr:uid="{94755F3B-AAE0-49F1-B71A-3EA5614E4E3D}"/>
    <hyperlink ref="H526" r:id="rId1315" xr:uid="{D3E70810-8EE7-496F-B4F9-4573E879F34C}"/>
    <hyperlink ref="H527" r:id="rId1316" xr:uid="{29986C4F-4B66-4B1C-B094-6E74663AE521}"/>
    <hyperlink ref="I457" r:id="rId1317" xr:uid="{67B440E3-173D-4564-9ADD-DB06860EED47}"/>
    <hyperlink ref="I458" r:id="rId1318" xr:uid="{2390A897-6D71-45A4-A72F-ED34E33352C3}"/>
    <hyperlink ref="I459" r:id="rId1319" xr:uid="{5695B864-F41D-4DE4-B393-59B76FCDACF7}"/>
    <hyperlink ref="I460" r:id="rId1320" xr:uid="{39A9D677-AFF9-49F1-B8A0-BC9DF0788A09}"/>
    <hyperlink ref="I461" r:id="rId1321" xr:uid="{7C0BEEF2-7337-442E-AFEE-BDF1AE7AB9C7}"/>
    <hyperlink ref="I462" r:id="rId1322" xr:uid="{4042C533-567E-4A0C-9961-E90ACB8B1AE8}"/>
    <hyperlink ref="I463" r:id="rId1323" xr:uid="{D8378FE1-F77F-4E28-A6CC-A1B210ADD026}"/>
    <hyperlink ref="I464" r:id="rId1324" xr:uid="{A2BDB9AA-DB76-436B-BC4F-FEA2D166570C}"/>
    <hyperlink ref="I465" r:id="rId1325" xr:uid="{F874C013-9A2A-4250-98B7-90B2E23EEDAA}"/>
    <hyperlink ref="I466" r:id="rId1326" xr:uid="{31714BFC-9148-41A1-A50F-19E388F945AE}"/>
    <hyperlink ref="I467" r:id="rId1327" xr:uid="{650B6FA1-7702-4837-83EF-40C21C01A76F}"/>
    <hyperlink ref="I468" r:id="rId1328" xr:uid="{C4F47555-43E9-4775-B899-4B2BE9F0DD99}"/>
    <hyperlink ref="I469" r:id="rId1329" xr:uid="{360A8ABE-0D75-4945-A0CC-2D8AAFAAF110}"/>
    <hyperlink ref="I470" r:id="rId1330" xr:uid="{BB5A2E96-3F84-4F2D-AFC5-CD0E7CF05702}"/>
    <hyperlink ref="I471" r:id="rId1331" xr:uid="{FFD81213-E778-4AAD-A0D0-5E6AB47216DF}"/>
    <hyperlink ref="I472" r:id="rId1332" xr:uid="{C902624C-5946-4ACF-AB68-98EC0AFEAC6C}"/>
    <hyperlink ref="I473" r:id="rId1333" xr:uid="{F20C7EA3-06D4-4C99-8264-8CCDC926C630}"/>
    <hyperlink ref="I474" r:id="rId1334" xr:uid="{9344B829-BFB0-40C7-95F2-529CAF27E085}"/>
    <hyperlink ref="I475" r:id="rId1335" xr:uid="{41844CC6-471F-4360-97D5-C65449F81640}"/>
    <hyperlink ref="I476" r:id="rId1336" xr:uid="{A76F821A-D292-4ECD-A900-59DA70BCD23E}"/>
    <hyperlink ref="I477" r:id="rId1337" xr:uid="{EDD49E85-887A-439A-83C6-DDC4A545AD29}"/>
    <hyperlink ref="I478" r:id="rId1338" xr:uid="{88541416-9E14-4F26-B67A-C0BC91A5A96D}"/>
    <hyperlink ref="I479" r:id="rId1339" xr:uid="{DB277867-C35D-4579-BE2D-CC5C03B05851}"/>
    <hyperlink ref="I480" r:id="rId1340" xr:uid="{3370E0CD-8DBA-47F9-B7B9-0E02A481F3F7}"/>
    <hyperlink ref="I481" r:id="rId1341" xr:uid="{87DD792C-04C7-485B-922D-35F5DE0D455F}"/>
    <hyperlink ref="I482" r:id="rId1342" xr:uid="{02F623C0-1A17-4A64-88A5-4B98FB05F6D9}"/>
    <hyperlink ref="I483" r:id="rId1343" xr:uid="{538D8A60-02E1-492A-B311-E8EBC063A74E}"/>
    <hyperlink ref="I484" r:id="rId1344" xr:uid="{AD5467C0-FBC4-419D-925F-AB8744CFC460}"/>
    <hyperlink ref="I485" r:id="rId1345" xr:uid="{DF3ABB6F-ED89-443B-81D8-904F22E2776E}"/>
    <hyperlink ref="I486" r:id="rId1346" xr:uid="{31170F96-5E3B-4F90-9E55-0B1A110410C8}"/>
    <hyperlink ref="I487" r:id="rId1347" xr:uid="{DF1B5D66-BDAB-4000-AC8F-0343506D08EC}"/>
    <hyperlink ref="I488" r:id="rId1348" xr:uid="{2544520D-19AE-4525-A4C6-121A79E3E884}"/>
    <hyperlink ref="I489" r:id="rId1349" xr:uid="{D0268717-B802-4BC9-BFF3-ED992E0B6DB3}"/>
    <hyperlink ref="I490" r:id="rId1350" xr:uid="{1E7E0352-D6A6-4A9A-AAEF-CCD30B446BB4}"/>
    <hyperlink ref="I491" r:id="rId1351" xr:uid="{AFCB5FA5-78C6-4DE7-B1F7-8E4B0C87ECA2}"/>
    <hyperlink ref="I492" r:id="rId1352" xr:uid="{E2CBC138-20BE-4699-B3AD-4F5BF2B4F160}"/>
    <hyperlink ref="I493" r:id="rId1353" xr:uid="{94871436-EBEA-48CB-B755-CBF4EF910B23}"/>
    <hyperlink ref="I494" r:id="rId1354" xr:uid="{E9400C51-F836-4C0C-A2AD-A4DE4511A0F2}"/>
    <hyperlink ref="I495" r:id="rId1355" xr:uid="{A06310CB-DFA8-4903-98D0-2A818CE030EE}"/>
    <hyperlink ref="I496" r:id="rId1356" xr:uid="{62288A8B-3064-4D58-B67C-1B7321E3AADB}"/>
    <hyperlink ref="I497" r:id="rId1357" xr:uid="{1A082E25-C3A5-4566-B783-0B8440A5239C}"/>
    <hyperlink ref="I498" r:id="rId1358" xr:uid="{38A932C8-C594-4F52-9A86-CEF52C42FFD1}"/>
    <hyperlink ref="I499" r:id="rId1359" xr:uid="{4A80FDB0-2E4F-4C77-B4B4-AA941C7BDEC5}"/>
    <hyperlink ref="I500" r:id="rId1360" xr:uid="{2F8D1EF7-A73A-4A0C-9EAF-70CCF5E8503E}"/>
    <hyperlink ref="I501" r:id="rId1361" xr:uid="{4D30886A-DB45-4C8A-9A91-578C43F4C673}"/>
    <hyperlink ref="I502" r:id="rId1362" xr:uid="{FE7E5D68-77AB-4BD6-ADA0-7F8FBA15BFE9}"/>
    <hyperlink ref="I503" r:id="rId1363" xr:uid="{1EAF8D56-3FD9-449F-9F0B-C4B52E232DD5}"/>
    <hyperlink ref="I504" r:id="rId1364" xr:uid="{A2AE9EED-E731-4221-A4FD-7B5A94B257E1}"/>
    <hyperlink ref="I505" r:id="rId1365" xr:uid="{AB3A2B6B-41F0-4264-91BD-9FAC68EE5996}"/>
    <hyperlink ref="I506" r:id="rId1366" xr:uid="{75870D93-CA99-4651-ACA7-913AC5F517E5}"/>
    <hyperlink ref="I507" r:id="rId1367" xr:uid="{B6C635AE-7AC3-4846-BC97-5AD93479089D}"/>
    <hyperlink ref="I508" r:id="rId1368" xr:uid="{051D3981-A198-4B52-95CC-A3E4E9758ABF}"/>
    <hyperlink ref="I509" r:id="rId1369" xr:uid="{18C264A9-3687-46EF-87E7-263BCB278409}"/>
    <hyperlink ref="I510" r:id="rId1370" xr:uid="{658C9901-D2F3-4FA4-9802-5B99E4BC6CAE}"/>
    <hyperlink ref="I511" r:id="rId1371" xr:uid="{C138904A-C4CA-4545-AC00-4CCAE46F916C}"/>
    <hyperlink ref="I512" r:id="rId1372" xr:uid="{F25149F4-98FE-44A8-A797-D465F24A71FC}"/>
    <hyperlink ref="I513" r:id="rId1373" xr:uid="{1DA38B3B-6487-4508-9DF6-5404B9BF8D8E}"/>
    <hyperlink ref="I514" r:id="rId1374" xr:uid="{8C399576-D20C-4F8B-99E0-618C9EBDB059}"/>
    <hyperlink ref="I515" r:id="rId1375" xr:uid="{0C2564B9-A53A-4876-B25A-F4A7F23BBDD7}"/>
    <hyperlink ref="I516" r:id="rId1376" xr:uid="{EE7FAEBB-BDE5-4371-A96C-6966C9270F2F}"/>
    <hyperlink ref="I517" r:id="rId1377" xr:uid="{F6113DD2-044C-4F1B-99B1-B93D8168E070}"/>
    <hyperlink ref="I518" r:id="rId1378" xr:uid="{E0D071E4-412A-4EB6-A96B-7C1577CEC8B5}"/>
    <hyperlink ref="I519" r:id="rId1379" xr:uid="{C5A2721A-47C1-41FC-9485-43278C753BA4}"/>
    <hyperlink ref="I520" r:id="rId1380" xr:uid="{FA3F8140-E086-4B45-9864-8253D13518B9}"/>
    <hyperlink ref="I521" r:id="rId1381" xr:uid="{DFBEF15B-7A86-48FA-93F6-5CBEA2AD8A25}"/>
    <hyperlink ref="I522" r:id="rId1382" xr:uid="{3E340856-CEB3-4471-AD6D-03A2C2F2F432}"/>
    <hyperlink ref="I523" r:id="rId1383" xr:uid="{EFC10DFB-A5ED-46A7-BBCA-553843423F38}"/>
    <hyperlink ref="I524" r:id="rId1384" xr:uid="{7E2815AD-A71D-4AC4-A7DE-0914F0608CDB}"/>
    <hyperlink ref="I525" r:id="rId1385" xr:uid="{757FD94D-2825-4E37-8510-D16C651C1C6B}"/>
    <hyperlink ref="I526" r:id="rId1386" xr:uid="{0D1795A2-67BD-461A-946D-17BEEF246D1D}"/>
    <hyperlink ref="I527" r:id="rId1387" xr:uid="{F97E4328-7894-4AC0-9AAF-9F67A1D4DA1B}"/>
    <hyperlink ref="E620" r:id="rId1388" xr:uid="{0D6285EA-A8B2-4D0B-9F95-E7E8F1650DC1}"/>
    <hyperlink ref="F620" r:id="rId1389" xr:uid="{7E2C9353-1AC9-40FA-B786-247EC675700C}"/>
    <hyperlink ref="E621" r:id="rId1390" xr:uid="{BE328C76-9616-413F-8F40-9E11E2650C16}"/>
    <hyperlink ref="F621" r:id="rId1391" xr:uid="{D65171A6-D59A-4618-9BAA-D3A1327823D6}"/>
    <hyperlink ref="E622" r:id="rId1392" xr:uid="{01783841-27B7-4D85-8E79-5E315D98DB13}"/>
    <hyperlink ref="E623" r:id="rId1393" xr:uid="{EC6AECA5-74E4-4767-A98C-EC41318C1CA6}"/>
    <hyperlink ref="E624" r:id="rId1394" xr:uid="{DB2F7AA3-B4DF-41CF-B6D6-FD9339834D12}"/>
    <hyperlink ref="E625" r:id="rId1395" xr:uid="{EFC9CC7B-DE67-4A58-9750-E2E5A14CE851}"/>
    <hyperlink ref="E626" r:id="rId1396" xr:uid="{31399F6A-8D49-4C9E-A7A5-FE6570AD9271}"/>
    <hyperlink ref="E627" r:id="rId1397" xr:uid="{C2839A8C-9C72-4F9B-8060-796B006035B9}"/>
    <hyperlink ref="E628" r:id="rId1398" xr:uid="{71EB78FF-BAC2-4315-B28E-5A460ADE4DFA}"/>
    <hyperlink ref="E629" r:id="rId1399" xr:uid="{6AD4A249-23B8-46E7-A437-6096049BABEC}"/>
    <hyperlink ref="E630" r:id="rId1400" xr:uid="{EF4C2CC3-4A5B-4626-AA14-DC58A1FB56FE}"/>
    <hyperlink ref="E631" r:id="rId1401" xr:uid="{AC4542D8-DF49-47AF-8D30-FBB334280DFD}"/>
    <hyperlink ref="E632" r:id="rId1402" xr:uid="{3EDF7908-942C-408B-99B9-CA0606A95592}"/>
    <hyperlink ref="E633" r:id="rId1403" xr:uid="{8838455F-8481-42FC-AA90-A60DF20E2B52}"/>
    <hyperlink ref="E634" r:id="rId1404" xr:uid="{B56EEC18-A745-4BBC-91D3-8EC2B5C25227}"/>
    <hyperlink ref="E635" r:id="rId1405" xr:uid="{4889B968-4A1B-4C27-BDD2-2AEA47383EDE}"/>
    <hyperlink ref="E636" r:id="rId1406" xr:uid="{2380A9F6-1F9E-43AC-AC08-B6EE290E8500}"/>
    <hyperlink ref="E637" r:id="rId1407" xr:uid="{A05AEA9E-7FFD-4F1F-8C9A-4458748E604E}"/>
    <hyperlink ref="E638" r:id="rId1408" xr:uid="{03CA8F7D-80FC-47E3-94BA-782227C5DAD2}"/>
    <hyperlink ref="E639" r:id="rId1409" xr:uid="{E63A410E-77A4-41AE-9E44-9BC10D076D04}"/>
    <hyperlink ref="E640" r:id="rId1410" xr:uid="{152DA23F-62E0-44D7-B913-5CDD7C034FF1}"/>
    <hyperlink ref="E641" r:id="rId1411" xr:uid="{53AA7537-C61C-40E0-94B1-E334C68B6223}"/>
    <hyperlink ref="E642" r:id="rId1412" xr:uid="{14D1664C-B31B-406A-A7DA-90414DC04F4A}"/>
    <hyperlink ref="E643" r:id="rId1413" xr:uid="{DFDCA4A1-0517-4745-9A96-97BF4DA6B0F7}"/>
    <hyperlink ref="E644" r:id="rId1414" xr:uid="{94CC7397-327A-4B82-B1F9-644C8CAC1904}"/>
    <hyperlink ref="E645" r:id="rId1415" xr:uid="{CC760FF6-E445-4BB5-A41C-453AEEC29556}"/>
    <hyperlink ref="E646" r:id="rId1416" xr:uid="{CF211802-15A5-4B43-ACD7-26AF3B616A87}"/>
    <hyperlink ref="E647" r:id="rId1417" xr:uid="{B9EB950D-9BB1-4D50-B041-5D263BA41535}"/>
    <hyperlink ref="E648" r:id="rId1418" xr:uid="{9196A4B0-FC0D-4DBC-A2F4-EC3EEA2F1094}"/>
    <hyperlink ref="E649" r:id="rId1419" xr:uid="{C2B7F4AD-013E-4824-B09E-22D9F6860D69}"/>
    <hyperlink ref="E650" r:id="rId1420" xr:uid="{D87C2128-A0E1-4B64-9263-7F7D8DFEA2F5}"/>
    <hyperlink ref="E651" r:id="rId1421" xr:uid="{424B0F6E-9E2C-4155-9623-6BB823519B9A}"/>
    <hyperlink ref="E652" r:id="rId1422" xr:uid="{ADE14806-E22F-41D8-9B67-2AEAB16CFA4F}"/>
    <hyperlink ref="E653" r:id="rId1423" xr:uid="{F946EF5E-132A-4D86-8E06-7C50525B9286}"/>
    <hyperlink ref="E654" r:id="rId1424" xr:uid="{25CF845C-C653-4FE2-B01F-F0FFBF37983E}"/>
    <hyperlink ref="E655" r:id="rId1425" xr:uid="{621886DF-5402-4832-9D80-B247A241A61B}"/>
    <hyperlink ref="F622" r:id="rId1426" xr:uid="{CA126175-366D-4EC5-958F-6758EC84C771}"/>
    <hyperlink ref="F623" r:id="rId1427" xr:uid="{839198F2-5DED-4D2A-A345-3FA871782D79}"/>
    <hyperlink ref="F624" r:id="rId1428" xr:uid="{F740F316-5CE3-4058-8C3E-7C768A993620}"/>
    <hyperlink ref="F625" r:id="rId1429" xr:uid="{F08FA917-7907-4A14-BBBC-59AB3A7F0B89}"/>
    <hyperlink ref="F626" r:id="rId1430" xr:uid="{2103DE36-7A7E-4ED5-812A-AE820F3904D2}"/>
    <hyperlink ref="F627" r:id="rId1431" xr:uid="{B9D2B245-32B0-4A76-9625-DE9ED82498EF}"/>
    <hyperlink ref="F628" r:id="rId1432" xr:uid="{BF49A0DA-A108-40CF-B82B-7F4C4D707C60}"/>
    <hyperlink ref="F629" r:id="rId1433" xr:uid="{1F948844-C122-463E-8F95-E62A684867FD}"/>
    <hyperlink ref="F630" r:id="rId1434" xr:uid="{134ACB43-1DCD-4DFC-B290-F551CA4EC4C8}"/>
    <hyperlink ref="F631" r:id="rId1435" xr:uid="{3BD7912A-BD36-425C-9835-A0460484A405}"/>
    <hyperlink ref="F632" r:id="rId1436" xr:uid="{9A9550B0-2D34-46EB-A9E5-583936D5B688}"/>
    <hyperlink ref="F633" r:id="rId1437" xr:uid="{1ED2ED93-5212-4CCB-9A6B-29C288544201}"/>
    <hyperlink ref="F634" r:id="rId1438" xr:uid="{2CE43843-A9CA-4B9C-B5CB-445EC81AA73D}"/>
    <hyperlink ref="F635" r:id="rId1439" xr:uid="{AF993076-BA5C-4959-8B87-E811524609DC}"/>
    <hyperlink ref="F636" r:id="rId1440" xr:uid="{7CC720C0-8CA8-42D3-B384-0C16C3084338}"/>
    <hyperlink ref="F637" r:id="rId1441" xr:uid="{EFFB0E46-E5BC-4309-965D-C654D75B25E1}"/>
    <hyperlink ref="F638" r:id="rId1442" xr:uid="{AB118957-9EDE-4BDF-AFA9-4796DD0C2D7C}"/>
    <hyperlink ref="F639" r:id="rId1443" xr:uid="{CE9158DB-FD33-4265-A3B0-57F328452804}"/>
    <hyperlink ref="F640" r:id="rId1444" xr:uid="{6E5D1AB7-9854-4D65-8F20-122989997DA3}"/>
    <hyperlink ref="F641" r:id="rId1445" xr:uid="{0B76F41D-E83F-4D35-B537-058E22147AB1}"/>
    <hyperlink ref="F642" r:id="rId1446" xr:uid="{CFF40AC0-346C-46A7-8596-2B6DFC9E981B}"/>
    <hyperlink ref="F643" r:id="rId1447" xr:uid="{5CCA7789-62C0-4D65-928D-BF960B51C35B}"/>
    <hyperlink ref="F644" r:id="rId1448" xr:uid="{51298561-4C83-439F-928F-A35BC707FAA0}"/>
    <hyperlink ref="F645" r:id="rId1449" xr:uid="{D97EDA63-BA8E-4817-AB03-E86466BBF47D}"/>
    <hyperlink ref="F646" r:id="rId1450" xr:uid="{3A566A63-7E41-44D7-AC77-A6C0A9BAA048}"/>
    <hyperlink ref="F647" r:id="rId1451" xr:uid="{A5BE0E6C-B331-4C65-AD10-1577804D0AA9}"/>
    <hyperlink ref="F648" r:id="rId1452" xr:uid="{74DB6B18-9424-4625-A647-74633144B47B}"/>
    <hyperlink ref="F649" r:id="rId1453" xr:uid="{50C23BDF-F822-495C-81B9-F2430C34F853}"/>
    <hyperlink ref="F650" r:id="rId1454" xr:uid="{93CED844-3E0C-46B4-86E2-07DCE855B4E6}"/>
    <hyperlink ref="F651" r:id="rId1455" xr:uid="{348FAE50-F6F6-4E77-BCF6-DE50987873ED}"/>
    <hyperlink ref="F652" r:id="rId1456" xr:uid="{B7E4BEB2-9436-4408-A44A-7644F2877CF1}"/>
    <hyperlink ref="F653" r:id="rId1457" xr:uid="{E5322F72-4931-464E-971A-8CFD27C22EED}"/>
    <hyperlink ref="F654" r:id="rId1458" xr:uid="{9FAFB07F-1A70-4ADD-A1C6-38FB32BDC7F1}"/>
    <hyperlink ref="F655" r:id="rId1459" xr:uid="{B0127734-2D65-421A-8B0D-EF2693497A2C}"/>
    <hyperlink ref="E386" r:id="rId1460" xr:uid="{667AAD6F-944B-43B1-B1C6-19B4E839AC2F}"/>
    <hyperlink ref="F386" r:id="rId1461" xr:uid="{D3B188BA-1457-4450-9C67-DF69AA419358}"/>
    <hyperlink ref="G386" r:id="rId1462" xr:uid="{24E38940-7A6F-4410-8950-CABC65BAB4E9}"/>
    <hyperlink ref="H386" r:id="rId1463" xr:uid="{CDF6EADD-BA36-4472-9A4C-693E926AE77C}"/>
    <hyperlink ref="I386" r:id="rId1464" xr:uid="{9FB122E0-9B19-428E-8887-B5913BED4B0A}"/>
    <hyperlink ref="E449" r:id="rId1465" xr:uid="{434283C5-AA3E-4D87-B5D9-3BC8A2609044}"/>
    <hyperlink ref="F449" r:id="rId1466" xr:uid="{DA773DF7-EE68-4FC9-A0F5-61D31EAC65DC}"/>
    <hyperlink ref="G449" r:id="rId1467" xr:uid="{8B0D1A57-7DDA-4608-AA33-C82DEDF61F36}"/>
    <hyperlink ref="H449" r:id="rId1468" xr:uid="{80BC44C3-3FBA-476B-B66B-0EAFE5B2C56D}"/>
    <hyperlink ref="I449" r:id="rId1469" xr:uid="{C5174838-A0C9-4882-875B-33874A8570FA}"/>
    <hyperlink ref="F214" r:id="rId1470" xr:uid="{43938CCB-7771-48FE-A62E-1EA6314B98D9}"/>
    <hyperlink ref="G214" r:id="rId1471" xr:uid="{B093FEB3-75C8-4301-87C6-3D487C1CA575}"/>
    <hyperlink ref="H214" r:id="rId1472" xr:uid="{001C63EE-0D3A-4392-A9B9-ACFFF632304B}"/>
  </hyperlinks>
  <pageMargins left="0.7" right="0.7" top="0.75" bottom="0.75" header="0.3" footer="0.3"/>
  <pageSetup orientation="portrait" r:id="rId1473"/>
  <legacyDrawing r:id="rId1474"/>
  <tableParts count="1">
    <tablePart r:id="rId147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E607B-5E8C-4138-9F2F-8109CACB9847}">
  <dimension ref="A1:H658"/>
  <sheetViews>
    <sheetView showGridLines="0" zoomScaleNormal="100" zoomScalePageLayoutView="55" workbookViewId="0"/>
  </sheetViews>
  <sheetFormatPr defaultRowHeight="18" x14ac:dyDescent="0.25"/>
  <cols>
    <col min="1" max="1" width="34.09765625" style="136" customWidth="1"/>
    <col min="2" max="2" width="13.69921875" style="22" customWidth="1"/>
    <col min="3" max="3" width="26.8984375" style="22" customWidth="1"/>
    <col min="4" max="4" width="38.3984375" style="22" customWidth="1"/>
    <col min="5" max="5" width="18.3984375" style="22" customWidth="1"/>
    <col min="6" max="6" width="8.796875" style="5" hidden="1" customWidth="1"/>
    <col min="7" max="8" width="8.796875" hidden="1" customWidth="1"/>
  </cols>
  <sheetData>
    <row r="1" spans="1:6" s="1" customFormat="1" ht="33" customHeight="1" x14ac:dyDescent="0.25">
      <c r="A1" s="10" t="s">
        <v>88</v>
      </c>
      <c r="B1" s="10" t="s">
        <v>89</v>
      </c>
      <c r="C1" s="11" t="s">
        <v>104</v>
      </c>
      <c r="D1" s="76" t="s">
        <v>304</v>
      </c>
      <c r="E1" s="11" t="s">
        <v>301</v>
      </c>
      <c r="F1" s="5" t="s">
        <v>113</v>
      </c>
    </row>
    <row r="2" spans="1:6" s="1" customFormat="1" ht="15.6" customHeight="1" x14ac:dyDescent="0.25">
      <c r="A2" s="104" t="s">
        <v>320</v>
      </c>
      <c r="B2" s="54" t="s">
        <v>7</v>
      </c>
      <c r="C2" s="111" t="s">
        <v>356</v>
      </c>
      <c r="D2" s="77" t="s">
        <v>305</v>
      </c>
      <c r="E2" s="30" t="s">
        <v>82</v>
      </c>
      <c r="F2" s="26">
        <f>COUNTA(B2:B17)</f>
        <v>16</v>
      </c>
    </row>
    <row r="3" spans="1:6" s="1" customFormat="1" ht="15.6" customHeight="1" x14ac:dyDescent="0.25">
      <c r="A3" s="105" t="s">
        <v>321</v>
      </c>
      <c r="B3" s="55" t="s">
        <v>11</v>
      </c>
      <c r="C3" s="87"/>
      <c r="D3" s="88"/>
      <c r="E3" s="89"/>
      <c r="F3" s="5"/>
    </row>
    <row r="4" spans="1:6" s="1" customFormat="1" ht="15.6" customHeight="1" x14ac:dyDescent="0.25">
      <c r="A4" s="105" t="s">
        <v>319</v>
      </c>
      <c r="B4" s="55" t="s">
        <v>12</v>
      </c>
      <c r="C4" s="87"/>
      <c r="D4" s="88"/>
      <c r="E4" s="89"/>
      <c r="F4" s="5"/>
    </row>
    <row r="5" spans="1:6" s="1" customFormat="1" ht="15.6" customHeight="1" x14ac:dyDescent="0.25">
      <c r="A5" s="105"/>
      <c r="B5" s="55" t="s">
        <v>16</v>
      </c>
      <c r="C5" s="87"/>
      <c r="D5" s="88"/>
      <c r="E5" s="89"/>
      <c r="F5" s="5" t="s">
        <v>114</v>
      </c>
    </row>
    <row r="6" spans="1:6" s="1" customFormat="1" ht="15.6" customHeight="1" x14ac:dyDescent="0.25">
      <c r="A6" s="105"/>
      <c r="B6" s="55" t="s">
        <v>17</v>
      </c>
      <c r="C6" s="87"/>
      <c r="D6" s="88"/>
      <c r="E6" s="89"/>
      <c r="F6" s="5"/>
    </row>
    <row r="7" spans="1:6" s="1" customFormat="1" ht="15.6" customHeight="1" x14ac:dyDescent="0.25">
      <c r="A7" s="105"/>
      <c r="B7" s="55" t="s">
        <v>28</v>
      </c>
      <c r="C7" s="87"/>
      <c r="D7" s="88"/>
      <c r="E7" s="89"/>
      <c r="F7" s="5"/>
    </row>
    <row r="8" spans="1:6" s="1" customFormat="1" ht="15.6" customHeight="1" x14ac:dyDescent="0.25">
      <c r="A8" s="105"/>
      <c r="B8" s="55" t="s">
        <v>29</v>
      </c>
      <c r="C8" s="87"/>
      <c r="D8" s="88"/>
      <c r="E8" s="89"/>
      <c r="F8" s="5"/>
    </row>
    <row r="9" spans="1:6" s="1" customFormat="1" ht="15.6" customHeight="1" x14ac:dyDescent="0.25">
      <c r="A9" s="105"/>
      <c r="B9" s="55" t="s">
        <v>31</v>
      </c>
      <c r="C9" s="87"/>
      <c r="D9" s="88"/>
      <c r="E9" s="89"/>
      <c r="F9" s="5"/>
    </row>
    <row r="10" spans="1:6" s="1" customFormat="1" ht="15.6" customHeight="1" x14ac:dyDescent="0.25">
      <c r="A10" s="105"/>
      <c r="B10" s="55" t="s">
        <v>35</v>
      </c>
      <c r="C10" s="87"/>
      <c r="D10" s="88"/>
      <c r="E10" s="89"/>
      <c r="F10" s="5"/>
    </row>
    <row r="11" spans="1:6" s="1" customFormat="1" ht="15.6" customHeight="1" x14ac:dyDescent="0.25">
      <c r="A11" s="105"/>
      <c r="B11" s="55" t="s">
        <v>36</v>
      </c>
      <c r="C11" s="87"/>
      <c r="D11" s="88"/>
      <c r="E11" s="89"/>
      <c r="F11" s="5"/>
    </row>
    <row r="12" spans="1:6" s="1" customFormat="1" ht="15.6" customHeight="1" x14ac:dyDescent="0.25">
      <c r="A12" s="105"/>
      <c r="B12" s="55" t="s">
        <v>121</v>
      </c>
      <c r="C12" s="87"/>
      <c r="D12" s="88"/>
      <c r="E12" s="89"/>
      <c r="F12" s="5"/>
    </row>
    <row r="13" spans="1:6" s="1" customFormat="1" ht="15.6" customHeight="1" x14ac:dyDescent="0.25">
      <c r="A13" s="105"/>
      <c r="B13" s="55" t="s">
        <v>123</v>
      </c>
      <c r="C13" s="87"/>
      <c r="D13" s="88"/>
      <c r="E13" s="89"/>
      <c r="F13" s="5" t="s">
        <v>114</v>
      </c>
    </row>
    <row r="14" spans="1:6" s="1" customFormat="1" ht="15.6" customHeight="1" x14ac:dyDescent="0.25">
      <c r="A14" s="105"/>
      <c r="B14" s="55" t="s">
        <v>122</v>
      </c>
      <c r="C14" s="87"/>
      <c r="D14" s="88"/>
      <c r="E14" s="89"/>
      <c r="F14" s="5"/>
    </row>
    <row r="15" spans="1:6" s="1" customFormat="1" ht="15.6" customHeight="1" x14ac:dyDescent="0.25">
      <c r="A15" s="105"/>
      <c r="B15" s="55" t="s">
        <v>124</v>
      </c>
      <c r="C15" s="87"/>
      <c r="D15" s="88"/>
      <c r="E15" s="89"/>
      <c r="F15" s="5" t="s">
        <v>114</v>
      </c>
    </row>
    <row r="16" spans="1:6" s="1" customFormat="1" ht="15.6" customHeight="1" x14ac:dyDescent="0.25">
      <c r="A16" s="105"/>
      <c r="B16" s="55" t="s">
        <v>125</v>
      </c>
      <c r="C16" s="87"/>
      <c r="D16" s="88"/>
      <c r="E16" s="89"/>
      <c r="F16" s="5" t="s">
        <v>114</v>
      </c>
    </row>
    <row r="17" spans="1:6" s="1" customFormat="1" ht="16.2" customHeight="1" thickBot="1" x14ac:dyDescent="0.3">
      <c r="A17" s="103"/>
      <c r="B17" s="55" t="s">
        <v>126</v>
      </c>
      <c r="C17" s="87"/>
      <c r="D17" s="88"/>
      <c r="E17" s="89"/>
      <c r="F17" s="5"/>
    </row>
    <row r="18" spans="1:6" s="1" customFormat="1" ht="15.6" customHeight="1" x14ac:dyDescent="0.25">
      <c r="A18" s="106" t="s">
        <v>414</v>
      </c>
      <c r="B18" s="71" t="s">
        <v>127</v>
      </c>
      <c r="C18" s="63" t="s">
        <v>356</v>
      </c>
      <c r="D18" s="79" t="s">
        <v>306</v>
      </c>
      <c r="E18" s="42" t="s">
        <v>79</v>
      </c>
      <c r="F18" s="27">
        <f>COUNTA(B18:B88)</f>
        <v>71</v>
      </c>
    </row>
    <row r="19" spans="1:6" s="1" customFormat="1" ht="15.6" customHeight="1" x14ac:dyDescent="0.25">
      <c r="A19" s="105" t="s">
        <v>321</v>
      </c>
      <c r="B19" s="55" t="s">
        <v>128</v>
      </c>
      <c r="C19" s="64" t="s">
        <v>2</v>
      </c>
      <c r="D19" s="80"/>
      <c r="E19" s="43"/>
      <c r="F19" s="5"/>
    </row>
    <row r="20" spans="1:6" s="1" customFormat="1" ht="15.6" customHeight="1" x14ac:dyDescent="0.25">
      <c r="A20" s="105" t="s">
        <v>322</v>
      </c>
      <c r="B20" s="55" t="s">
        <v>7</v>
      </c>
      <c r="C20" s="64" t="s">
        <v>3</v>
      </c>
      <c r="D20" s="80"/>
      <c r="E20" s="43"/>
      <c r="F20" s="5"/>
    </row>
    <row r="21" spans="1:6" s="1" customFormat="1" ht="15.6" customHeight="1" x14ac:dyDescent="0.25">
      <c r="A21" s="107"/>
      <c r="B21" s="55" t="s">
        <v>129</v>
      </c>
      <c r="C21" s="64" t="s">
        <v>85</v>
      </c>
      <c r="D21" s="80"/>
      <c r="E21" s="43"/>
      <c r="F21" s="5"/>
    </row>
    <row r="22" spans="1:6" s="1" customFormat="1" ht="15.6" customHeight="1" x14ac:dyDescent="0.25">
      <c r="A22" s="107" t="s">
        <v>323</v>
      </c>
      <c r="B22" s="55" t="s">
        <v>130</v>
      </c>
      <c r="C22" s="64" t="s">
        <v>4</v>
      </c>
      <c r="D22" s="80"/>
      <c r="E22" s="43"/>
      <c r="F22" s="5"/>
    </row>
    <row r="23" spans="1:6" s="1" customFormat="1" ht="15.6" customHeight="1" x14ac:dyDescent="0.25">
      <c r="A23" s="107" t="s">
        <v>413</v>
      </c>
      <c r="B23" s="55" t="s">
        <v>131</v>
      </c>
      <c r="C23" s="62"/>
      <c r="D23" s="78"/>
      <c r="E23" s="41"/>
      <c r="F23" s="5"/>
    </row>
    <row r="24" spans="1:6" s="1" customFormat="1" ht="15.6" customHeight="1" x14ac:dyDescent="0.25">
      <c r="A24" s="107" t="s">
        <v>324</v>
      </c>
      <c r="B24" s="55" t="s">
        <v>132</v>
      </c>
      <c r="C24" s="62"/>
      <c r="D24" s="78"/>
      <c r="E24" s="41"/>
      <c r="F24" s="5"/>
    </row>
    <row r="25" spans="1:6" s="1" customFormat="1" ht="15.6" customHeight="1" x14ac:dyDescent="0.25">
      <c r="A25" s="132"/>
      <c r="B25" s="55" t="s">
        <v>133</v>
      </c>
      <c r="C25" s="62"/>
      <c r="D25" s="78"/>
      <c r="E25" s="41"/>
      <c r="F25" s="5"/>
    </row>
    <row r="26" spans="1:6" s="1" customFormat="1" ht="15.6" customHeight="1" x14ac:dyDescent="0.25">
      <c r="A26" s="132"/>
      <c r="B26" s="55" t="s">
        <v>11</v>
      </c>
      <c r="C26" s="62"/>
      <c r="D26" s="78"/>
      <c r="E26" s="41"/>
      <c r="F26" s="5"/>
    </row>
    <row r="27" spans="1:6" s="1" customFormat="1" ht="15.6" customHeight="1" x14ac:dyDescent="0.25">
      <c r="A27" s="132"/>
      <c r="B27" s="55" t="s">
        <v>115</v>
      </c>
      <c r="C27" s="62"/>
      <c r="D27" s="78"/>
      <c r="E27" s="41"/>
      <c r="F27" s="5"/>
    </row>
    <row r="28" spans="1:6" s="1" customFormat="1" ht="15.6" customHeight="1" x14ac:dyDescent="0.25">
      <c r="A28" s="132"/>
      <c r="B28" s="55" t="s">
        <v>13</v>
      </c>
      <c r="C28" s="62"/>
      <c r="D28" s="78"/>
      <c r="E28" s="41"/>
      <c r="F28" s="5"/>
    </row>
    <row r="29" spans="1:6" s="1" customFormat="1" ht="15.6" customHeight="1" x14ac:dyDescent="0.25">
      <c r="A29" s="132"/>
      <c r="B29" s="55" t="s">
        <v>14</v>
      </c>
      <c r="C29" s="62"/>
      <c r="D29" s="78"/>
      <c r="E29" s="41"/>
      <c r="F29" s="5"/>
    </row>
    <row r="30" spans="1:6" s="1" customFormat="1" ht="15.6" customHeight="1" x14ac:dyDescent="0.25">
      <c r="A30" s="132"/>
      <c r="B30" s="55" t="s">
        <v>53</v>
      </c>
      <c r="C30" s="62"/>
      <c r="D30" s="78"/>
      <c r="E30" s="41"/>
      <c r="F30" s="5"/>
    </row>
    <row r="31" spans="1:6" s="1" customFormat="1" ht="15.6" customHeight="1" x14ac:dyDescent="0.25">
      <c r="A31" s="132"/>
      <c r="B31" s="55" t="s">
        <v>134</v>
      </c>
      <c r="C31" s="62"/>
      <c r="D31" s="78"/>
      <c r="E31" s="41"/>
      <c r="F31" s="5"/>
    </row>
    <row r="32" spans="1:6" s="1" customFormat="1" ht="15.6" customHeight="1" x14ac:dyDescent="0.25">
      <c r="A32" s="132"/>
      <c r="B32" s="55" t="s">
        <v>135</v>
      </c>
      <c r="C32" s="62"/>
      <c r="D32" s="78"/>
      <c r="E32" s="41"/>
      <c r="F32" s="5"/>
    </row>
    <row r="33" spans="1:6" s="1" customFormat="1" ht="15.6" customHeight="1" x14ac:dyDescent="0.25">
      <c r="A33" s="132"/>
      <c r="B33" s="55" t="s">
        <v>136</v>
      </c>
      <c r="C33" s="62"/>
      <c r="D33" s="78"/>
      <c r="E33" s="41"/>
      <c r="F33" s="5"/>
    </row>
    <row r="34" spans="1:6" s="1" customFormat="1" ht="15.6" customHeight="1" x14ac:dyDescent="0.25">
      <c r="A34" s="132"/>
      <c r="B34" s="55" t="s">
        <v>16</v>
      </c>
      <c r="C34" s="62"/>
      <c r="D34" s="78"/>
      <c r="E34" s="41"/>
      <c r="F34" s="5"/>
    </row>
    <row r="35" spans="1:6" s="1" customFormat="1" ht="15.6" customHeight="1" x14ac:dyDescent="0.25">
      <c r="A35" s="132"/>
      <c r="B35" s="55" t="s">
        <v>17</v>
      </c>
      <c r="C35" s="62"/>
      <c r="D35" s="78"/>
      <c r="E35" s="41"/>
      <c r="F35" s="5"/>
    </row>
    <row r="36" spans="1:6" s="1" customFormat="1" ht="15.6" customHeight="1" x14ac:dyDescent="0.25">
      <c r="A36" s="132"/>
      <c r="B36" s="55" t="s">
        <v>137</v>
      </c>
      <c r="C36" s="62"/>
      <c r="D36" s="78"/>
      <c r="E36" s="41"/>
      <c r="F36" s="5"/>
    </row>
    <row r="37" spans="1:6" s="1" customFormat="1" ht="15.6" customHeight="1" x14ac:dyDescent="0.25">
      <c r="A37" s="132"/>
      <c r="B37" s="55" t="s">
        <v>138</v>
      </c>
      <c r="C37" s="62"/>
      <c r="D37" s="78"/>
      <c r="E37" s="41"/>
      <c r="F37" s="5"/>
    </row>
    <row r="38" spans="1:6" s="1" customFormat="1" ht="15.6" customHeight="1" x14ac:dyDescent="0.25">
      <c r="A38" s="132"/>
      <c r="B38" s="55" t="s">
        <v>139</v>
      </c>
      <c r="C38" s="62"/>
      <c r="D38" s="78"/>
      <c r="E38" s="41"/>
      <c r="F38" s="5"/>
    </row>
    <row r="39" spans="1:6" s="1" customFormat="1" ht="15.6" customHeight="1" x14ac:dyDescent="0.25">
      <c r="A39" s="132"/>
      <c r="B39" s="55" t="s">
        <v>19</v>
      </c>
      <c r="C39" s="62"/>
      <c r="D39" s="78"/>
      <c r="E39" s="41"/>
      <c r="F39" s="5"/>
    </row>
    <row r="40" spans="1:6" s="1" customFormat="1" ht="15.6" customHeight="1" x14ac:dyDescent="0.25">
      <c r="A40" s="132"/>
      <c r="B40" s="55" t="s">
        <v>140</v>
      </c>
      <c r="C40" s="62"/>
      <c r="D40" s="78"/>
      <c r="E40" s="41"/>
      <c r="F40" s="5"/>
    </row>
    <row r="41" spans="1:6" s="1" customFormat="1" ht="15.6" customHeight="1" x14ac:dyDescent="0.25">
      <c r="A41" s="132"/>
      <c r="B41" s="55" t="s">
        <v>141</v>
      </c>
      <c r="C41" s="62"/>
      <c r="D41" s="78"/>
      <c r="E41" s="41"/>
      <c r="F41" s="5"/>
    </row>
    <row r="42" spans="1:6" s="1" customFormat="1" ht="15.6" customHeight="1" x14ac:dyDescent="0.25">
      <c r="A42" s="132"/>
      <c r="B42" s="55" t="s">
        <v>142</v>
      </c>
      <c r="C42" s="62"/>
      <c r="D42" s="78"/>
      <c r="E42" s="41"/>
      <c r="F42" s="5"/>
    </row>
    <row r="43" spans="1:6" s="1" customFormat="1" ht="15.6" customHeight="1" x14ac:dyDescent="0.25">
      <c r="A43" s="132"/>
      <c r="B43" s="55" t="s">
        <v>143</v>
      </c>
      <c r="C43" s="62"/>
      <c r="D43" s="78"/>
      <c r="E43" s="41"/>
      <c r="F43" s="5"/>
    </row>
    <row r="44" spans="1:6" s="1" customFormat="1" ht="15.6" customHeight="1" x14ac:dyDescent="0.25">
      <c r="A44" s="132"/>
      <c r="B44" s="55" t="s">
        <v>23</v>
      </c>
      <c r="C44" s="62"/>
      <c r="D44" s="78"/>
      <c r="E44" s="41"/>
      <c r="F44" s="5"/>
    </row>
    <row r="45" spans="1:6" s="1" customFormat="1" ht="15.6" customHeight="1" x14ac:dyDescent="0.25">
      <c r="A45" s="132"/>
      <c r="B45" s="55" t="s">
        <v>144</v>
      </c>
      <c r="C45" s="62"/>
      <c r="D45" s="78"/>
      <c r="E45" s="41"/>
      <c r="F45" s="5"/>
    </row>
    <row r="46" spans="1:6" s="1" customFormat="1" ht="15.6" customHeight="1" x14ac:dyDescent="0.25">
      <c r="A46" s="132"/>
      <c r="B46" s="55" t="s">
        <v>145</v>
      </c>
      <c r="C46" s="62"/>
      <c r="D46" s="78"/>
      <c r="E46" s="41"/>
      <c r="F46" s="5"/>
    </row>
    <row r="47" spans="1:6" s="1" customFormat="1" ht="15.6" customHeight="1" x14ac:dyDescent="0.25">
      <c r="A47" s="132"/>
      <c r="B47" s="55" t="s">
        <v>146</v>
      </c>
      <c r="C47" s="62"/>
      <c r="D47" s="78"/>
      <c r="E47" s="41"/>
      <c r="F47" s="5"/>
    </row>
    <row r="48" spans="1:6" s="1" customFormat="1" ht="15.6" customHeight="1" x14ac:dyDescent="0.25">
      <c r="A48" s="132"/>
      <c r="B48" s="55" t="s">
        <v>147</v>
      </c>
      <c r="C48" s="62"/>
      <c r="D48" s="78"/>
      <c r="E48" s="41"/>
      <c r="F48" s="5"/>
    </row>
    <row r="49" spans="1:6" s="1" customFormat="1" ht="15.6" customHeight="1" x14ac:dyDescent="0.25">
      <c r="A49" s="132"/>
      <c r="B49" s="55" t="s">
        <v>25</v>
      </c>
      <c r="C49" s="62"/>
      <c r="D49" s="78"/>
      <c r="E49" s="41"/>
      <c r="F49" s="5"/>
    </row>
    <row r="50" spans="1:6" s="1" customFormat="1" ht="15.6" customHeight="1" x14ac:dyDescent="0.25">
      <c r="A50" s="132"/>
      <c r="B50" s="55" t="s">
        <v>148</v>
      </c>
      <c r="C50" s="62"/>
      <c r="D50" s="78"/>
      <c r="E50" s="41"/>
      <c r="F50" s="5"/>
    </row>
    <row r="51" spans="1:6" s="1" customFormat="1" ht="15.6" customHeight="1" x14ac:dyDescent="0.25">
      <c r="A51" s="132"/>
      <c r="B51" s="55" t="s">
        <v>149</v>
      </c>
      <c r="C51" s="62"/>
      <c r="D51" s="78"/>
      <c r="E51" s="41"/>
      <c r="F51" s="5"/>
    </row>
    <row r="52" spans="1:6" s="1" customFormat="1" ht="15.6" customHeight="1" x14ac:dyDescent="0.25">
      <c r="A52" s="132"/>
      <c r="B52" s="55" t="s">
        <v>116</v>
      </c>
      <c r="C52" s="62"/>
      <c r="D52" s="78"/>
      <c r="E52" s="41"/>
      <c r="F52" s="5"/>
    </row>
    <row r="53" spans="1:6" s="1" customFormat="1" ht="15.6" customHeight="1" x14ac:dyDescent="0.25">
      <c r="A53" s="132"/>
      <c r="B53" s="55" t="s">
        <v>150</v>
      </c>
      <c r="C53" s="62"/>
      <c r="D53" s="78"/>
      <c r="E53" s="41"/>
      <c r="F53" s="5"/>
    </row>
    <row r="54" spans="1:6" s="1" customFormat="1" ht="15.6" customHeight="1" x14ac:dyDescent="0.25">
      <c r="A54" s="132"/>
      <c r="B54" s="55" t="s">
        <v>117</v>
      </c>
      <c r="C54" s="62"/>
      <c r="D54" s="78"/>
      <c r="E54" s="41"/>
      <c r="F54" s="5"/>
    </row>
    <row r="55" spans="1:6" s="1" customFormat="1" ht="15.6" customHeight="1" x14ac:dyDescent="0.25">
      <c r="A55" s="132"/>
      <c r="B55" s="55" t="s">
        <v>151</v>
      </c>
      <c r="C55" s="62"/>
      <c r="D55" s="78"/>
      <c r="E55" s="41"/>
      <c r="F55" s="5"/>
    </row>
    <row r="56" spans="1:6" s="1" customFormat="1" ht="15.6" customHeight="1" x14ac:dyDescent="0.25">
      <c r="A56" s="132"/>
      <c r="B56" s="55" t="s">
        <v>152</v>
      </c>
      <c r="C56" s="62"/>
      <c r="D56" s="78"/>
      <c r="E56" s="41"/>
      <c r="F56" s="5"/>
    </row>
    <row r="57" spans="1:6" s="1" customFormat="1" ht="15.6" customHeight="1" x14ac:dyDescent="0.25">
      <c r="A57" s="132"/>
      <c r="B57" s="55" t="s">
        <v>153</v>
      </c>
      <c r="C57" s="62"/>
      <c r="D57" s="78"/>
      <c r="E57" s="41"/>
      <c r="F57" s="5"/>
    </row>
    <row r="58" spans="1:6" s="1" customFormat="1" ht="15.6" customHeight="1" x14ac:dyDescent="0.25">
      <c r="A58" s="132"/>
      <c r="B58" s="55" t="s">
        <v>154</v>
      </c>
      <c r="C58" s="62"/>
      <c r="D58" s="78"/>
      <c r="E58" s="41"/>
      <c r="F58" s="5"/>
    </row>
    <row r="59" spans="1:6" s="1" customFormat="1" ht="15.6" customHeight="1" x14ac:dyDescent="0.25">
      <c r="A59" s="132"/>
      <c r="B59" s="55" t="s">
        <v>197</v>
      </c>
      <c r="C59" s="62"/>
      <c r="D59" s="78"/>
      <c r="E59" s="41"/>
      <c r="F59" s="5"/>
    </row>
    <row r="60" spans="1:6" s="1" customFormat="1" ht="15.6" customHeight="1" x14ac:dyDescent="0.25">
      <c r="A60" s="132"/>
      <c r="B60" s="55" t="s">
        <v>155</v>
      </c>
      <c r="C60" s="62"/>
      <c r="D60" s="78"/>
      <c r="E60" s="41"/>
      <c r="F60" s="5"/>
    </row>
    <row r="61" spans="1:6" s="1" customFormat="1" ht="15.6" customHeight="1" x14ac:dyDescent="0.25">
      <c r="A61" s="132"/>
      <c r="B61" s="55" t="s">
        <v>118</v>
      </c>
      <c r="C61" s="62"/>
      <c r="D61" s="78"/>
      <c r="E61" s="41"/>
      <c r="F61" s="5"/>
    </row>
    <row r="62" spans="1:6" s="1" customFormat="1" ht="15.6" customHeight="1" x14ac:dyDescent="0.25">
      <c r="A62" s="132"/>
      <c r="B62" s="55" t="s">
        <v>156</v>
      </c>
      <c r="C62" s="62"/>
      <c r="D62" s="78"/>
      <c r="E62" s="41"/>
      <c r="F62" s="5"/>
    </row>
    <row r="63" spans="1:6" s="1" customFormat="1" ht="15.6" customHeight="1" x14ac:dyDescent="0.25">
      <c r="A63" s="132"/>
      <c r="B63" s="55" t="s">
        <v>157</v>
      </c>
      <c r="C63" s="62"/>
      <c r="D63" s="78"/>
      <c r="E63" s="41"/>
      <c r="F63" s="5"/>
    </row>
    <row r="64" spans="1:6" s="1" customFormat="1" ht="15.6" customHeight="1" x14ac:dyDescent="0.25">
      <c r="A64" s="132"/>
      <c r="B64" s="55" t="s">
        <v>230</v>
      </c>
      <c r="C64" s="62"/>
      <c r="D64" s="78"/>
      <c r="E64" s="41"/>
      <c r="F64" s="5"/>
    </row>
    <row r="65" spans="1:6" s="1" customFormat="1" ht="15.6" customHeight="1" x14ac:dyDescent="0.25">
      <c r="A65" s="132"/>
      <c r="B65" s="55" t="s">
        <v>231</v>
      </c>
      <c r="C65" s="62"/>
      <c r="D65" s="78"/>
      <c r="E65" s="41"/>
      <c r="F65" s="5"/>
    </row>
    <row r="66" spans="1:6" s="1" customFormat="1" ht="15.6" customHeight="1" x14ac:dyDescent="0.25">
      <c r="A66" s="132"/>
      <c r="B66" s="55" t="s">
        <v>232</v>
      </c>
      <c r="C66" s="62"/>
      <c r="D66" s="78"/>
      <c r="E66" s="41"/>
      <c r="F66" s="5"/>
    </row>
    <row r="67" spans="1:6" s="1" customFormat="1" ht="15.6" customHeight="1" x14ac:dyDescent="0.25">
      <c r="A67" s="132"/>
      <c r="B67" s="55" t="s">
        <v>119</v>
      </c>
      <c r="C67" s="62"/>
      <c r="D67" s="78"/>
      <c r="E67" s="41"/>
      <c r="F67" s="5"/>
    </row>
    <row r="68" spans="1:6" s="1" customFormat="1" ht="15.6" customHeight="1" x14ac:dyDescent="0.25">
      <c r="A68" s="132"/>
      <c r="B68" s="55" t="s">
        <v>120</v>
      </c>
      <c r="C68" s="62"/>
      <c r="D68" s="78"/>
      <c r="E68" s="41"/>
      <c r="F68" s="5"/>
    </row>
    <row r="69" spans="1:6" s="1" customFormat="1" ht="15.6" customHeight="1" x14ac:dyDescent="0.25">
      <c r="A69" s="132"/>
      <c r="B69" s="55" t="s">
        <v>158</v>
      </c>
      <c r="C69" s="62"/>
      <c r="D69" s="78"/>
      <c r="E69" s="41"/>
      <c r="F69" s="5"/>
    </row>
    <row r="70" spans="1:6" s="1" customFormat="1" ht="15.6" customHeight="1" x14ac:dyDescent="0.25">
      <c r="A70" s="132"/>
      <c r="B70" s="55" t="s">
        <v>202</v>
      </c>
      <c r="C70" s="62"/>
      <c r="D70" s="78"/>
      <c r="E70" s="41"/>
      <c r="F70" s="5"/>
    </row>
    <row r="71" spans="1:6" s="1" customFormat="1" ht="15.6" customHeight="1" x14ac:dyDescent="0.25">
      <c r="A71" s="132"/>
      <c r="B71" s="55" t="s">
        <v>159</v>
      </c>
      <c r="C71" s="62"/>
      <c r="D71" s="78"/>
      <c r="E71" s="41"/>
      <c r="F71" s="5"/>
    </row>
    <row r="72" spans="1:6" s="1" customFormat="1" ht="15.6" customHeight="1" x14ac:dyDescent="0.25">
      <c r="A72" s="132"/>
      <c r="B72" s="55" t="s">
        <v>121</v>
      </c>
      <c r="C72" s="62"/>
      <c r="D72" s="78"/>
      <c r="E72" s="41"/>
      <c r="F72" s="5"/>
    </row>
    <row r="73" spans="1:6" s="1" customFormat="1" ht="15.6" customHeight="1" x14ac:dyDescent="0.25">
      <c r="A73" s="132"/>
      <c r="B73" s="55" t="s">
        <v>204</v>
      </c>
      <c r="C73" s="62"/>
      <c r="D73" s="78"/>
      <c r="E73" s="41"/>
      <c r="F73" s="5"/>
    </row>
    <row r="74" spans="1:6" s="1" customFormat="1" ht="15.6" customHeight="1" x14ac:dyDescent="0.25">
      <c r="A74" s="132"/>
      <c r="B74" s="55" t="s">
        <v>123</v>
      </c>
      <c r="C74" s="62"/>
      <c r="D74" s="78"/>
      <c r="E74" s="41"/>
      <c r="F74" s="5"/>
    </row>
    <row r="75" spans="1:6" s="1" customFormat="1" ht="15.6" customHeight="1" x14ac:dyDescent="0.25">
      <c r="A75" s="132"/>
      <c r="B75" s="55" t="s">
        <v>160</v>
      </c>
      <c r="C75" s="62"/>
      <c r="D75" s="78"/>
      <c r="E75" s="41"/>
      <c r="F75" s="5"/>
    </row>
    <row r="76" spans="1:6" s="1" customFormat="1" ht="15.6" customHeight="1" x14ac:dyDescent="0.25">
      <c r="A76" s="132"/>
      <c r="B76" s="55" t="s">
        <v>161</v>
      </c>
      <c r="C76" s="62"/>
      <c r="D76" s="78"/>
      <c r="E76" s="41"/>
      <c r="F76" s="5"/>
    </row>
    <row r="77" spans="1:6" s="1" customFormat="1" ht="15.6" customHeight="1" x14ac:dyDescent="0.25">
      <c r="A77" s="132"/>
      <c r="B77" s="55" t="s">
        <v>162</v>
      </c>
      <c r="C77" s="62"/>
      <c r="D77" s="78"/>
      <c r="E77" s="41"/>
      <c r="F77" s="5"/>
    </row>
    <row r="78" spans="1:6" s="1" customFormat="1" ht="15.6" customHeight="1" x14ac:dyDescent="0.25">
      <c r="A78" s="132"/>
      <c r="B78" s="55" t="s">
        <v>207</v>
      </c>
      <c r="C78" s="62"/>
      <c r="D78" s="78"/>
      <c r="E78" s="41"/>
      <c r="F78" s="5"/>
    </row>
    <row r="79" spans="1:6" s="1" customFormat="1" ht="15.6" customHeight="1" x14ac:dyDescent="0.25">
      <c r="A79" s="132"/>
      <c r="B79" s="55" t="s">
        <v>208</v>
      </c>
      <c r="C79" s="62"/>
      <c r="D79" s="78"/>
      <c r="E79" s="41"/>
      <c r="F79" s="5"/>
    </row>
    <row r="80" spans="1:6" s="1" customFormat="1" ht="15.6" customHeight="1" x14ac:dyDescent="0.25">
      <c r="A80" s="132"/>
      <c r="B80" s="55" t="s">
        <v>124</v>
      </c>
      <c r="C80" s="62"/>
      <c r="D80" s="78"/>
      <c r="E80" s="41"/>
      <c r="F80" s="5"/>
    </row>
    <row r="81" spans="1:6" s="1" customFormat="1" ht="15.6" customHeight="1" x14ac:dyDescent="0.25">
      <c r="A81" s="132"/>
      <c r="B81" s="55" t="s">
        <v>163</v>
      </c>
      <c r="C81" s="62"/>
      <c r="D81" s="78"/>
      <c r="E81" s="41"/>
      <c r="F81" s="5"/>
    </row>
    <row r="82" spans="1:6" s="1" customFormat="1" ht="15.6" customHeight="1" x14ac:dyDescent="0.25">
      <c r="A82" s="132"/>
      <c r="B82" s="55" t="s">
        <v>125</v>
      </c>
      <c r="C82" s="62"/>
      <c r="D82" s="78"/>
      <c r="E82" s="41"/>
      <c r="F82" s="5"/>
    </row>
    <row r="83" spans="1:6" s="1" customFormat="1" ht="15.6" customHeight="1" x14ac:dyDescent="0.25">
      <c r="A83" s="132"/>
      <c r="B83" s="55" t="s">
        <v>164</v>
      </c>
      <c r="C83" s="62"/>
      <c r="D83" s="78"/>
      <c r="E83" s="41"/>
      <c r="F83" s="5"/>
    </row>
    <row r="84" spans="1:6" s="1" customFormat="1" ht="15.6" customHeight="1" x14ac:dyDescent="0.25">
      <c r="A84" s="132"/>
      <c r="B84" s="55" t="s">
        <v>165</v>
      </c>
      <c r="C84" s="62"/>
      <c r="D84" s="78"/>
      <c r="E84" s="41"/>
      <c r="F84" s="5"/>
    </row>
    <row r="85" spans="1:6" s="1" customFormat="1" ht="15.6" customHeight="1" x14ac:dyDescent="0.25">
      <c r="A85" s="132"/>
      <c r="B85" s="55" t="s">
        <v>166</v>
      </c>
      <c r="C85" s="62"/>
      <c r="D85" s="78"/>
      <c r="E85" s="41"/>
      <c r="F85" s="5"/>
    </row>
    <row r="86" spans="1:6" s="1" customFormat="1" ht="15.6" customHeight="1" x14ac:dyDescent="0.25">
      <c r="A86" s="132"/>
      <c r="B86" s="55" t="s">
        <v>167</v>
      </c>
      <c r="C86" s="62"/>
      <c r="D86" s="78"/>
      <c r="E86" s="41"/>
      <c r="F86" s="5"/>
    </row>
    <row r="87" spans="1:6" s="1" customFormat="1" ht="15.6" customHeight="1" x14ac:dyDescent="0.25">
      <c r="A87" s="132"/>
      <c r="B87" s="55" t="s">
        <v>168</v>
      </c>
      <c r="C87" s="62"/>
      <c r="D87" s="78"/>
      <c r="E87" s="41"/>
      <c r="F87" s="5"/>
    </row>
    <row r="88" spans="1:6" s="1" customFormat="1" ht="16.2" customHeight="1" thickBot="1" x14ac:dyDescent="0.3">
      <c r="A88" s="133"/>
      <c r="B88" s="57" t="s">
        <v>126</v>
      </c>
      <c r="C88" s="65"/>
      <c r="D88" s="81"/>
      <c r="E88" s="44"/>
      <c r="F88" s="5"/>
    </row>
    <row r="89" spans="1:6" ht="15.6" customHeight="1" x14ac:dyDescent="0.25">
      <c r="A89" s="106" t="s">
        <v>415</v>
      </c>
      <c r="B89" s="56" t="s">
        <v>127</v>
      </c>
      <c r="C89" s="63" t="s">
        <v>356</v>
      </c>
      <c r="D89" s="77" t="s">
        <v>306</v>
      </c>
      <c r="E89" s="30" t="s">
        <v>82</v>
      </c>
      <c r="F89" s="27">
        <f>COUNTA(B89:B159)</f>
        <v>71</v>
      </c>
    </row>
    <row r="90" spans="1:6" ht="15.6" customHeight="1" x14ac:dyDescent="0.25">
      <c r="A90" s="105" t="s">
        <v>321</v>
      </c>
      <c r="B90" s="55" t="s">
        <v>128</v>
      </c>
      <c r="C90" s="64" t="s">
        <v>2</v>
      </c>
      <c r="D90" s="80"/>
      <c r="E90" s="43"/>
    </row>
    <row r="91" spans="1:6" ht="15.6" customHeight="1" x14ac:dyDescent="0.25">
      <c r="A91" s="105" t="s">
        <v>325</v>
      </c>
      <c r="B91" s="55" t="s">
        <v>7</v>
      </c>
      <c r="C91" s="64" t="s">
        <v>3</v>
      </c>
      <c r="D91" s="80"/>
      <c r="E91" s="43"/>
    </row>
    <row r="92" spans="1:6" ht="15.6" customHeight="1" x14ac:dyDescent="0.25">
      <c r="A92" s="132"/>
      <c r="B92" s="55" t="s">
        <v>129</v>
      </c>
      <c r="C92" s="64" t="s">
        <v>4</v>
      </c>
      <c r="D92" s="80"/>
      <c r="E92" s="43"/>
    </row>
    <row r="93" spans="1:6" ht="15.6" customHeight="1" x14ac:dyDescent="0.25">
      <c r="A93" s="107" t="s">
        <v>323</v>
      </c>
      <c r="B93" s="55" t="s">
        <v>130</v>
      </c>
      <c r="D93" s="80"/>
      <c r="E93" s="43"/>
    </row>
    <row r="94" spans="1:6" ht="15.6" customHeight="1" x14ac:dyDescent="0.25">
      <c r="A94" s="107" t="s">
        <v>413</v>
      </c>
      <c r="B94" s="55" t="s">
        <v>131</v>
      </c>
      <c r="C94" s="62"/>
      <c r="D94" s="78"/>
      <c r="E94" s="41"/>
    </row>
    <row r="95" spans="1:6" ht="15.6" customHeight="1" x14ac:dyDescent="0.25">
      <c r="A95" s="107" t="s">
        <v>324</v>
      </c>
      <c r="B95" s="55" t="s">
        <v>132</v>
      </c>
      <c r="C95" s="62"/>
      <c r="D95" s="78"/>
      <c r="E95" s="41"/>
    </row>
    <row r="96" spans="1:6" ht="15.6" customHeight="1" x14ac:dyDescent="0.25">
      <c r="A96" s="132"/>
      <c r="B96" s="55" t="s">
        <v>133</v>
      </c>
      <c r="C96" s="62"/>
      <c r="D96" s="78"/>
      <c r="E96" s="41"/>
    </row>
    <row r="97" spans="1:5" ht="15.6" customHeight="1" x14ac:dyDescent="0.25">
      <c r="A97" s="132"/>
      <c r="B97" s="55" t="s">
        <v>11</v>
      </c>
      <c r="C97" s="62"/>
      <c r="D97" s="78"/>
      <c r="E97" s="41"/>
    </row>
    <row r="98" spans="1:5" ht="15.6" customHeight="1" x14ac:dyDescent="0.25">
      <c r="A98" s="132"/>
      <c r="B98" s="55" t="s">
        <v>115</v>
      </c>
      <c r="C98" s="62"/>
      <c r="D98" s="78"/>
      <c r="E98" s="41"/>
    </row>
    <row r="99" spans="1:5" ht="15.6" customHeight="1" x14ac:dyDescent="0.25">
      <c r="A99" s="132"/>
      <c r="B99" s="55" t="s">
        <v>13</v>
      </c>
      <c r="C99" s="62"/>
      <c r="D99" s="78"/>
      <c r="E99" s="41"/>
    </row>
    <row r="100" spans="1:5" ht="15.6" customHeight="1" x14ac:dyDescent="0.25">
      <c r="A100" s="132"/>
      <c r="B100" s="55" t="s">
        <v>14</v>
      </c>
      <c r="C100" s="62"/>
      <c r="D100" s="78"/>
      <c r="E100" s="41"/>
    </row>
    <row r="101" spans="1:5" ht="15.6" customHeight="1" x14ac:dyDescent="0.25">
      <c r="A101" s="132"/>
      <c r="B101" s="55" t="s">
        <v>53</v>
      </c>
      <c r="C101" s="62"/>
      <c r="D101" s="78"/>
      <c r="E101" s="41"/>
    </row>
    <row r="102" spans="1:5" ht="15.6" customHeight="1" x14ac:dyDescent="0.25">
      <c r="A102" s="132"/>
      <c r="B102" s="55" t="s">
        <v>134</v>
      </c>
      <c r="C102" s="62"/>
      <c r="D102" s="78"/>
      <c r="E102" s="41"/>
    </row>
    <row r="103" spans="1:5" ht="15.6" customHeight="1" x14ac:dyDescent="0.25">
      <c r="A103" s="132"/>
      <c r="B103" s="55" t="s">
        <v>135</v>
      </c>
      <c r="C103" s="62"/>
      <c r="D103" s="78"/>
      <c r="E103" s="41"/>
    </row>
    <row r="104" spans="1:5" ht="15.6" customHeight="1" x14ac:dyDescent="0.25">
      <c r="A104" s="132"/>
      <c r="B104" s="55" t="s">
        <v>136</v>
      </c>
      <c r="C104" s="62"/>
      <c r="D104" s="78"/>
      <c r="E104" s="41"/>
    </row>
    <row r="105" spans="1:5" ht="15.6" customHeight="1" x14ac:dyDescent="0.25">
      <c r="A105" s="132"/>
      <c r="B105" s="55" t="s">
        <v>16</v>
      </c>
      <c r="C105" s="62"/>
      <c r="D105" s="78"/>
      <c r="E105" s="41"/>
    </row>
    <row r="106" spans="1:5" ht="15.6" customHeight="1" x14ac:dyDescent="0.25">
      <c r="A106" s="132"/>
      <c r="B106" s="55" t="s">
        <v>17</v>
      </c>
      <c r="C106" s="62"/>
      <c r="D106" s="78"/>
      <c r="E106" s="41"/>
    </row>
    <row r="107" spans="1:5" ht="15.6" customHeight="1" x14ac:dyDescent="0.25">
      <c r="A107" s="132"/>
      <c r="B107" s="55" t="s">
        <v>137</v>
      </c>
      <c r="C107" s="62"/>
      <c r="D107" s="78"/>
      <c r="E107" s="41"/>
    </row>
    <row r="108" spans="1:5" ht="15.6" customHeight="1" x14ac:dyDescent="0.25">
      <c r="A108" s="132"/>
      <c r="B108" s="55" t="s">
        <v>138</v>
      </c>
      <c r="C108" s="62"/>
      <c r="D108" s="78"/>
      <c r="E108" s="41"/>
    </row>
    <row r="109" spans="1:5" ht="15.6" customHeight="1" x14ac:dyDescent="0.25">
      <c r="A109" s="132"/>
      <c r="B109" s="55" t="s">
        <v>139</v>
      </c>
      <c r="C109" s="62"/>
      <c r="D109" s="78"/>
      <c r="E109" s="41"/>
    </row>
    <row r="110" spans="1:5" ht="15.6" customHeight="1" x14ac:dyDescent="0.25">
      <c r="A110" s="132"/>
      <c r="B110" s="55" t="s">
        <v>19</v>
      </c>
      <c r="C110" s="62"/>
      <c r="D110" s="78"/>
      <c r="E110" s="41"/>
    </row>
    <row r="111" spans="1:5" ht="15.6" customHeight="1" x14ac:dyDescent="0.25">
      <c r="A111" s="132"/>
      <c r="B111" s="55" t="s">
        <v>140</v>
      </c>
      <c r="C111" s="62"/>
      <c r="D111" s="78"/>
      <c r="E111" s="41"/>
    </row>
    <row r="112" spans="1:5" ht="15.6" customHeight="1" x14ac:dyDescent="0.25">
      <c r="A112" s="132"/>
      <c r="B112" s="55" t="s">
        <v>141</v>
      </c>
      <c r="C112" s="62"/>
      <c r="D112" s="78"/>
      <c r="E112" s="41"/>
    </row>
    <row r="113" spans="1:5" ht="15.6" customHeight="1" x14ac:dyDescent="0.25">
      <c r="A113" s="132"/>
      <c r="B113" s="55" t="s">
        <v>142</v>
      </c>
      <c r="C113" s="62"/>
      <c r="D113" s="78"/>
      <c r="E113" s="41"/>
    </row>
    <row r="114" spans="1:5" ht="15.6" customHeight="1" x14ac:dyDescent="0.25">
      <c r="A114" s="132"/>
      <c r="B114" s="55" t="s">
        <v>143</v>
      </c>
      <c r="C114" s="62"/>
      <c r="D114" s="78"/>
      <c r="E114" s="41"/>
    </row>
    <row r="115" spans="1:5" ht="15.6" customHeight="1" x14ac:dyDescent="0.25">
      <c r="A115" s="132"/>
      <c r="B115" s="55" t="s">
        <v>23</v>
      </c>
      <c r="C115" s="62"/>
      <c r="D115" s="78"/>
      <c r="E115" s="41"/>
    </row>
    <row r="116" spans="1:5" ht="15.6" customHeight="1" x14ac:dyDescent="0.25">
      <c r="A116" s="132"/>
      <c r="B116" s="55" t="s">
        <v>144</v>
      </c>
      <c r="C116" s="62"/>
      <c r="D116" s="78"/>
      <c r="E116" s="41"/>
    </row>
    <row r="117" spans="1:5" ht="15.6" customHeight="1" x14ac:dyDescent="0.25">
      <c r="A117" s="132"/>
      <c r="B117" s="55" t="s">
        <v>145</v>
      </c>
      <c r="C117" s="62"/>
      <c r="D117" s="78"/>
      <c r="E117" s="41"/>
    </row>
    <row r="118" spans="1:5" ht="15.6" customHeight="1" x14ac:dyDescent="0.25">
      <c r="A118" s="132"/>
      <c r="B118" s="55" t="s">
        <v>146</v>
      </c>
      <c r="C118" s="62"/>
      <c r="D118" s="78"/>
      <c r="E118" s="41"/>
    </row>
    <row r="119" spans="1:5" ht="15.6" customHeight="1" x14ac:dyDescent="0.25">
      <c r="A119" s="132"/>
      <c r="B119" s="55" t="s">
        <v>147</v>
      </c>
      <c r="C119" s="62"/>
      <c r="D119" s="78"/>
      <c r="E119" s="41"/>
    </row>
    <row r="120" spans="1:5" ht="15.6" customHeight="1" x14ac:dyDescent="0.25">
      <c r="A120" s="132"/>
      <c r="B120" s="55" t="s">
        <v>25</v>
      </c>
      <c r="C120" s="62"/>
      <c r="D120" s="78"/>
      <c r="E120" s="41"/>
    </row>
    <row r="121" spans="1:5" ht="15.6" customHeight="1" x14ac:dyDescent="0.25">
      <c r="A121" s="132"/>
      <c r="B121" s="55" t="s">
        <v>148</v>
      </c>
      <c r="C121" s="62"/>
      <c r="D121" s="78"/>
      <c r="E121" s="41"/>
    </row>
    <row r="122" spans="1:5" ht="15.6" customHeight="1" x14ac:dyDescent="0.25">
      <c r="A122" s="132"/>
      <c r="B122" s="55" t="s">
        <v>149</v>
      </c>
      <c r="C122" s="62"/>
      <c r="D122" s="78"/>
      <c r="E122" s="41"/>
    </row>
    <row r="123" spans="1:5" ht="15.6" customHeight="1" x14ac:dyDescent="0.25">
      <c r="A123" s="132"/>
      <c r="B123" s="55" t="s">
        <v>116</v>
      </c>
      <c r="C123" s="62"/>
      <c r="D123" s="78"/>
      <c r="E123" s="41"/>
    </row>
    <row r="124" spans="1:5" ht="15.6" customHeight="1" x14ac:dyDescent="0.25">
      <c r="A124" s="132"/>
      <c r="B124" s="55" t="s">
        <v>150</v>
      </c>
      <c r="C124" s="62"/>
      <c r="D124" s="78"/>
      <c r="E124" s="41"/>
    </row>
    <row r="125" spans="1:5" ht="15.6" customHeight="1" x14ac:dyDescent="0.25">
      <c r="A125" s="132"/>
      <c r="B125" s="55" t="s">
        <v>117</v>
      </c>
      <c r="C125" s="62"/>
      <c r="D125" s="78"/>
      <c r="E125" s="41"/>
    </row>
    <row r="126" spans="1:5" ht="15.6" customHeight="1" x14ac:dyDescent="0.25">
      <c r="A126" s="132"/>
      <c r="B126" s="55" t="s">
        <v>151</v>
      </c>
      <c r="C126" s="62"/>
      <c r="D126" s="78"/>
      <c r="E126" s="41"/>
    </row>
    <row r="127" spans="1:5" ht="15.6" customHeight="1" x14ac:dyDescent="0.25">
      <c r="A127" s="132"/>
      <c r="B127" s="55" t="s">
        <v>152</v>
      </c>
      <c r="C127" s="62"/>
      <c r="D127" s="78"/>
      <c r="E127" s="41"/>
    </row>
    <row r="128" spans="1:5" ht="15.6" customHeight="1" x14ac:dyDescent="0.25">
      <c r="A128" s="132"/>
      <c r="B128" s="55" t="s">
        <v>153</v>
      </c>
      <c r="C128" s="62"/>
      <c r="D128" s="78"/>
      <c r="E128" s="41"/>
    </row>
    <row r="129" spans="1:5" ht="15.6" customHeight="1" x14ac:dyDescent="0.25">
      <c r="A129" s="132"/>
      <c r="B129" s="55" t="s">
        <v>154</v>
      </c>
      <c r="C129" s="62"/>
      <c r="D129" s="78"/>
      <c r="E129" s="41"/>
    </row>
    <row r="130" spans="1:5" ht="15.6" customHeight="1" x14ac:dyDescent="0.25">
      <c r="A130" s="132"/>
      <c r="B130" s="55" t="s">
        <v>197</v>
      </c>
      <c r="C130" s="62"/>
      <c r="D130" s="78"/>
      <c r="E130" s="41"/>
    </row>
    <row r="131" spans="1:5" ht="15.6" customHeight="1" x14ac:dyDescent="0.25">
      <c r="A131" s="132"/>
      <c r="B131" s="55" t="s">
        <v>155</v>
      </c>
      <c r="C131" s="62"/>
      <c r="D131" s="78"/>
      <c r="E131" s="41"/>
    </row>
    <row r="132" spans="1:5" ht="15.6" customHeight="1" x14ac:dyDescent="0.25">
      <c r="A132" s="132"/>
      <c r="B132" s="55" t="s">
        <v>118</v>
      </c>
      <c r="C132" s="62"/>
      <c r="D132" s="78"/>
      <c r="E132" s="41"/>
    </row>
    <row r="133" spans="1:5" ht="15.6" customHeight="1" x14ac:dyDescent="0.25">
      <c r="A133" s="132"/>
      <c r="B133" s="55" t="s">
        <v>156</v>
      </c>
      <c r="C133" s="62"/>
      <c r="D133" s="78"/>
      <c r="E133" s="41"/>
    </row>
    <row r="134" spans="1:5" ht="15.6" customHeight="1" x14ac:dyDescent="0.25">
      <c r="A134" s="132"/>
      <c r="B134" s="55" t="s">
        <v>157</v>
      </c>
      <c r="C134" s="62"/>
      <c r="D134" s="78"/>
      <c r="E134" s="41"/>
    </row>
    <row r="135" spans="1:5" ht="15.6" customHeight="1" x14ac:dyDescent="0.25">
      <c r="A135" s="132"/>
      <c r="B135" s="55" t="s">
        <v>230</v>
      </c>
      <c r="C135" s="62"/>
      <c r="D135" s="78"/>
      <c r="E135" s="41"/>
    </row>
    <row r="136" spans="1:5" ht="15.6" customHeight="1" x14ac:dyDescent="0.25">
      <c r="A136" s="132"/>
      <c r="B136" s="55" t="s">
        <v>231</v>
      </c>
      <c r="C136" s="62"/>
      <c r="D136" s="78"/>
      <c r="E136" s="41"/>
    </row>
    <row r="137" spans="1:5" ht="15.6" customHeight="1" x14ac:dyDescent="0.25">
      <c r="A137" s="132"/>
      <c r="B137" s="55" t="s">
        <v>232</v>
      </c>
      <c r="C137" s="62"/>
      <c r="D137" s="78"/>
      <c r="E137" s="41"/>
    </row>
    <row r="138" spans="1:5" ht="15.6" customHeight="1" x14ac:dyDescent="0.25">
      <c r="A138" s="132"/>
      <c r="B138" s="55" t="s">
        <v>119</v>
      </c>
      <c r="C138" s="62"/>
      <c r="D138" s="78"/>
      <c r="E138" s="41"/>
    </row>
    <row r="139" spans="1:5" ht="15.6" customHeight="1" x14ac:dyDescent="0.25">
      <c r="A139" s="132"/>
      <c r="B139" s="55" t="s">
        <v>120</v>
      </c>
      <c r="C139" s="62"/>
      <c r="D139" s="78"/>
      <c r="E139" s="41"/>
    </row>
    <row r="140" spans="1:5" ht="15.6" customHeight="1" x14ac:dyDescent="0.25">
      <c r="A140" s="132"/>
      <c r="B140" s="55" t="s">
        <v>158</v>
      </c>
      <c r="C140" s="62"/>
      <c r="D140" s="78"/>
      <c r="E140" s="41"/>
    </row>
    <row r="141" spans="1:5" ht="15.6" customHeight="1" x14ac:dyDescent="0.25">
      <c r="A141" s="132"/>
      <c r="B141" s="55" t="s">
        <v>202</v>
      </c>
      <c r="C141" s="62"/>
      <c r="D141" s="78"/>
      <c r="E141" s="41"/>
    </row>
    <row r="142" spans="1:5" ht="15.6" customHeight="1" x14ac:dyDescent="0.25">
      <c r="A142" s="132"/>
      <c r="B142" s="55" t="s">
        <v>159</v>
      </c>
      <c r="C142" s="62"/>
      <c r="D142" s="78"/>
      <c r="E142" s="41"/>
    </row>
    <row r="143" spans="1:5" ht="15.6" customHeight="1" x14ac:dyDescent="0.25">
      <c r="A143" s="132"/>
      <c r="B143" s="55" t="s">
        <v>121</v>
      </c>
      <c r="C143" s="62"/>
      <c r="D143" s="78"/>
      <c r="E143" s="41"/>
    </row>
    <row r="144" spans="1:5" ht="15.6" customHeight="1" x14ac:dyDescent="0.25">
      <c r="A144" s="132"/>
      <c r="B144" s="55" t="s">
        <v>204</v>
      </c>
      <c r="C144" s="62"/>
      <c r="D144" s="78"/>
      <c r="E144" s="41"/>
    </row>
    <row r="145" spans="1:7" ht="15.6" customHeight="1" x14ac:dyDescent="0.25">
      <c r="A145" s="132"/>
      <c r="B145" s="55" t="s">
        <v>123</v>
      </c>
      <c r="C145" s="62"/>
      <c r="D145" s="78"/>
      <c r="E145" s="41"/>
    </row>
    <row r="146" spans="1:7" ht="15.6" customHeight="1" x14ac:dyDescent="0.25">
      <c r="A146" s="132"/>
      <c r="B146" s="55" t="s">
        <v>160</v>
      </c>
      <c r="C146" s="62"/>
      <c r="D146" s="78"/>
      <c r="E146" s="41"/>
    </row>
    <row r="147" spans="1:7" ht="15.6" customHeight="1" x14ac:dyDescent="0.25">
      <c r="A147" s="132"/>
      <c r="B147" s="55" t="s">
        <v>161</v>
      </c>
      <c r="C147" s="62"/>
      <c r="D147" s="78"/>
      <c r="E147" s="41"/>
    </row>
    <row r="148" spans="1:7" ht="15.6" customHeight="1" x14ac:dyDescent="0.25">
      <c r="A148" s="132"/>
      <c r="B148" s="55" t="s">
        <v>162</v>
      </c>
      <c r="C148" s="62"/>
      <c r="D148" s="78"/>
      <c r="E148" s="41"/>
    </row>
    <row r="149" spans="1:7" ht="15.6" customHeight="1" x14ac:dyDescent="0.25">
      <c r="A149" s="132"/>
      <c r="B149" s="55" t="s">
        <v>207</v>
      </c>
      <c r="C149" s="62"/>
      <c r="D149" s="78"/>
      <c r="E149" s="41"/>
    </row>
    <row r="150" spans="1:7" ht="15.6" customHeight="1" x14ac:dyDescent="0.25">
      <c r="A150" s="132"/>
      <c r="B150" s="55" t="s">
        <v>208</v>
      </c>
      <c r="C150" s="62"/>
      <c r="D150" s="78"/>
      <c r="E150" s="41"/>
    </row>
    <row r="151" spans="1:7" ht="15.6" customHeight="1" x14ac:dyDescent="0.25">
      <c r="A151" s="132"/>
      <c r="B151" s="55" t="s">
        <v>124</v>
      </c>
      <c r="C151" s="62"/>
      <c r="D151" s="78"/>
      <c r="E151" s="41"/>
    </row>
    <row r="152" spans="1:7" ht="15.6" customHeight="1" x14ac:dyDescent="0.25">
      <c r="A152" s="132"/>
      <c r="B152" s="55" t="s">
        <v>163</v>
      </c>
      <c r="C152" s="62"/>
      <c r="D152" s="78"/>
      <c r="E152" s="41"/>
    </row>
    <row r="153" spans="1:7" ht="15.6" customHeight="1" x14ac:dyDescent="0.25">
      <c r="A153" s="132"/>
      <c r="B153" s="55" t="s">
        <v>125</v>
      </c>
      <c r="C153" s="62"/>
      <c r="D153" s="78"/>
      <c r="E153" s="41"/>
    </row>
    <row r="154" spans="1:7" ht="15.6" customHeight="1" x14ac:dyDescent="0.25">
      <c r="A154" s="132"/>
      <c r="B154" s="55" t="s">
        <v>164</v>
      </c>
      <c r="C154" s="62"/>
      <c r="D154" s="78"/>
      <c r="E154" s="41"/>
    </row>
    <row r="155" spans="1:7" ht="15.6" customHeight="1" x14ac:dyDescent="0.25">
      <c r="A155" s="132"/>
      <c r="B155" s="55" t="s">
        <v>165</v>
      </c>
      <c r="C155" s="62"/>
      <c r="D155" s="78"/>
      <c r="E155" s="41"/>
    </row>
    <row r="156" spans="1:7" ht="15.6" customHeight="1" x14ac:dyDescent="0.25">
      <c r="A156" s="132"/>
      <c r="B156" s="55" t="s">
        <v>166</v>
      </c>
      <c r="C156" s="62"/>
      <c r="D156" s="78"/>
      <c r="E156" s="41"/>
    </row>
    <row r="157" spans="1:7" ht="15.6" customHeight="1" x14ac:dyDescent="0.25">
      <c r="A157" s="132"/>
      <c r="B157" s="55" t="s">
        <v>167</v>
      </c>
      <c r="C157" s="62"/>
      <c r="D157" s="78"/>
      <c r="E157" s="41"/>
    </row>
    <row r="158" spans="1:7" ht="15.6" customHeight="1" x14ac:dyDescent="0.25">
      <c r="A158" s="132"/>
      <c r="B158" s="55" t="s">
        <v>168</v>
      </c>
      <c r="C158" s="62"/>
      <c r="D158" s="78"/>
      <c r="E158" s="41"/>
    </row>
    <row r="159" spans="1:7" ht="16.2" customHeight="1" thickBot="1" x14ac:dyDescent="0.3">
      <c r="A159" s="133"/>
      <c r="B159" s="57" t="s">
        <v>126</v>
      </c>
      <c r="C159" s="65"/>
      <c r="D159" s="81"/>
      <c r="E159" s="44"/>
    </row>
    <row r="160" spans="1:7" ht="15.6" customHeight="1" x14ac:dyDescent="0.25">
      <c r="A160" s="106" t="s">
        <v>326</v>
      </c>
      <c r="B160" s="55" t="s">
        <v>66</v>
      </c>
      <c r="C160" s="112" t="s">
        <v>356</v>
      </c>
      <c r="D160" s="64" t="s">
        <v>307</v>
      </c>
      <c r="E160" s="64" t="s">
        <v>82</v>
      </c>
      <c r="F160" s="28">
        <f>COUNTA(B160:B160)</f>
        <v>1</v>
      </c>
      <c r="G160" s="13" t="s">
        <v>236</v>
      </c>
    </row>
    <row r="161" spans="1:7" ht="15.6" customHeight="1" x14ac:dyDescent="0.25">
      <c r="A161" s="105" t="s">
        <v>321</v>
      </c>
      <c r="B161" s="55"/>
      <c r="C161" s="112" t="s">
        <v>2</v>
      </c>
      <c r="D161" s="64"/>
      <c r="E161" s="64"/>
      <c r="F161" s="28"/>
      <c r="G161" s="13"/>
    </row>
    <row r="162" spans="1:7" ht="18.600000000000001" thickBot="1" x14ac:dyDescent="0.3">
      <c r="A162" s="103" t="s">
        <v>327</v>
      </c>
      <c r="B162" s="66"/>
      <c r="C162" s="66"/>
      <c r="D162" s="65"/>
      <c r="E162" s="65"/>
      <c r="F162" s="28"/>
      <c r="G162" s="13"/>
    </row>
    <row r="163" spans="1:7" ht="18" customHeight="1" x14ac:dyDescent="0.25">
      <c r="A163" s="106" t="s">
        <v>246</v>
      </c>
      <c r="B163" s="54" t="s">
        <v>169</v>
      </c>
      <c r="C163" s="112" t="s">
        <v>356</v>
      </c>
      <c r="D163" s="64" t="s">
        <v>308</v>
      </c>
      <c r="E163" s="64" t="s">
        <v>82</v>
      </c>
      <c r="F163" s="5" t="s">
        <v>236</v>
      </c>
    </row>
    <row r="164" spans="1:7" ht="18" customHeight="1" x14ac:dyDescent="0.25">
      <c r="A164" s="105" t="s">
        <v>321</v>
      </c>
      <c r="B164" s="55" t="s">
        <v>220</v>
      </c>
      <c r="C164" s="64" t="s">
        <v>2</v>
      </c>
      <c r="D164" s="62"/>
      <c r="E164" s="62"/>
      <c r="F164" s="27">
        <f>COUNTA(B163:B206)</f>
        <v>44</v>
      </c>
    </row>
    <row r="165" spans="1:7" ht="18" customHeight="1" x14ac:dyDescent="0.25">
      <c r="A165" s="105" t="s">
        <v>328</v>
      </c>
      <c r="B165" s="55" t="s">
        <v>221</v>
      </c>
      <c r="C165" s="62"/>
      <c r="D165" s="62"/>
      <c r="E165" s="62"/>
    </row>
    <row r="166" spans="1:7" ht="18" customHeight="1" x14ac:dyDescent="0.25">
      <c r="A166" s="105"/>
      <c r="B166" s="55" t="s">
        <v>170</v>
      </c>
      <c r="C166" s="62"/>
      <c r="D166" s="62"/>
      <c r="E166" s="62"/>
    </row>
    <row r="167" spans="1:7" ht="18" customHeight="1" x14ac:dyDescent="0.25">
      <c r="A167" s="107" t="s">
        <v>323</v>
      </c>
      <c r="B167" s="55" t="s">
        <v>131</v>
      </c>
      <c r="C167" s="62"/>
      <c r="D167" s="62"/>
      <c r="E167" s="62"/>
    </row>
    <row r="168" spans="1:7" ht="18" customHeight="1" x14ac:dyDescent="0.25">
      <c r="A168" s="107" t="s">
        <v>329</v>
      </c>
      <c r="B168" s="55" t="s">
        <v>132</v>
      </c>
      <c r="C168" s="62"/>
      <c r="D168" s="62"/>
      <c r="E168" s="62"/>
    </row>
    <row r="169" spans="1:7" ht="18" customHeight="1" x14ac:dyDescent="0.25">
      <c r="A169" s="107" t="s">
        <v>330</v>
      </c>
      <c r="B169" s="55" t="s">
        <v>222</v>
      </c>
      <c r="C169" s="62"/>
      <c r="D169" s="62"/>
      <c r="E169" s="62"/>
    </row>
    <row r="170" spans="1:7" ht="18" customHeight="1" x14ac:dyDescent="0.25">
      <c r="A170" s="132"/>
      <c r="B170" s="55" t="s">
        <v>223</v>
      </c>
      <c r="C170" s="62"/>
      <c r="D170" s="62"/>
      <c r="E170" s="62"/>
    </row>
    <row r="171" spans="1:7" ht="18" customHeight="1" x14ac:dyDescent="0.25">
      <c r="A171" s="132"/>
      <c r="B171" s="55" t="s">
        <v>173</v>
      </c>
      <c r="C171" s="62"/>
      <c r="D171" s="62"/>
      <c r="E171" s="62"/>
    </row>
    <row r="172" spans="1:7" ht="18" customHeight="1" x14ac:dyDescent="0.25">
      <c r="A172" s="132"/>
      <c r="B172" s="55" t="s">
        <v>174</v>
      </c>
      <c r="C172" s="62"/>
      <c r="D172" s="62"/>
      <c r="E172" s="62"/>
    </row>
    <row r="173" spans="1:7" ht="18" customHeight="1" x14ac:dyDescent="0.25">
      <c r="A173" s="132"/>
      <c r="B173" s="55" t="s">
        <v>178</v>
      </c>
      <c r="C173" s="62"/>
      <c r="D173" s="62"/>
      <c r="E173" s="62"/>
    </row>
    <row r="174" spans="1:7" ht="18" customHeight="1" x14ac:dyDescent="0.25">
      <c r="A174" s="132"/>
      <c r="B174" s="55" t="s">
        <v>224</v>
      </c>
      <c r="C174" s="62"/>
      <c r="D174" s="62"/>
      <c r="E174" s="62"/>
    </row>
    <row r="175" spans="1:7" ht="18" customHeight="1" x14ac:dyDescent="0.25">
      <c r="A175" s="132"/>
      <c r="B175" s="55" t="s">
        <v>225</v>
      </c>
      <c r="C175" s="62"/>
      <c r="D175" s="62"/>
      <c r="E175" s="62"/>
    </row>
    <row r="176" spans="1:7" ht="18" customHeight="1" x14ac:dyDescent="0.25">
      <c r="A176" s="132"/>
      <c r="B176" s="55" t="s">
        <v>226</v>
      </c>
      <c r="C176" s="62"/>
      <c r="D176" s="62"/>
      <c r="E176" s="62"/>
    </row>
    <row r="177" spans="1:5" ht="18" customHeight="1" x14ac:dyDescent="0.25">
      <c r="A177" s="132"/>
      <c r="B177" s="55" t="s">
        <v>180</v>
      </c>
      <c r="C177" s="62"/>
      <c r="D177" s="62"/>
      <c r="E177" s="62"/>
    </row>
    <row r="178" spans="1:5" ht="18" customHeight="1" x14ac:dyDescent="0.25">
      <c r="A178" s="132"/>
      <c r="B178" s="55" t="s">
        <v>182</v>
      </c>
      <c r="C178" s="62"/>
      <c r="D178" s="62"/>
      <c r="E178" s="62"/>
    </row>
    <row r="179" spans="1:5" ht="18" customHeight="1" x14ac:dyDescent="0.25">
      <c r="A179" s="132"/>
      <c r="B179" s="55" t="s">
        <v>183</v>
      </c>
      <c r="C179" s="62"/>
      <c r="D179" s="62"/>
      <c r="E179" s="62"/>
    </row>
    <row r="180" spans="1:5" ht="18" customHeight="1" x14ac:dyDescent="0.25">
      <c r="A180" s="132"/>
      <c r="B180" s="55" t="s">
        <v>184</v>
      </c>
      <c r="C180" s="62"/>
      <c r="D180" s="62"/>
      <c r="E180" s="62"/>
    </row>
    <row r="181" spans="1:5" ht="18" customHeight="1" x14ac:dyDescent="0.25">
      <c r="A181" s="132"/>
      <c r="B181" s="55" t="s">
        <v>185</v>
      </c>
      <c r="C181" s="62"/>
      <c r="D181" s="62"/>
      <c r="E181" s="62"/>
    </row>
    <row r="182" spans="1:5" ht="18" customHeight="1" x14ac:dyDescent="0.25">
      <c r="A182" s="132"/>
      <c r="B182" s="55" t="s">
        <v>187</v>
      </c>
      <c r="C182" s="62"/>
      <c r="D182" s="62"/>
      <c r="E182" s="62"/>
    </row>
    <row r="183" spans="1:5" ht="18" customHeight="1" x14ac:dyDescent="0.25">
      <c r="A183" s="132"/>
      <c r="B183" s="55" t="s">
        <v>190</v>
      </c>
      <c r="C183" s="62"/>
      <c r="D183" s="62"/>
      <c r="E183" s="62"/>
    </row>
    <row r="184" spans="1:5" ht="18" customHeight="1" x14ac:dyDescent="0.25">
      <c r="A184" s="132"/>
      <c r="B184" s="55" t="s">
        <v>191</v>
      </c>
      <c r="C184" s="62"/>
      <c r="D184" s="62"/>
      <c r="E184" s="62"/>
    </row>
    <row r="185" spans="1:5" ht="18" customHeight="1" x14ac:dyDescent="0.25">
      <c r="A185" s="132"/>
      <c r="B185" s="55" t="s">
        <v>192</v>
      </c>
      <c r="C185" s="62"/>
      <c r="D185" s="62"/>
      <c r="E185" s="62"/>
    </row>
    <row r="186" spans="1:5" ht="18" customHeight="1" x14ac:dyDescent="0.25">
      <c r="A186" s="132"/>
      <c r="B186" s="55" t="s">
        <v>227</v>
      </c>
      <c r="C186" s="62"/>
      <c r="D186" s="62"/>
      <c r="E186" s="62"/>
    </row>
    <row r="187" spans="1:5" ht="18" customHeight="1" x14ac:dyDescent="0.25">
      <c r="A187" s="132"/>
      <c r="B187" s="55" t="s">
        <v>228</v>
      </c>
      <c r="C187" s="62"/>
      <c r="D187" s="62"/>
      <c r="E187" s="62"/>
    </row>
    <row r="188" spans="1:5" ht="18" customHeight="1" x14ac:dyDescent="0.25">
      <c r="A188" s="132"/>
      <c r="B188" s="55" t="s">
        <v>197</v>
      </c>
      <c r="C188" s="62"/>
      <c r="D188" s="62"/>
      <c r="E188" s="62"/>
    </row>
    <row r="189" spans="1:5" ht="18" customHeight="1" x14ac:dyDescent="0.25">
      <c r="A189" s="132"/>
      <c r="B189" s="55" t="s">
        <v>229</v>
      </c>
      <c r="C189" s="62"/>
      <c r="D189" s="62"/>
      <c r="E189" s="62"/>
    </row>
    <row r="190" spans="1:5" ht="18" customHeight="1" x14ac:dyDescent="0.25">
      <c r="A190" s="132"/>
      <c r="B190" s="55" t="s">
        <v>230</v>
      </c>
      <c r="C190" s="62"/>
      <c r="D190" s="62"/>
      <c r="E190" s="62"/>
    </row>
    <row r="191" spans="1:5" ht="18" customHeight="1" x14ac:dyDescent="0.25">
      <c r="A191" s="132"/>
      <c r="B191" s="55" t="s">
        <v>231</v>
      </c>
      <c r="C191" s="62"/>
      <c r="D191" s="62"/>
      <c r="E191" s="62"/>
    </row>
    <row r="192" spans="1:5" ht="18" customHeight="1" x14ac:dyDescent="0.25">
      <c r="A192" s="132"/>
      <c r="B192" s="55" t="s">
        <v>232</v>
      </c>
      <c r="C192" s="62"/>
      <c r="D192" s="62"/>
      <c r="E192" s="62"/>
    </row>
    <row r="193" spans="1:7" ht="18" customHeight="1" x14ac:dyDescent="0.25">
      <c r="A193" s="132"/>
      <c r="B193" s="55" t="s">
        <v>233</v>
      </c>
      <c r="C193" s="62"/>
      <c r="D193" s="62"/>
      <c r="E193" s="62"/>
    </row>
    <row r="194" spans="1:7" ht="18" customHeight="1" x14ac:dyDescent="0.25">
      <c r="A194" s="132"/>
      <c r="B194" s="55" t="s">
        <v>234</v>
      </c>
      <c r="C194" s="62"/>
      <c r="D194" s="62"/>
      <c r="E194" s="62"/>
    </row>
    <row r="195" spans="1:7" ht="18" customHeight="1" x14ac:dyDescent="0.25">
      <c r="A195" s="132"/>
      <c r="B195" s="55" t="s">
        <v>202</v>
      </c>
      <c r="C195" s="62"/>
      <c r="D195" s="62"/>
      <c r="E195" s="62"/>
    </row>
    <row r="196" spans="1:7" ht="18" customHeight="1" x14ac:dyDescent="0.25">
      <c r="A196" s="132"/>
      <c r="B196" s="55" t="s">
        <v>121</v>
      </c>
      <c r="C196" s="62"/>
      <c r="D196" s="62"/>
      <c r="E196" s="62"/>
    </row>
    <row r="197" spans="1:7" ht="18" customHeight="1" x14ac:dyDescent="0.25">
      <c r="A197" s="132"/>
      <c r="B197" s="55" t="s">
        <v>204</v>
      </c>
      <c r="C197" s="62"/>
      <c r="D197" s="62"/>
      <c r="E197" s="62"/>
    </row>
    <row r="198" spans="1:7" ht="18" customHeight="1" x14ac:dyDescent="0.25">
      <c r="A198" s="132"/>
      <c r="B198" s="55" t="s">
        <v>123</v>
      </c>
      <c r="C198" s="62"/>
      <c r="D198" s="62"/>
      <c r="E198" s="62"/>
    </row>
    <row r="199" spans="1:7" ht="18" customHeight="1" x14ac:dyDescent="0.25">
      <c r="A199" s="132"/>
      <c r="B199" s="55" t="s">
        <v>205</v>
      </c>
      <c r="C199" s="62"/>
      <c r="D199" s="62"/>
      <c r="E199" s="62"/>
    </row>
    <row r="200" spans="1:7" ht="18" customHeight="1" x14ac:dyDescent="0.25">
      <c r="A200" s="132"/>
      <c r="B200" s="55" t="s">
        <v>235</v>
      </c>
      <c r="C200" s="62"/>
      <c r="D200" s="62"/>
      <c r="E200" s="62"/>
    </row>
    <row r="201" spans="1:7" ht="18" customHeight="1" x14ac:dyDescent="0.25">
      <c r="A201" s="132"/>
      <c r="B201" s="55" t="s">
        <v>122</v>
      </c>
      <c r="C201" s="62"/>
      <c r="D201" s="62"/>
      <c r="E201" s="62"/>
    </row>
    <row r="202" spans="1:7" ht="18" customHeight="1" x14ac:dyDescent="0.25">
      <c r="A202" s="132"/>
      <c r="B202" s="55" t="s">
        <v>207</v>
      </c>
      <c r="C202" s="62"/>
      <c r="D202" s="62"/>
      <c r="E202" s="62"/>
    </row>
    <row r="203" spans="1:7" ht="18" customHeight="1" x14ac:dyDescent="0.25">
      <c r="A203" s="132"/>
      <c r="B203" s="55" t="s">
        <v>208</v>
      </c>
      <c r="C203" s="62"/>
      <c r="D203" s="62"/>
      <c r="E203" s="62"/>
    </row>
    <row r="204" spans="1:7" ht="18" customHeight="1" x14ac:dyDescent="0.25">
      <c r="A204" s="132"/>
      <c r="B204" s="55" t="s">
        <v>124</v>
      </c>
      <c r="C204" s="62"/>
      <c r="D204" s="62"/>
      <c r="E204" s="62"/>
    </row>
    <row r="205" spans="1:7" ht="18" customHeight="1" x14ac:dyDescent="0.25">
      <c r="A205" s="132"/>
      <c r="B205" s="55" t="s">
        <v>125</v>
      </c>
      <c r="C205" s="62"/>
      <c r="D205" s="62"/>
      <c r="E205" s="62"/>
    </row>
    <row r="206" spans="1:7" ht="18.600000000000001" customHeight="1" thickBot="1" x14ac:dyDescent="0.3">
      <c r="A206" s="133"/>
      <c r="B206" s="57" t="s">
        <v>126</v>
      </c>
      <c r="C206" s="65"/>
      <c r="D206" s="65"/>
      <c r="E206" s="65"/>
    </row>
    <row r="207" spans="1:7" x14ac:dyDescent="0.25">
      <c r="A207" s="106" t="s">
        <v>433</v>
      </c>
      <c r="B207" s="55" t="s">
        <v>25</v>
      </c>
      <c r="C207" s="112" t="s">
        <v>356</v>
      </c>
      <c r="D207" s="64" t="s">
        <v>307</v>
      </c>
      <c r="E207" s="64" t="s">
        <v>82</v>
      </c>
      <c r="F207" s="28">
        <f>COUNTA(B207:B207)</f>
        <v>1</v>
      </c>
      <c r="G207" s="13" t="s">
        <v>236</v>
      </c>
    </row>
    <row r="208" spans="1:7" x14ac:dyDescent="0.25">
      <c r="A208" s="105" t="s">
        <v>434</v>
      </c>
      <c r="B208" s="55"/>
      <c r="C208" s="112" t="s">
        <v>2</v>
      </c>
      <c r="D208" s="64"/>
      <c r="E208" s="64"/>
      <c r="F208" s="28"/>
      <c r="G208" s="13"/>
    </row>
    <row r="209" spans="1:7" x14ac:dyDescent="0.25">
      <c r="A209" s="105" t="s">
        <v>435</v>
      </c>
      <c r="B209" s="55"/>
      <c r="C209" s="112"/>
      <c r="D209" s="64"/>
      <c r="E209" s="64"/>
      <c r="F209" s="28"/>
      <c r="G209" s="13"/>
    </row>
    <row r="210" spans="1:7" x14ac:dyDescent="0.25">
      <c r="A210" s="105" t="s">
        <v>321</v>
      </c>
      <c r="B210" s="55"/>
      <c r="C210" s="112"/>
      <c r="D210" s="64"/>
      <c r="E210" s="64"/>
      <c r="F210" s="28"/>
      <c r="G210" s="13"/>
    </row>
    <row r="211" spans="1:7" ht="18.600000000000001" thickBot="1" x14ac:dyDescent="0.3">
      <c r="A211" s="105" t="s">
        <v>331</v>
      </c>
      <c r="B211" s="66"/>
      <c r="C211" s="66"/>
      <c r="D211" s="65"/>
      <c r="E211" s="65"/>
      <c r="F211" s="28"/>
      <c r="G211" s="13"/>
    </row>
    <row r="212" spans="1:7" ht="15.6" customHeight="1" x14ac:dyDescent="0.25">
      <c r="A212" s="106" t="s">
        <v>332</v>
      </c>
      <c r="B212" s="56" t="s">
        <v>169</v>
      </c>
      <c r="C212" s="111" t="s">
        <v>476</v>
      </c>
      <c r="D212" s="61" t="s">
        <v>309</v>
      </c>
      <c r="E212" s="61" t="s">
        <v>79</v>
      </c>
      <c r="F212" s="27">
        <f>COUNTA(B212:B239)+COUNTA(B240)+COUNTA(B241:B256)+COUNTA(B257:B264)</f>
        <v>53</v>
      </c>
    </row>
    <row r="213" spans="1:7" ht="15.6" customHeight="1" x14ac:dyDescent="0.25">
      <c r="A213" s="105" t="s">
        <v>321</v>
      </c>
      <c r="B213" s="55" t="s">
        <v>170</v>
      </c>
      <c r="C213" s="198" t="s">
        <v>480</v>
      </c>
      <c r="D213" s="64"/>
      <c r="E213" s="64"/>
    </row>
    <row r="214" spans="1:7" ht="15.6" customHeight="1" x14ac:dyDescent="0.25">
      <c r="A214" s="105" t="s">
        <v>333</v>
      </c>
      <c r="B214" s="55" t="s">
        <v>171</v>
      </c>
      <c r="C214" s="198"/>
      <c r="D214" s="64"/>
      <c r="E214" s="64"/>
    </row>
    <row r="215" spans="1:7" ht="15.6" customHeight="1" x14ac:dyDescent="0.25">
      <c r="A215" s="132"/>
      <c r="B215" s="55" t="s">
        <v>9</v>
      </c>
      <c r="C215" s="199"/>
      <c r="D215" s="64"/>
      <c r="E215" s="64"/>
    </row>
    <row r="216" spans="1:7" ht="15.6" customHeight="1" x14ac:dyDescent="0.25">
      <c r="A216" s="132"/>
      <c r="B216" s="55" t="s">
        <v>477</v>
      </c>
      <c r="C216" s="112" t="s">
        <v>2</v>
      </c>
      <c r="D216" s="64"/>
      <c r="E216" s="64"/>
    </row>
    <row r="217" spans="1:7" ht="15.6" customHeight="1" x14ac:dyDescent="0.25">
      <c r="A217" s="132"/>
      <c r="B217" s="55" t="s">
        <v>172</v>
      </c>
      <c r="C217" s="112" t="s">
        <v>3</v>
      </c>
      <c r="D217" s="62"/>
      <c r="E217" s="62"/>
    </row>
    <row r="218" spans="1:7" ht="15.6" customHeight="1" x14ac:dyDescent="0.25">
      <c r="A218" s="132"/>
      <c r="B218" s="55" t="s">
        <v>478</v>
      </c>
      <c r="C218" s="112" t="s">
        <v>85</v>
      </c>
      <c r="D218" s="62"/>
      <c r="E218" s="62"/>
    </row>
    <row r="219" spans="1:7" ht="15.6" customHeight="1" x14ac:dyDescent="0.25">
      <c r="A219" s="132"/>
      <c r="B219" s="55" t="s">
        <v>173</v>
      </c>
      <c r="C219" s="62"/>
      <c r="D219" s="62"/>
      <c r="E219" s="62"/>
    </row>
    <row r="220" spans="1:7" ht="15.6" customHeight="1" x14ac:dyDescent="0.25">
      <c r="A220" s="132"/>
      <c r="B220" s="55" t="s">
        <v>174</v>
      </c>
      <c r="C220" s="62"/>
      <c r="D220" s="62"/>
      <c r="E220" s="62"/>
    </row>
    <row r="221" spans="1:7" ht="15.6" customHeight="1" x14ac:dyDescent="0.25">
      <c r="A221" s="132"/>
      <c r="B221" s="55" t="s">
        <v>175</v>
      </c>
      <c r="C221" s="62"/>
      <c r="D221" s="62"/>
      <c r="E221" s="62"/>
    </row>
    <row r="222" spans="1:7" ht="15.6" customHeight="1" x14ac:dyDescent="0.25">
      <c r="A222" s="132"/>
      <c r="B222" s="55" t="s">
        <v>176</v>
      </c>
      <c r="C222" s="62"/>
      <c r="D222" s="62"/>
      <c r="E222" s="62"/>
    </row>
    <row r="223" spans="1:7" ht="15.6" customHeight="1" x14ac:dyDescent="0.25">
      <c r="A223" s="132"/>
      <c r="B223" s="55" t="s">
        <v>177</v>
      </c>
      <c r="C223" s="62"/>
      <c r="D223" s="62"/>
      <c r="E223" s="62"/>
    </row>
    <row r="224" spans="1:7" ht="15.6" customHeight="1" x14ac:dyDescent="0.25">
      <c r="A224" s="132"/>
      <c r="B224" s="55" t="s">
        <v>178</v>
      </c>
      <c r="C224" s="62"/>
      <c r="D224" s="62"/>
      <c r="E224" s="62"/>
    </row>
    <row r="225" spans="1:5" ht="15.6" customHeight="1" x14ac:dyDescent="0.25">
      <c r="A225" s="132"/>
      <c r="B225" s="55" t="s">
        <v>56</v>
      </c>
      <c r="C225" s="62"/>
      <c r="D225" s="62"/>
      <c r="E225" s="62"/>
    </row>
    <row r="226" spans="1:5" ht="15.6" customHeight="1" x14ac:dyDescent="0.25">
      <c r="A226" s="132"/>
      <c r="B226" s="55" t="s">
        <v>179</v>
      </c>
      <c r="C226" s="62"/>
      <c r="D226" s="62"/>
      <c r="E226" s="62"/>
    </row>
    <row r="227" spans="1:5" ht="15.6" customHeight="1" x14ac:dyDescent="0.25">
      <c r="A227" s="132"/>
      <c r="B227" s="55" t="s">
        <v>479</v>
      </c>
      <c r="C227" s="62"/>
      <c r="D227" s="62"/>
      <c r="E227" s="62"/>
    </row>
    <row r="228" spans="1:5" ht="15.6" customHeight="1" x14ac:dyDescent="0.25">
      <c r="A228" s="132"/>
      <c r="B228" s="55" t="s">
        <v>180</v>
      </c>
      <c r="C228" s="62"/>
      <c r="D228" s="62"/>
      <c r="E228" s="62"/>
    </row>
    <row r="229" spans="1:5" ht="15.6" customHeight="1" x14ac:dyDescent="0.25">
      <c r="A229" s="132"/>
      <c r="B229" s="55" t="s">
        <v>181</v>
      </c>
      <c r="C229" s="62"/>
      <c r="D229" s="62"/>
      <c r="E229" s="62"/>
    </row>
    <row r="230" spans="1:5" ht="15.6" customHeight="1" x14ac:dyDescent="0.25">
      <c r="A230" s="132"/>
      <c r="B230" s="55" t="s">
        <v>182</v>
      </c>
      <c r="C230" s="62"/>
      <c r="D230" s="62"/>
      <c r="E230" s="62"/>
    </row>
    <row r="231" spans="1:5" ht="15.6" customHeight="1" x14ac:dyDescent="0.25">
      <c r="A231" s="132"/>
      <c r="B231" s="55" t="s">
        <v>183</v>
      </c>
      <c r="C231" s="62"/>
      <c r="D231" s="62"/>
      <c r="E231" s="62"/>
    </row>
    <row r="232" spans="1:5" ht="15.6" customHeight="1" x14ac:dyDescent="0.25">
      <c r="A232" s="132"/>
      <c r="B232" s="55" t="s">
        <v>184</v>
      </c>
      <c r="C232" s="62"/>
      <c r="D232" s="62"/>
      <c r="E232" s="62"/>
    </row>
    <row r="233" spans="1:5" ht="15.6" customHeight="1" x14ac:dyDescent="0.25">
      <c r="A233" s="132"/>
      <c r="B233" s="55" t="s">
        <v>185</v>
      </c>
      <c r="C233" s="62"/>
      <c r="D233" s="62"/>
      <c r="E233" s="62"/>
    </row>
    <row r="234" spans="1:5" ht="15.6" customHeight="1" x14ac:dyDescent="0.25">
      <c r="A234" s="132"/>
      <c r="B234" s="55" t="s">
        <v>186</v>
      </c>
      <c r="C234" s="62"/>
      <c r="D234" s="62"/>
      <c r="E234" s="62"/>
    </row>
    <row r="235" spans="1:5" ht="15.6" customHeight="1" x14ac:dyDescent="0.25">
      <c r="A235" s="132"/>
      <c r="B235" s="55" t="s">
        <v>187</v>
      </c>
      <c r="C235" s="62"/>
      <c r="D235" s="62"/>
      <c r="E235" s="62"/>
    </row>
    <row r="236" spans="1:5" ht="15.6" customHeight="1" x14ac:dyDescent="0.25">
      <c r="A236" s="132"/>
      <c r="B236" s="55" t="s">
        <v>188</v>
      </c>
      <c r="C236" s="62"/>
      <c r="D236" s="62"/>
      <c r="E236" s="62"/>
    </row>
    <row r="237" spans="1:5" ht="15.6" customHeight="1" x14ac:dyDescent="0.25">
      <c r="A237" s="132"/>
      <c r="B237" s="55" t="s">
        <v>189</v>
      </c>
      <c r="C237" s="62"/>
      <c r="D237" s="62"/>
      <c r="E237" s="62"/>
    </row>
    <row r="238" spans="1:5" ht="15.6" customHeight="1" x14ac:dyDescent="0.25">
      <c r="A238" s="132"/>
      <c r="B238" s="55" t="s">
        <v>190</v>
      </c>
      <c r="C238" s="62"/>
      <c r="D238" s="62"/>
      <c r="E238" s="62"/>
    </row>
    <row r="239" spans="1:5" ht="15.6" customHeight="1" x14ac:dyDescent="0.25">
      <c r="A239" s="132"/>
      <c r="B239" s="55" t="s">
        <v>191</v>
      </c>
      <c r="C239" s="62"/>
      <c r="D239" s="62"/>
      <c r="E239" s="62"/>
    </row>
    <row r="240" spans="1:5" ht="15.6" customHeight="1" x14ac:dyDescent="0.25">
      <c r="A240" s="132"/>
      <c r="B240" s="55" t="s">
        <v>193</v>
      </c>
      <c r="C240" s="62"/>
      <c r="D240" s="62"/>
      <c r="E240" s="62"/>
    </row>
    <row r="241" spans="1:5" ht="15.6" customHeight="1" x14ac:dyDescent="0.25">
      <c r="A241" s="132"/>
      <c r="B241" s="55" t="s">
        <v>194</v>
      </c>
      <c r="C241" s="62"/>
      <c r="D241" s="62"/>
      <c r="E241" s="62"/>
    </row>
    <row r="242" spans="1:5" ht="15.6" customHeight="1" x14ac:dyDescent="0.25">
      <c r="A242" s="132"/>
      <c r="B242" s="55" t="s">
        <v>64</v>
      </c>
      <c r="C242" s="62"/>
      <c r="D242" s="62"/>
      <c r="E242" s="62"/>
    </row>
    <row r="243" spans="1:5" ht="15.6" customHeight="1" x14ac:dyDescent="0.25">
      <c r="A243" s="132"/>
      <c r="B243" s="55" t="s">
        <v>195</v>
      </c>
      <c r="C243" s="62"/>
      <c r="D243" s="62"/>
      <c r="E243" s="62"/>
    </row>
    <row r="244" spans="1:5" ht="15.6" customHeight="1" x14ac:dyDescent="0.25">
      <c r="A244" s="132"/>
      <c r="B244" s="55" t="s">
        <v>196</v>
      </c>
      <c r="C244" s="62"/>
      <c r="D244" s="62"/>
      <c r="E244" s="62"/>
    </row>
    <row r="245" spans="1:5" ht="15.6" customHeight="1" x14ac:dyDescent="0.25">
      <c r="A245" s="132"/>
      <c r="B245" s="55" t="s">
        <v>197</v>
      </c>
      <c r="C245" s="62"/>
      <c r="D245" s="62"/>
      <c r="E245" s="62"/>
    </row>
    <row r="246" spans="1:5" ht="15.6" customHeight="1" x14ac:dyDescent="0.25">
      <c r="A246" s="132"/>
      <c r="B246" s="55" t="s">
        <v>198</v>
      </c>
      <c r="C246" s="62"/>
      <c r="D246" s="62"/>
      <c r="E246" s="62"/>
    </row>
    <row r="247" spans="1:5" ht="15.6" customHeight="1" x14ac:dyDescent="0.25">
      <c r="A247" s="132"/>
      <c r="B247" s="55" t="s">
        <v>199</v>
      </c>
      <c r="C247" s="62"/>
      <c r="D247" s="62"/>
      <c r="E247" s="62"/>
    </row>
    <row r="248" spans="1:5" ht="15.6" customHeight="1" x14ac:dyDescent="0.25">
      <c r="A248" s="132"/>
      <c r="B248" s="55" t="s">
        <v>200</v>
      </c>
      <c r="C248" s="62"/>
      <c r="D248" s="62"/>
      <c r="E248" s="62"/>
    </row>
    <row r="249" spans="1:5" ht="15.6" customHeight="1" x14ac:dyDescent="0.25">
      <c r="A249" s="132"/>
      <c r="B249" s="55" t="s">
        <v>230</v>
      </c>
      <c r="C249" s="62"/>
      <c r="D249" s="62"/>
      <c r="E249" s="62"/>
    </row>
    <row r="250" spans="1:5" ht="15.6" customHeight="1" x14ac:dyDescent="0.25">
      <c r="A250" s="132"/>
      <c r="B250" s="55" t="s">
        <v>231</v>
      </c>
      <c r="C250" s="62"/>
      <c r="D250" s="62"/>
      <c r="E250" s="62"/>
    </row>
    <row r="251" spans="1:5" ht="15.6" customHeight="1" x14ac:dyDescent="0.25">
      <c r="A251" s="132"/>
      <c r="B251" s="55" t="s">
        <v>201</v>
      </c>
      <c r="C251" s="62"/>
      <c r="D251" s="62"/>
      <c r="E251" s="62"/>
    </row>
    <row r="252" spans="1:5" ht="15.6" customHeight="1" x14ac:dyDescent="0.25">
      <c r="A252" s="132"/>
      <c r="B252" s="55" t="s">
        <v>202</v>
      </c>
      <c r="C252" s="62"/>
      <c r="D252" s="62"/>
      <c r="E252" s="62"/>
    </row>
    <row r="253" spans="1:5" ht="15.6" customHeight="1" x14ac:dyDescent="0.25">
      <c r="A253" s="132"/>
      <c r="B253" s="55" t="s">
        <v>203</v>
      </c>
      <c r="C253" s="62"/>
      <c r="D253" s="62"/>
      <c r="E253" s="62"/>
    </row>
    <row r="254" spans="1:5" ht="15.6" customHeight="1" x14ac:dyDescent="0.25">
      <c r="A254" s="132"/>
      <c r="B254" s="55" t="s">
        <v>204</v>
      </c>
      <c r="C254" s="62"/>
      <c r="D254" s="62"/>
      <c r="E254" s="62"/>
    </row>
    <row r="255" spans="1:5" ht="15.6" customHeight="1" x14ac:dyDescent="0.25">
      <c r="A255" s="132"/>
      <c r="B255" s="55" t="s">
        <v>205</v>
      </c>
      <c r="C255" s="62"/>
      <c r="D255" s="62"/>
      <c r="E255" s="62"/>
    </row>
    <row r="256" spans="1:5" ht="15.6" customHeight="1" x14ac:dyDescent="0.25">
      <c r="A256" s="132"/>
      <c r="B256" s="55" t="s">
        <v>206</v>
      </c>
      <c r="C256" s="62"/>
      <c r="D256" s="62"/>
      <c r="E256" s="62"/>
    </row>
    <row r="257" spans="1:6" ht="15.6" customHeight="1" x14ac:dyDescent="0.25">
      <c r="A257" s="132"/>
      <c r="B257" s="55" t="s">
        <v>207</v>
      </c>
      <c r="C257" s="62"/>
      <c r="D257" s="62"/>
      <c r="E257" s="62"/>
    </row>
    <row r="258" spans="1:6" ht="15.6" customHeight="1" x14ac:dyDescent="0.25">
      <c r="A258" s="132"/>
      <c r="B258" s="55" t="s">
        <v>208</v>
      </c>
      <c r="C258" s="62"/>
      <c r="D258" s="62"/>
      <c r="E258" s="62"/>
    </row>
    <row r="259" spans="1:6" ht="15.6" customHeight="1" x14ac:dyDescent="0.25">
      <c r="A259" s="132"/>
      <c r="B259" s="55" t="s">
        <v>209</v>
      </c>
      <c r="C259" s="62"/>
      <c r="D259" s="62"/>
      <c r="E259" s="62"/>
    </row>
    <row r="260" spans="1:6" ht="15.6" customHeight="1" x14ac:dyDescent="0.25">
      <c r="A260" s="132"/>
      <c r="B260" s="55" t="s">
        <v>210</v>
      </c>
      <c r="C260" s="62"/>
      <c r="D260" s="62"/>
      <c r="E260" s="62"/>
    </row>
    <row r="261" spans="1:6" ht="15.6" customHeight="1" x14ac:dyDescent="0.25">
      <c r="A261" s="132"/>
      <c r="B261" s="55" t="s">
        <v>211</v>
      </c>
      <c r="C261" s="62"/>
      <c r="D261" s="62"/>
      <c r="E261" s="62"/>
    </row>
    <row r="262" spans="1:6" ht="15.6" customHeight="1" x14ac:dyDescent="0.25">
      <c r="A262" s="132"/>
      <c r="B262" s="55" t="s">
        <v>212</v>
      </c>
      <c r="C262" s="62"/>
      <c r="D262" s="62"/>
      <c r="E262" s="62"/>
    </row>
    <row r="263" spans="1:6" ht="15.6" customHeight="1" x14ac:dyDescent="0.25">
      <c r="A263" s="132"/>
      <c r="B263" s="55" t="s">
        <v>213</v>
      </c>
      <c r="C263" s="62"/>
      <c r="D263" s="62"/>
      <c r="E263" s="62"/>
    </row>
    <row r="264" spans="1:6" ht="16.2" customHeight="1" thickBot="1" x14ac:dyDescent="0.3">
      <c r="A264" s="133"/>
      <c r="B264" s="57" t="s">
        <v>214</v>
      </c>
      <c r="C264" s="62"/>
      <c r="D264" s="62"/>
      <c r="E264" s="62"/>
    </row>
    <row r="265" spans="1:6" ht="15.6" customHeight="1" x14ac:dyDescent="0.25">
      <c r="A265" s="106" t="s">
        <v>294</v>
      </c>
      <c r="B265" s="56" t="s">
        <v>127</v>
      </c>
      <c r="C265" s="63" t="s">
        <v>356</v>
      </c>
      <c r="D265" s="79" t="s">
        <v>310</v>
      </c>
      <c r="E265" s="42" t="s">
        <v>79</v>
      </c>
      <c r="F265" s="5" t="s">
        <v>238</v>
      </c>
    </row>
    <row r="266" spans="1:6" ht="15.6" customHeight="1" x14ac:dyDescent="0.25">
      <c r="A266" s="105" t="s">
        <v>321</v>
      </c>
      <c r="B266" s="55" t="s">
        <v>130</v>
      </c>
      <c r="C266" s="64" t="s">
        <v>2</v>
      </c>
      <c r="D266" s="80"/>
      <c r="E266" s="43"/>
      <c r="F266" s="27">
        <f>COUNTA(B265:B300)</f>
        <v>36</v>
      </c>
    </row>
    <row r="267" spans="1:6" ht="15.6" customHeight="1" x14ac:dyDescent="0.25">
      <c r="A267" s="105" t="s">
        <v>334</v>
      </c>
      <c r="B267" s="55" t="s">
        <v>133</v>
      </c>
      <c r="C267" s="64"/>
      <c r="D267" s="80"/>
      <c r="E267" s="43"/>
    </row>
    <row r="268" spans="1:6" ht="15.6" customHeight="1" x14ac:dyDescent="0.25">
      <c r="A268" s="132"/>
      <c r="B268" s="55" t="s">
        <v>216</v>
      </c>
      <c r="C268" s="64"/>
      <c r="D268" s="80"/>
      <c r="E268" s="43"/>
    </row>
    <row r="269" spans="1:6" ht="15.6" customHeight="1" x14ac:dyDescent="0.25">
      <c r="A269" s="132"/>
      <c r="B269" s="55" t="s">
        <v>217</v>
      </c>
      <c r="C269" s="64"/>
      <c r="D269" s="80"/>
      <c r="E269" s="43"/>
    </row>
    <row r="270" spans="1:6" ht="15.6" customHeight="1" x14ac:dyDescent="0.25">
      <c r="A270" s="132"/>
      <c r="B270" s="55" t="s">
        <v>134</v>
      </c>
      <c r="C270" s="62"/>
      <c r="D270" s="78"/>
      <c r="E270" s="41"/>
    </row>
    <row r="271" spans="1:6" ht="15.6" customHeight="1" x14ac:dyDescent="0.25">
      <c r="A271" s="132"/>
      <c r="B271" s="55" t="s">
        <v>135</v>
      </c>
      <c r="C271" s="62"/>
      <c r="D271" s="78"/>
      <c r="E271" s="41"/>
    </row>
    <row r="272" spans="1:6" ht="15.6" customHeight="1" x14ac:dyDescent="0.25">
      <c r="A272" s="132"/>
      <c r="B272" s="55" t="s">
        <v>137</v>
      </c>
      <c r="C272" s="62"/>
      <c r="D272" s="78"/>
      <c r="E272" s="41"/>
    </row>
    <row r="273" spans="1:5" ht="15.6" customHeight="1" x14ac:dyDescent="0.25">
      <c r="A273" s="132"/>
      <c r="B273" s="55" t="s">
        <v>138</v>
      </c>
      <c r="C273" s="62"/>
      <c r="D273" s="78"/>
      <c r="E273" s="41"/>
    </row>
    <row r="274" spans="1:5" ht="15.6" customHeight="1" x14ac:dyDescent="0.25">
      <c r="A274" s="132"/>
      <c r="B274" s="55" t="s">
        <v>139</v>
      </c>
      <c r="C274" s="62"/>
      <c r="D274" s="78"/>
      <c r="E274" s="41"/>
    </row>
    <row r="275" spans="1:5" ht="15.6" customHeight="1" x14ac:dyDescent="0.25">
      <c r="A275" s="132"/>
      <c r="B275" s="55" t="s">
        <v>20</v>
      </c>
      <c r="C275" s="62"/>
      <c r="D275" s="78"/>
      <c r="E275" s="41"/>
    </row>
    <row r="276" spans="1:5" ht="15.6" customHeight="1" x14ac:dyDescent="0.25">
      <c r="A276" s="132"/>
      <c r="B276" s="55" t="s">
        <v>141</v>
      </c>
      <c r="C276" s="62"/>
      <c r="D276" s="78"/>
      <c r="E276" s="41"/>
    </row>
    <row r="277" spans="1:5" ht="15.6" customHeight="1" x14ac:dyDescent="0.25">
      <c r="A277" s="132"/>
      <c r="B277" s="55" t="s">
        <v>142</v>
      </c>
      <c r="C277" s="62"/>
      <c r="D277" s="78"/>
      <c r="E277" s="41"/>
    </row>
    <row r="278" spans="1:5" ht="15.6" customHeight="1" x14ac:dyDescent="0.25">
      <c r="A278" s="132"/>
      <c r="B278" s="55" t="s">
        <v>144</v>
      </c>
      <c r="C278" s="62"/>
      <c r="D278" s="78"/>
      <c r="E278" s="41"/>
    </row>
    <row r="279" spans="1:5" ht="15.6" customHeight="1" x14ac:dyDescent="0.25">
      <c r="A279" s="132"/>
      <c r="B279" s="55" t="s">
        <v>146</v>
      </c>
      <c r="C279" s="62"/>
      <c r="D279" s="78"/>
      <c r="E279" s="41"/>
    </row>
    <row r="280" spans="1:5" ht="15.6" customHeight="1" x14ac:dyDescent="0.25">
      <c r="A280" s="132"/>
      <c r="B280" s="55" t="s">
        <v>147</v>
      </c>
      <c r="C280" s="62"/>
      <c r="D280" s="78"/>
      <c r="E280" s="41"/>
    </row>
    <row r="281" spans="1:5" ht="15.6" customHeight="1" x14ac:dyDescent="0.25">
      <c r="A281" s="132"/>
      <c r="B281" s="55" t="s">
        <v>149</v>
      </c>
      <c r="C281" s="62"/>
      <c r="D281" s="78"/>
      <c r="E281" s="41"/>
    </row>
    <row r="282" spans="1:5" ht="15.6" customHeight="1" x14ac:dyDescent="0.25">
      <c r="A282" s="132"/>
      <c r="B282" s="55" t="s">
        <v>150</v>
      </c>
      <c r="C282" s="62"/>
      <c r="D282" s="78"/>
      <c r="E282" s="41"/>
    </row>
    <row r="283" spans="1:5" ht="15.6" customHeight="1" x14ac:dyDescent="0.25">
      <c r="A283" s="132"/>
      <c r="B283" s="55" t="s">
        <v>151</v>
      </c>
      <c r="C283" s="62"/>
      <c r="D283" s="78"/>
      <c r="E283" s="41"/>
    </row>
    <row r="284" spans="1:5" ht="15.6" customHeight="1" x14ac:dyDescent="0.25">
      <c r="A284" s="132"/>
      <c r="B284" s="55" t="s">
        <v>152</v>
      </c>
      <c r="C284" s="62"/>
      <c r="D284" s="78"/>
      <c r="E284" s="41"/>
    </row>
    <row r="285" spans="1:5" ht="15.6" customHeight="1" x14ac:dyDescent="0.25">
      <c r="A285" s="132"/>
      <c r="B285" s="55" t="s">
        <v>154</v>
      </c>
      <c r="C285" s="62"/>
      <c r="D285" s="78"/>
      <c r="E285" s="41"/>
    </row>
    <row r="286" spans="1:5" ht="15.6" customHeight="1" x14ac:dyDescent="0.25">
      <c r="A286" s="132"/>
      <c r="B286" s="55" t="s">
        <v>155</v>
      </c>
      <c r="C286" s="62"/>
      <c r="D286" s="78"/>
      <c r="E286" s="41"/>
    </row>
    <row r="287" spans="1:5" ht="15.6" customHeight="1" x14ac:dyDescent="0.25">
      <c r="A287" s="132"/>
      <c r="B287" s="55" t="s">
        <v>156</v>
      </c>
      <c r="C287" s="62"/>
      <c r="D287" s="78"/>
      <c r="E287" s="41"/>
    </row>
    <row r="288" spans="1:5" ht="15.6" customHeight="1" x14ac:dyDescent="0.25">
      <c r="A288" s="132"/>
      <c r="B288" s="55" t="s">
        <v>157</v>
      </c>
      <c r="C288" s="62"/>
      <c r="D288" s="78"/>
      <c r="E288" s="41"/>
    </row>
    <row r="289" spans="1:6" ht="15.6" customHeight="1" x14ac:dyDescent="0.25">
      <c r="A289" s="132"/>
      <c r="B289" s="55" t="s">
        <v>119</v>
      </c>
      <c r="C289" s="62"/>
      <c r="D289" s="78"/>
      <c r="E289" s="41"/>
    </row>
    <row r="290" spans="1:6" ht="15.6" customHeight="1" x14ac:dyDescent="0.25">
      <c r="A290" s="132"/>
      <c r="B290" s="55" t="s">
        <v>158</v>
      </c>
      <c r="C290" s="62"/>
      <c r="D290" s="78"/>
      <c r="E290" s="41"/>
    </row>
    <row r="291" spans="1:6" ht="15.6" customHeight="1" x14ac:dyDescent="0.25">
      <c r="A291" s="132"/>
      <c r="B291" s="55" t="s">
        <v>203</v>
      </c>
      <c r="C291" s="62"/>
      <c r="D291" s="78"/>
      <c r="E291" s="41"/>
    </row>
    <row r="292" spans="1:6" ht="15.6" customHeight="1" x14ac:dyDescent="0.25">
      <c r="A292" s="132"/>
      <c r="B292" s="55" t="s">
        <v>204</v>
      </c>
      <c r="C292" s="62"/>
      <c r="D292" s="78"/>
      <c r="E292" s="41"/>
    </row>
    <row r="293" spans="1:6" ht="15.6" customHeight="1" x14ac:dyDescent="0.25">
      <c r="A293" s="132"/>
      <c r="B293" s="55" t="s">
        <v>160</v>
      </c>
      <c r="C293" s="62"/>
      <c r="D293" s="78"/>
      <c r="E293" s="41"/>
    </row>
    <row r="294" spans="1:6" ht="15.6" customHeight="1" x14ac:dyDescent="0.25">
      <c r="A294" s="132"/>
      <c r="B294" s="55" t="s">
        <v>161</v>
      </c>
      <c r="C294" s="62"/>
      <c r="D294" s="78"/>
      <c r="E294" s="41"/>
    </row>
    <row r="295" spans="1:6" ht="15.6" customHeight="1" x14ac:dyDescent="0.25">
      <c r="A295" s="132"/>
      <c r="B295" s="55" t="s">
        <v>163</v>
      </c>
      <c r="C295" s="62"/>
      <c r="D295" s="78"/>
      <c r="E295" s="41"/>
    </row>
    <row r="296" spans="1:6" ht="15.6" customHeight="1" x14ac:dyDescent="0.25">
      <c r="A296" s="132"/>
      <c r="B296" s="55" t="s">
        <v>164</v>
      </c>
      <c r="C296" s="62"/>
      <c r="D296" s="78"/>
      <c r="E296" s="41"/>
    </row>
    <row r="297" spans="1:6" ht="15.6" customHeight="1" x14ac:dyDescent="0.25">
      <c r="A297" s="132"/>
      <c r="B297" s="55" t="s">
        <v>165</v>
      </c>
      <c r="C297" s="62"/>
      <c r="D297" s="78"/>
      <c r="E297" s="41"/>
    </row>
    <row r="298" spans="1:6" ht="15.6" customHeight="1" x14ac:dyDescent="0.25">
      <c r="A298" s="132"/>
      <c r="B298" s="55" t="s">
        <v>166</v>
      </c>
      <c r="C298" s="62"/>
      <c r="D298" s="78"/>
      <c r="E298" s="41"/>
    </row>
    <row r="299" spans="1:6" ht="15.6" customHeight="1" x14ac:dyDescent="0.25">
      <c r="A299" s="132"/>
      <c r="B299" s="55" t="s">
        <v>167</v>
      </c>
      <c r="C299" s="62"/>
      <c r="D299" s="78"/>
      <c r="E299" s="41"/>
    </row>
    <row r="300" spans="1:6" ht="16.2" customHeight="1" thickBot="1" x14ac:dyDescent="0.3">
      <c r="A300" s="133"/>
      <c r="B300" s="57" t="s">
        <v>214</v>
      </c>
      <c r="C300" s="65"/>
      <c r="D300" s="81"/>
      <c r="E300" s="44"/>
    </row>
    <row r="301" spans="1:6" ht="15.6" customHeight="1" x14ac:dyDescent="0.25">
      <c r="A301" s="106" t="s">
        <v>336</v>
      </c>
      <c r="B301" s="55" t="s">
        <v>5</v>
      </c>
      <c r="C301" s="64" t="s">
        <v>3</v>
      </c>
      <c r="D301" s="64" t="s">
        <v>310</v>
      </c>
      <c r="E301" s="64" t="s">
        <v>79</v>
      </c>
      <c r="F301" s="5" t="s">
        <v>236</v>
      </c>
    </row>
    <row r="302" spans="1:6" ht="18" customHeight="1" x14ac:dyDescent="0.25">
      <c r="A302" s="105" t="s">
        <v>321</v>
      </c>
      <c r="B302" s="55" t="s">
        <v>51</v>
      </c>
      <c r="C302" s="64" t="s">
        <v>85</v>
      </c>
      <c r="D302" s="64"/>
      <c r="E302" s="64"/>
      <c r="F302" s="27">
        <f>COUNTA(B301:B336)</f>
        <v>36</v>
      </c>
    </row>
    <row r="303" spans="1:6" ht="18" customHeight="1" x14ac:dyDescent="0.25">
      <c r="A303" s="105" t="s">
        <v>335</v>
      </c>
      <c r="B303" s="55" t="s">
        <v>52</v>
      </c>
      <c r="C303" s="64" t="s">
        <v>4</v>
      </c>
      <c r="D303" s="64"/>
      <c r="E303" s="64"/>
    </row>
    <row r="304" spans="1:6" ht="18" customHeight="1" x14ac:dyDescent="0.25">
      <c r="A304" s="132"/>
      <c r="B304" s="55" t="s">
        <v>13</v>
      </c>
      <c r="C304" s="62"/>
      <c r="D304" s="62"/>
      <c r="E304" s="62"/>
    </row>
    <row r="305" spans="1:5" ht="18" customHeight="1" x14ac:dyDescent="0.25">
      <c r="A305" s="132"/>
      <c r="B305" s="55" t="s">
        <v>53</v>
      </c>
      <c r="C305" s="62"/>
      <c r="D305" s="62"/>
      <c r="E305" s="62"/>
    </row>
    <row r="306" spans="1:5" ht="18" customHeight="1" x14ac:dyDescent="0.25">
      <c r="A306" s="132"/>
      <c r="B306" s="55" t="s">
        <v>54</v>
      </c>
      <c r="C306" s="62"/>
      <c r="D306" s="62"/>
      <c r="E306" s="62"/>
    </row>
    <row r="307" spans="1:5" ht="18" customHeight="1" x14ac:dyDescent="0.25">
      <c r="A307" s="132"/>
      <c r="B307" s="55" t="s">
        <v>55</v>
      </c>
      <c r="C307" s="62"/>
      <c r="D307" s="62"/>
      <c r="E307" s="62"/>
    </row>
    <row r="308" spans="1:5" ht="18" customHeight="1" x14ac:dyDescent="0.25">
      <c r="A308" s="132"/>
      <c r="B308" s="55" t="s">
        <v>137</v>
      </c>
      <c r="C308" s="62"/>
      <c r="D308" s="62"/>
      <c r="E308" s="62"/>
    </row>
    <row r="309" spans="1:5" ht="18" customHeight="1" x14ac:dyDescent="0.25">
      <c r="A309" s="132"/>
      <c r="B309" s="55" t="s">
        <v>57</v>
      </c>
      <c r="C309" s="62"/>
      <c r="D309" s="62"/>
      <c r="E309" s="62"/>
    </row>
    <row r="310" spans="1:5" ht="18" customHeight="1" x14ac:dyDescent="0.25">
      <c r="A310" s="132"/>
      <c r="B310" s="55" t="s">
        <v>18</v>
      </c>
      <c r="C310" s="62"/>
      <c r="D310" s="62"/>
      <c r="E310" s="62"/>
    </row>
    <row r="311" spans="1:5" ht="18" customHeight="1" x14ac:dyDescent="0.25">
      <c r="A311" s="132"/>
      <c r="B311" s="55" t="s">
        <v>20</v>
      </c>
      <c r="C311" s="62"/>
      <c r="D311" s="62"/>
      <c r="E311" s="62"/>
    </row>
    <row r="312" spans="1:5" ht="18" customHeight="1" x14ac:dyDescent="0.25">
      <c r="A312" s="132"/>
      <c r="B312" s="55" t="s">
        <v>58</v>
      </c>
      <c r="C312" s="62"/>
      <c r="D312" s="62"/>
      <c r="E312" s="62"/>
    </row>
    <row r="313" spans="1:5" ht="18" customHeight="1" x14ac:dyDescent="0.25">
      <c r="A313" s="132"/>
      <c r="B313" s="55" t="s">
        <v>21</v>
      </c>
      <c r="C313" s="62"/>
      <c r="D313" s="62"/>
      <c r="E313" s="62"/>
    </row>
    <row r="314" spans="1:5" ht="18" customHeight="1" x14ac:dyDescent="0.25">
      <c r="A314" s="132"/>
      <c r="B314" s="55" t="s">
        <v>59</v>
      </c>
      <c r="C314" s="62"/>
      <c r="D314" s="62"/>
      <c r="E314" s="62"/>
    </row>
    <row r="315" spans="1:5" ht="18" customHeight="1" x14ac:dyDescent="0.25">
      <c r="A315" s="132"/>
      <c r="B315" s="55" t="s">
        <v>60</v>
      </c>
      <c r="C315" s="62"/>
      <c r="D315" s="62"/>
      <c r="E315" s="62"/>
    </row>
    <row r="316" spans="1:5" ht="18" customHeight="1" x14ac:dyDescent="0.25">
      <c r="A316" s="132"/>
      <c r="B316" s="55" t="s">
        <v>61</v>
      </c>
      <c r="C316" s="62"/>
      <c r="D316" s="62"/>
      <c r="E316" s="62"/>
    </row>
    <row r="317" spans="1:5" ht="18" customHeight="1" x14ac:dyDescent="0.25">
      <c r="A317" s="132"/>
      <c r="B317" s="55" t="s">
        <v>27</v>
      </c>
      <c r="C317" s="62"/>
      <c r="D317" s="62"/>
      <c r="E317" s="62"/>
    </row>
    <row r="318" spans="1:5" ht="18" customHeight="1" x14ac:dyDescent="0.25">
      <c r="A318" s="132"/>
      <c r="B318" s="55" t="s">
        <v>239</v>
      </c>
      <c r="C318" s="62"/>
      <c r="D318" s="62"/>
      <c r="E318" s="62"/>
    </row>
    <row r="319" spans="1:5" ht="18" customHeight="1" x14ac:dyDescent="0.25">
      <c r="A319" s="132"/>
      <c r="B319" s="55" t="s">
        <v>63</v>
      </c>
      <c r="C319" s="62"/>
      <c r="D319" s="62"/>
      <c r="E319" s="62"/>
    </row>
    <row r="320" spans="1:5" ht="18" customHeight="1" x14ac:dyDescent="0.25">
      <c r="A320" s="132"/>
      <c r="B320" s="55" t="s">
        <v>64</v>
      </c>
      <c r="C320" s="62"/>
      <c r="D320" s="62"/>
      <c r="E320" s="62"/>
    </row>
    <row r="321" spans="1:5" ht="18" customHeight="1" x14ac:dyDescent="0.25">
      <c r="A321" s="132"/>
      <c r="B321" s="55" t="s">
        <v>66</v>
      </c>
      <c r="C321" s="62"/>
      <c r="D321" s="62"/>
      <c r="E321" s="62"/>
    </row>
    <row r="322" spans="1:5" ht="18" customHeight="1" x14ac:dyDescent="0.25">
      <c r="A322" s="132"/>
      <c r="B322" s="55" t="s">
        <v>67</v>
      </c>
      <c r="C322" s="62"/>
      <c r="D322" s="62"/>
      <c r="E322" s="62"/>
    </row>
    <row r="323" spans="1:5" ht="18" customHeight="1" x14ac:dyDescent="0.25">
      <c r="A323" s="132"/>
      <c r="B323" s="55" t="s">
        <v>68</v>
      </c>
      <c r="C323" s="62"/>
      <c r="D323" s="62"/>
      <c r="E323" s="62"/>
    </row>
    <row r="324" spans="1:5" ht="18" customHeight="1" x14ac:dyDescent="0.25">
      <c r="A324" s="132"/>
      <c r="B324" s="55" t="s">
        <v>69</v>
      </c>
      <c r="C324" s="62"/>
      <c r="D324" s="62"/>
      <c r="E324" s="62"/>
    </row>
    <row r="325" spans="1:5" ht="18" customHeight="1" x14ac:dyDescent="0.25">
      <c r="A325" s="132"/>
      <c r="B325" s="55" t="s">
        <v>35</v>
      </c>
      <c r="C325" s="62"/>
      <c r="D325" s="62"/>
      <c r="E325" s="62"/>
    </row>
    <row r="326" spans="1:5" ht="18" customHeight="1" x14ac:dyDescent="0.25">
      <c r="A326" s="132"/>
      <c r="B326" s="55" t="s">
        <v>70</v>
      </c>
      <c r="C326" s="62"/>
      <c r="D326" s="62"/>
      <c r="E326" s="62"/>
    </row>
    <row r="327" spans="1:5" ht="18" customHeight="1" x14ac:dyDescent="0.25">
      <c r="A327" s="132"/>
      <c r="B327" s="55" t="s">
        <v>203</v>
      </c>
      <c r="C327" s="62"/>
      <c r="D327" s="62"/>
      <c r="E327" s="62"/>
    </row>
    <row r="328" spans="1:5" ht="18" customHeight="1" x14ac:dyDescent="0.25">
      <c r="A328" s="132"/>
      <c r="B328" s="55" t="s">
        <v>204</v>
      </c>
      <c r="C328" s="62"/>
      <c r="D328" s="62"/>
      <c r="E328" s="62"/>
    </row>
    <row r="329" spans="1:5" ht="18" customHeight="1" x14ac:dyDescent="0.25">
      <c r="A329" s="132"/>
      <c r="B329" s="55" t="s">
        <v>42</v>
      </c>
      <c r="C329" s="62"/>
      <c r="D329" s="62"/>
      <c r="E329" s="62"/>
    </row>
    <row r="330" spans="1:5" ht="18" customHeight="1" x14ac:dyDescent="0.25">
      <c r="A330" s="132"/>
      <c r="B330" s="55" t="s">
        <v>72</v>
      </c>
      <c r="C330" s="62"/>
      <c r="D330" s="62"/>
      <c r="E330" s="62"/>
    </row>
    <row r="331" spans="1:5" ht="18" customHeight="1" x14ac:dyDescent="0.25">
      <c r="A331" s="132"/>
      <c r="B331" s="55" t="s">
        <v>73</v>
      </c>
      <c r="C331" s="62"/>
      <c r="D331" s="62"/>
      <c r="E331" s="62"/>
    </row>
    <row r="332" spans="1:5" ht="18" customHeight="1" x14ac:dyDescent="0.25">
      <c r="A332" s="132"/>
      <c r="B332" s="55" t="s">
        <v>74</v>
      </c>
      <c r="C332" s="62"/>
      <c r="D332" s="62"/>
      <c r="E332" s="62"/>
    </row>
    <row r="333" spans="1:5" ht="18" customHeight="1" x14ac:dyDescent="0.25">
      <c r="A333" s="132"/>
      <c r="B333" s="55" t="s">
        <v>75</v>
      </c>
      <c r="C333" s="62"/>
      <c r="D333" s="62"/>
      <c r="E333" s="62"/>
    </row>
    <row r="334" spans="1:5" ht="18" customHeight="1" x14ac:dyDescent="0.25">
      <c r="A334" s="132"/>
      <c r="B334" s="55" t="s">
        <v>76</v>
      </c>
      <c r="C334" s="62"/>
      <c r="D334" s="62"/>
      <c r="E334" s="62"/>
    </row>
    <row r="335" spans="1:5" ht="18" customHeight="1" x14ac:dyDescent="0.25">
      <c r="A335" s="132"/>
      <c r="B335" s="55" t="s">
        <v>77</v>
      </c>
      <c r="C335" s="62"/>
      <c r="D335" s="62"/>
      <c r="E335" s="62"/>
    </row>
    <row r="336" spans="1:5" ht="18" customHeight="1" thickBot="1" x14ac:dyDescent="0.3">
      <c r="A336" s="133"/>
      <c r="B336" s="66" t="s">
        <v>78</v>
      </c>
      <c r="C336" s="65"/>
      <c r="D336" s="65"/>
      <c r="E336" s="65"/>
    </row>
    <row r="337" spans="1:6" ht="15.6" customHeight="1" x14ac:dyDescent="0.25">
      <c r="A337" s="108" t="s">
        <v>337</v>
      </c>
      <c r="B337" s="61" t="s">
        <v>169</v>
      </c>
      <c r="C337" s="111" t="s">
        <v>356</v>
      </c>
      <c r="D337" s="77" t="s">
        <v>311</v>
      </c>
      <c r="E337" s="42" t="s">
        <v>82</v>
      </c>
      <c r="F337" s="27">
        <f>COUNTA(B337:B340)+COUNTA(B341:B345)+COUNTA(B346:B349)+COUNTA(B350)+COUNTA(B351:B358)+COUNTA(B359:B362)+COUNTA(B363:B368)</f>
        <v>32</v>
      </c>
    </row>
    <row r="338" spans="1:6" ht="15.6" customHeight="1" x14ac:dyDescent="0.25">
      <c r="A338" s="109" t="s">
        <v>338</v>
      </c>
      <c r="B338" s="64" t="s">
        <v>171</v>
      </c>
      <c r="C338" s="62"/>
      <c r="D338" s="78"/>
      <c r="E338" s="41"/>
    </row>
    <row r="339" spans="1:6" ht="15.6" customHeight="1" x14ac:dyDescent="0.25">
      <c r="A339" s="109" t="s">
        <v>321</v>
      </c>
      <c r="B339" s="64" t="s">
        <v>172</v>
      </c>
      <c r="C339" s="62"/>
      <c r="D339" s="78"/>
      <c r="E339" s="41"/>
    </row>
    <row r="340" spans="1:6" ht="15.6" customHeight="1" x14ac:dyDescent="0.25">
      <c r="A340" s="109" t="s">
        <v>340</v>
      </c>
      <c r="B340" s="64" t="s">
        <v>173</v>
      </c>
      <c r="C340" s="62"/>
      <c r="D340" s="78"/>
      <c r="E340" s="41"/>
    </row>
    <row r="341" spans="1:6" ht="15.6" customHeight="1" x14ac:dyDescent="0.25">
      <c r="A341" s="134"/>
      <c r="B341" s="64" t="s">
        <v>175</v>
      </c>
      <c r="C341" s="62"/>
      <c r="D341" s="78"/>
      <c r="E341" s="41"/>
    </row>
    <row r="342" spans="1:6" ht="15.6" customHeight="1" x14ac:dyDescent="0.25">
      <c r="A342" s="134"/>
      <c r="B342" s="64" t="s">
        <v>176</v>
      </c>
      <c r="C342" s="62"/>
      <c r="D342" s="78"/>
      <c r="E342" s="41"/>
    </row>
    <row r="343" spans="1:6" ht="15.6" customHeight="1" x14ac:dyDescent="0.25">
      <c r="A343" s="134"/>
      <c r="B343" s="64" t="s">
        <v>177</v>
      </c>
      <c r="C343" s="62"/>
      <c r="D343" s="78"/>
      <c r="E343" s="41"/>
    </row>
    <row r="344" spans="1:6" ht="15.6" customHeight="1" x14ac:dyDescent="0.25">
      <c r="A344" s="134"/>
      <c r="B344" s="64" t="s">
        <v>218</v>
      </c>
      <c r="C344" s="62"/>
      <c r="D344" s="78"/>
      <c r="E344" s="41"/>
    </row>
    <row r="345" spans="1:6" ht="15.6" customHeight="1" x14ac:dyDescent="0.25">
      <c r="A345" s="134"/>
      <c r="B345" s="64" t="s">
        <v>179</v>
      </c>
      <c r="C345" s="62"/>
      <c r="D345" s="78"/>
      <c r="E345" s="41"/>
    </row>
    <row r="346" spans="1:6" ht="15.6" customHeight="1" x14ac:dyDescent="0.25">
      <c r="A346" s="134"/>
      <c r="B346" s="64" t="s">
        <v>182</v>
      </c>
      <c r="C346" s="62"/>
      <c r="D346" s="78"/>
      <c r="E346" s="41"/>
    </row>
    <row r="347" spans="1:6" ht="15.6" customHeight="1" x14ac:dyDescent="0.25">
      <c r="A347" s="134"/>
      <c r="B347" s="64" t="s">
        <v>181</v>
      </c>
      <c r="C347" s="62"/>
      <c r="D347" s="78"/>
      <c r="E347" s="41"/>
    </row>
    <row r="348" spans="1:6" ht="15.6" customHeight="1" x14ac:dyDescent="0.25">
      <c r="A348" s="134"/>
      <c r="B348" s="64" t="s">
        <v>183</v>
      </c>
      <c r="C348" s="62"/>
      <c r="D348" s="78"/>
      <c r="E348" s="41"/>
    </row>
    <row r="349" spans="1:6" ht="15.6" customHeight="1" x14ac:dyDescent="0.25">
      <c r="A349" s="134"/>
      <c r="B349" s="64" t="s">
        <v>186</v>
      </c>
      <c r="C349" s="62"/>
      <c r="D349" s="78"/>
      <c r="E349" s="41"/>
    </row>
    <row r="350" spans="1:6" ht="15.6" customHeight="1" x14ac:dyDescent="0.25">
      <c r="A350" s="134"/>
      <c r="B350" s="64" t="s">
        <v>189</v>
      </c>
      <c r="C350" s="62"/>
      <c r="D350" s="78"/>
      <c r="E350" s="41"/>
    </row>
    <row r="351" spans="1:6" ht="15.6" customHeight="1" x14ac:dyDescent="0.25">
      <c r="A351" s="134"/>
      <c r="B351" s="64" t="s">
        <v>193</v>
      </c>
      <c r="C351" s="62"/>
      <c r="D351" s="78"/>
      <c r="E351" s="41"/>
    </row>
    <row r="352" spans="1:6" ht="15.6" customHeight="1" x14ac:dyDescent="0.25">
      <c r="A352" s="134"/>
      <c r="B352" s="64" t="s">
        <v>194</v>
      </c>
      <c r="C352" s="62"/>
      <c r="D352" s="78"/>
      <c r="E352" s="41"/>
    </row>
    <row r="353" spans="1:5" ht="15.6" customHeight="1" x14ac:dyDescent="0.25">
      <c r="A353" s="134"/>
      <c r="B353" s="64" t="s">
        <v>215</v>
      </c>
      <c r="C353" s="62"/>
      <c r="D353" s="78"/>
      <c r="E353" s="41"/>
    </row>
    <row r="354" spans="1:5" ht="15.6" customHeight="1" x14ac:dyDescent="0.25">
      <c r="A354" s="134"/>
      <c r="B354" s="64" t="s">
        <v>196</v>
      </c>
      <c r="C354" s="62"/>
      <c r="D354" s="78"/>
      <c r="E354" s="41"/>
    </row>
    <row r="355" spans="1:5" ht="15.6" customHeight="1" x14ac:dyDescent="0.25">
      <c r="A355" s="134"/>
      <c r="B355" s="64" t="s">
        <v>198</v>
      </c>
      <c r="C355" s="62"/>
      <c r="D355" s="78"/>
      <c r="E355" s="41"/>
    </row>
    <row r="356" spans="1:5" ht="15.6" customHeight="1" x14ac:dyDescent="0.25">
      <c r="A356" s="134"/>
      <c r="B356" s="64" t="s">
        <v>199</v>
      </c>
      <c r="C356" s="62"/>
      <c r="D356" s="78"/>
      <c r="E356" s="41"/>
    </row>
    <row r="357" spans="1:5" ht="15.6" customHeight="1" x14ac:dyDescent="0.25">
      <c r="A357" s="134"/>
      <c r="B357" s="64" t="s">
        <v>200</v>
      </c>
      <c r="C357" s="62"/>
      <c r="D357" s="78"/>
      <c r="E357" s="41"/>
    </row>
    <row r="358" spans="1:5" ht="15.6" customHeight="1" x14ac:dyDescent="0.25">
      <c r="A358" s="134"/>
      <c r="B358" s="64" t="s">
        <v>201</v>
      </c>
      <c r="C358" s="62"/>
      <c r="D358" s="78"/>
      <c r="E358" s="41"/>
    </row>
    <row r="359" spans="1:5" ht="15.6" customHeight="1" x14ac:dyDescent="0.25">
      <c r="A359" s="134"/>
      <c r="B359" s="64" t="s">
        <v>203</v>
      </c>
      <c r="C359" s="62"/>
      <c r="D359" s="78"/>
      <c r="E359" s="41"/>
    </row>
    <row r="360" spans="1:5" ht="15.6" customHeight="1" x14ac:dyDescent="0.25">
      <c r="A360" s="134"/>
      <c r="B360" s="64" t="s">
        <v>204</v>
      </c>
      <c r="C360" s="62"/>
      <c r="D360" s="78"/>
      <c r="E360" s="41"/>
    </row>
    <row r="361" spans="1:5" ht="15.6" customHeight="1" x14ac:dyDescent="0.25">
      <c r="A361" s="134"/>
      <c r="B361" s="64" t="s">
        <v>206</v>
      </c>
      <c r="C361" s="62"/>
      <c r="D361" s="78"/>
      <c r="E361" s="41"/>
    </row>
    <row r="362" spans="1:5" ht="15.6" customHeight="1" x14ac:dyDescent="0.25">
      <c r="A362" s="134"/>
      <c r="B362" s="64" t="s">
        <v>205</v>
      </c>
      <c r="C362" s="62"/>
      <c r="D362" s="78"/>
      <c r="E362" s="41"/>
    </row>
    <row r="363" spans="1:5" ht="15.6" customHeight="1" x14ac:dyDescent="0.25">
      <c r="A363" s="134"/>
      <c r="B363" s="64" t="s">
        <v>209</v>
      </c>
      <c r="C363" s="62"/>
      <c r="D363" s="78"/>
      <c r="E363" s="41"/>
    </row>
    <row r="364" spans="1:5" ht="15.6" customHeight="1" x14ac:dyDescent="0.25">
      <c r="A364" s="134"/>
      <c r="B364" s="64" t="s">
        <v>210</v>
      </c>
      <c r="C364" s="62"/>
      <c r="D364" s="78"/>
      <c r="E364" s="41"/>
    </row>
    <row r="365" spans="1:5" ht="15.6" customHeight="1" x14ac:dyDescent="0.25">
      <c r="A365" s="134"/>
      <c r="B365" s="64" t="s">
        <v>211</v>
      </c>
      <c r="C365" s="62"/>
      <c r="D365" s="78"/>
      <c r="E365" s="41"/>
    </row>
    <row r="366" spans="1:5" ht="15.6" customHeight="1" x14ac:dyDescent="0.25">
      <c r="A366" s="134"/>
      <c r="B366" s="64" t="s">
        <v>212</v>
      </c>
      <c r="C366" s="62"/>
      <c r="D366" s="78"/>
      <c r="E366" s="41"/>
    </row>
    <row r="367" spans="1:5" ht="15.6" customHeight="1" x14ac:dyDescent="0.25">
      <c r="A367" s="134"/>
      <c r="B367" s="72" t="s">
        <v>213</v>
      </c>
      <c r="C367" s="62"/>
      <c r="D367" s="78"/>
      <c r="E367" s="41"/>
    </row>
    <row r="368" spans="1:5" ht="16.2" customHeight="1" thickBot="1" x14ac:dyDescent="0.3">
      <c r="A368" s="135"/>
      <c r="B368" s="73" t="s">
        <v>214</v>
      </c>
      <c r="C368" s="62"/>
      <c r="D368" s="78"/>
      <c r="E368" s="44"/>
    </row>
    <row r="369" spans="1:6" ht="15.6" customHeight="1" x14ac:dyDescent="0.25">
      <c r="A369" s="106" t="s">
        <v>424</v>
      </c>
      <c r="B369" s="56" t="s">
        <v>130</v>
      </c>
      <c r="C369" s="63" t="s">
        <v>356</v>
      </c>
      <c r="D369" s="79" t="s">
        <v>312</v>
      </c>
      <c r="E369" s="42" t="s">
        <v>82</v>
      </c>
      <c r="F369" s="27">
        <f>COUNTA(B369:B384)</f>
        <v>16</v>
      </c>
    </row>
    <row r="370" spans="1:6" ht="15.6" customHeight="1" x14ac:dyDescent="0.25">
      <c r="A370" s="105" t="s">
        <v>341</v>
      </c>
      <c r="B370" s="55" t="s">
        <v>133</v>
      </c>
      <c r="C370" s="64" t="s">
        <v>2</v>
      </c>
      <c r="D370" s="80"/>
      <c r="E370" s="43"/>
    </row>
    <row r="371" spans="1:6" ht="15.6" customHeight="1" x14ac:dyDescent="0.25">
      <c r="A371" s="105" t="s">
        <v>342</v>
      </c>
      <c r="B371" s="55" t="s">
        <v>134</v>
      </c>
      <c r="C371" s="64" t="s">
        <v>3</v>
      </c>
      <c r="D371" s="80"/>
      <c r="E371" s="43"/>
    </row>
    <row r="372" spans="1:6" ht="15.6" customHeight="1" x14ac:dyDescent="0.25">
      <c r="A372" s="105"/>
      <c r="B372" s="55" t="s">
        <v>138</v>
      </c>
      <c r="C372" s="64" t="s">
        <v>85</v>
      </c>
      <c r="D372" s="80"/>
      <c r="E372" s="43"/>
    </row>
    <row r="373" spans="1:6" ht="15.6" customHeight="1" x14ac:dyDescent="0.25">
      <c r="A373" s="107" t="s">
        <v>344</v>
      </c>
      <c r="B373" s="55" t="s">
        <v>141</v>
      </c>
      <c r="C373" s="64" t="s">
        <v>4</v>
      </c>
      <c r="D373" s="80"/>
      <c r="E373" s="43"/>
      <c r="F373" s="5" t="s">
        <v>244</v>
      </c>
    </row>
    <row r="374" spans="1:6" ht="15.6" customHeight="1" x14ac:dyDescent="0.25">
      <c r="A374" s="107" t="s">
        <v>343</v>
      </c>
      <c r="B374" s="55" t="s">
        <v>147</v>
      </c>
      <c r="C374" s="62"/>
      <c r="D374" s="78"/>
      <c r="E374" s="41"/>
    </row>
    <row r="375" spans="1:6" ht="15.6" customHeight="1" x14ac:dyDescent="0.25">
      <c r="A375" s="107" t="s">
        <v>324</v>
      </c>
      <c r="B375" s="55" t="s">
        <v>150</v>
      </c>
      <c r="C375" s="62"/>
      <c r="D375" s="78"/>
      <c r="E375" s="41"/>
    </row>
    <row r="376" spans="1:6" ht="15.6" customHeight="1" x14ac:dyDescent="0.25">
      <c r="A376" s="105"/>
      <c r="B376" s="55" t="s">
        <v>152</v>
      </c>
      <c r="C376" s="62"/>
      <c r="D376" s="78"/>
      <c r="E376" s="41"/>
    </row>
    <row r="377" spans="1:6" ht="15.6" customHeight="1" x14ac:dyDescent="0.25">
      <c r="A377" s="132"/>
      <c r="B377" s="55" t="s">
        <v>155</v>
      </c>
      <c r="C377" s="62"/>
      <c r="D377" s="78"/>
      <c r="E377" s="41"/>
    </row>
    <row r="378" spans="1:6" ht="15.6" customHeight="1" x14ac:dyDescent="0.25">
      <c r="A378" s="132"/>
      <c r="B378" s="55" t="s">
        <v>156</v>
      </c>
      <c r="C378" s="62"/>
      <c r="D378" s="78"/>
      <c r="E378" s="41"/>
    </row>
    <row r="379" spans="1:6" ht="15.6" customHeight="1" x14ac:dyDescent="0.25">
      <c r="A379" s="132"/>
      <c r="B379" s="55" t="s">
        <v>119</v>
      </c>
      <c r="C379" s="62"/>
      <c r="D379" s="78"/>
      <c r="E379" s="41"/>
    </row>
    <row r="380" spans="1:6" ht="15.6" customHeight="1" x14ac:dyDescent="0.25">
      <c r="A380" s="132"/>
      <c r="B380" s="55" t="s">
        <v>160</v>
      </c>
      <c r="C380" s="62"/>
      <c r="D380" s="78"/>
      <c r="E380" s="41"/>
    </row>
    <row r="381" spans="1:6" ht="15.6" customHeight="1" x14ac:dyDescent="0.25">
      <c r="A381" s="132"/>
      <c r="B381" s="55" t="s">
        <v>72</v>
      </c>
      <c r="C381" s="62"/>
      <c r="D381" s="78"/>
      <c r="E381" s="41"/>
    </row>
    <row r="382" spans="1:6" ht="15.6" customHeight="1" x14ac:dyDescent="0.25">
      <c r="A382" s="132"/>
      <c r="B382" s="55" t="s">
        <v>166</v>
      </c>
      <c r="C382" s="62"/>
      <c r="D382" s="78"/>
      <c r="E382" s="41"/>
    </row>
    <row r="383" spans="1:6" ht="15.6" customHeight="1" x14ac:dyDescent="0.25">
      <c r="A383" s="132"/>
      <c r="B383" s="55" t="s">
        <v>167</v>
      </c>
      <c r="C383" s="62"/>
      <c r="D383" s="78"/>
      <c r="E383" s="41"/>
    </row>
    <row r="384" spans="1:6" ht="16.2" customHeight="1" thickBot="1" x14ac:dyDescent="0.3">
      <c r="A384" s="133"/>
      <c r="B384" s="57" t="s">
        <v>214</v>
      </c>
      <c r="C384" s="65"/>
      <c r="D384" s="81"/>
      <c r="E384" s="44"/>
    </row>
    <row r="385" spans="1:6" x14ac:dyDescent="0.25">
      <c r="A385" s="105" t="s">
        <v>346</v>
      </c>
      <c r="B385" s="55" t="s">
        <v>5</v>
      </c>
      <c r="C385" s="112" t="s">
        <v>356</v>
      </c>
      <c r="D385" s="80" t="s">
        <v>313</v>
      </c>
      <c r="E385" s="43" t="s">
        <v>82</v>
      </c>
      <c r="F385" s="5" t="s">
        <v>236</v>
      </c>
    </row>
    <row r="386" spans="1:6" x14ac:dyDescent="0.25">
      <c r="A386" s="105" t="s">
        <v>442</v>
      </c>
      <c r="B386" s="55" t="s">
        <v>6</v>
      </c>
      <c r="C386" s="112" t="s">
        <v>2</v>
      </c>
      <c r="D386" s="80"/>
      <c r="E386" s="41"/>
      <c r="F386" s="27">
        <f>COUNTA(B385:B456)</f>
        <v>72</v>
      </c>
    </row>
    <row r="387" spans="1:6" x14ac:dyDescent="0.25">
      <c r="A387" s="105" t="s">
        <v>341</v>
      </c>
      <c r="B387" s="55" t="s">
        <v>7</v>
      </c>
      <c r="C387" s="112" t="s">
        <v>3</v>
      </c>
      <c r="D387" s="80"/>
      <c r="E387" s="41"/>
      <c r="F387" s="27"/>
    </row>
    <row r="388" spans="1:6" ht="18.600000000000001" customHeight="1" x14ac:dyDescent="0.25">
      <c r="A388" s="105" t="s">
        <v>345</v>
      </c>
      <c r="B388" s="55" t="s">
        <v>170</v>
      </c>
      <c r="C388" s="112" t="s">
        <v>85</v>
      </c>
      <c r="D388" s="80"/>
      <c r="E388" s="41"/>
    </row>
    <row r="389" spans="1:6" ht="18.600000000000001" customHeight="1" x14ac:dyDescent="0.25">
      <c r="B389" s="55" t="s">
        <v>51</v>
      </c>
      <c r="C389" s="112" t="s">
        <v>4</v>
      </c>
      <c r="D389" s="80"/>
      <c r="E389" s="41"/>
    </row>
    <row r="390" spans="1:6" ht="18.600000000000001" customHeight="1" x14ac:dyDescent="0.25">
      <c r="A390" s="132"/>
      <c r="B390" s="55" t="s">
        <v>9</v>
      </c>
      <c r="C390" s="64"/>
      <c r="D390" s="80"/>
      <c r="E390" s="41"/>
    </row>
    <row r="391" spans="1:6" ht="18.600000000000001" customHeight="1" x14ac:dyDescent="0.25">
      <c r="A391" s="132"/>
      <c r="B391" s="55" t="s">
        <v>132</v>
      </c>
      <c r="C391" s="64"/>
      <c r="D391" s="80"/>
      <c r="E391" s="41"/>
    </row>
    <row r="392" spans="1:6" ht="18.600000000000001" customHeight="1" x14ac:dyDescent="0.25">
      <c r="A392" s="132"/>
      <c r="B392" s="55" t="s">
        <v>52</v>
      </c>
      <c r="C392" s="64"/>
      <c r="D392" s="80"/>
      <c r="E392" s="41"/>
    </row>
    <row r="393" spans="1:6" ht="18.600000000000001" customHeight="1" x14ac:dyDescent="0.25">
      <c r="A393" s="132"/>
      <c r="B393" s="55" t="s">
        <v>11</v>
      </c>
      <c r="C393" s="64"/>
      <c r="D393" s="80"/>
      <c r="E393" s="41"/>
    </row>
    <row r="394" spans="1:6" ht="18.600000000000001" customHeight="1" x14ac:dyDescent="0.25">
      <c r="A394" s="132"/>
      <c r="B394" s="55" t="s">
        <v>12</v>
      </c>
      <c r="C394" s="64"/>
      <c r="D394" s="80"/>
      <c r="E394" s="41"/>
    </row>
    <row r="395" spans="1:6" ht="18.600000000000001" customHeight="1" x14ac:dyDescent="0.25">
      <c r="A395" s="132"/>
      <c r="B395" s="55" t="s">
        <v>13</v>
      </c>
      <c r="C395" s="64"/>
      <c r="D395" s="80"/>
      <c r="E395" s="41"/>
    </row>
    <row r="396" spans="1:6" ht="18.600000000000001" customHeight="1" x14ac:dyDescent="0.25">
      <c r="A396" s="132"/>
      <c r="B396" s="55" t="s">
        <v>14</v>
      </c>
      <c r="C396" s="64"/>
      <c r="D396" s="80"/>
      <c r="E396" s="41"/>
    </row>
    <row r="397" spans="1:6" ht="18.600000000000001" customHeight="1" x14ac:dyDescent="0.25">
      <c r="A397" s="132"/>
      <c r="B397" s="55" t="s">
        <v>53</v>
      </c>
      <c r="C397" s="64"/>
      <c r="D397" s="80"/>
      <c r="E397" s="41"/>
    </row>
    <row r="398" spans="1:6" ht="18.600000000000001" customHeight="1" x14ac:dyDescent="0.25">
      <c r="A398" s="132"/>
      <c r="B398" s="55" t="s">
        <v>54</v>
      </c>
      <c r="C398" s="64"/>
      <c r="D398" s="80"/>
      <c r="E398" s="41"/>
    </row>
    <row r="399" spans="1:6" ht="18.600000000000001" customHeight="1" x14ac:dyDescent="0.25">
      <c r="A399" s="132"/>
      <c r="B399" s="55" t="s">
        <v>55</v>
      </c>
      <c r="C399" s="64"/>
      <c r="D399" s="80"/>
      <c r="E399" s="41"/>
    </row>
    <row r="400" spans="1:6" ht="18.600000000000001" customHeight="1" x14ac:dyDescent="0.25">
      <c r="A400" s="132"/>
      <c r="B400" s="55" t="s">
        <v>178</v>
      </c>
      <c r="C400" s="64"/>
      <c r="D400" s="80"/>
      <c r="E400" s="41"/>
    </row>
    <row r="401" spans="1:8" ht="18.600000000000001" customHeight="1" x14ac:dyDescent="0.25">
      <c r="A401" s="132"/>
      <c r="B401" s="55" t="s">
        <v>16</v>
      </c>
      <c r="C401" s="64"/>
      <c r="D401" s="80"/>
      <c r="E401" s="41"/>
    </row>
    <row r="402" spans="1:8" ht="18.600000000000001" customHeight="1" x14ac:dyDescent="0.25">
      <c r="A402" s="132"/>
      <c r="B402" s="55" t="s">
        <v>17</v>
      </c>
      <c r="C402" s="64"/>
      <c r="D402" s="80"/>
      <c r="E402" s="41"/>
    </row>
    <row r="403" spans="1:8" s="5" customFormat="1" ht="18.600000000000001" customHeight="1" x14ac:dyDescent="0.25">
      <c r="A403" s="132"/>
      <c r="B403" s="55" t="s">
        <v>56</v>
      </c>
      <c r="C403" s="64"/>
      <c r="D403" s="80"/>
      <c r="E403" s="41"/>
      <c r="G403"/>
      <c r="H403"/>
    </row>
    <row r="404" spans="1:8" s="5" customFormat="1" ht="18.600000000000001" customHeight="1" x14ac:dyDescent="0.25">
      <c r="A404" s="132"/>
      <c r="B404" s="55" t="s">
        <v>57</v>
      </c>
      <c r="C404" s="64"/>
      <c r="D404" s="80"/>
      <c r="E404" s="41"/>
      <c r="G404"/>
      <c r="H404"/>
    </row>
    <row r="405" spans="1:8" s="5" customFormat="1" ht="18.600000000000001" customHeight="1" x14ac:dyDescent="0.25">
      <c r="A405" s="132"/>
      <c r="B405" s="55" t="s">
        <v>18</v>
      </c>
      <c r="C405" s="64"/>
      <c r="D405" s="80"/>
      <c r="E405" s="41"/>
      <c r="G405"/>
      <c r="H405"/>
    </row>
    <row r="406" spans="1:8" s="5" customFormat="1" ht="18.600000000000001" customHeight="1" x14ac:dyDescent="0.25">
      <c r="A406" s="132"/>
      <c r="B406" s="55" t="s">
        <v>19</v>
      </c>
      <c r="C406" s="64"/>
      <c r="D406" s="80"/>
      <c r="E406" s="41"/>
      <c r="G406"/>
      <c r="H406"/>
    </row>
    <row r="407" spans="1:8" s="5" customFormat="1" ht="18.600000000000001" customHeight="1" x14ac:dyDescent="0.25">
      <c r="A407" s="132"/>
      <c r="B407" s="55" t="s">
        <v>20</v>
      </c>
      <c r="C407" s="64"/>
      <c r="D407" s="80"/>
      <c r="E407" s="41"/>
      <c r="G407"/>
      <c r="H407"/>
    </row>
    <row r="408" spans="1:8" s="5" customFormat="1" ht="18.600000000000001" customHeight="1" x14ac:dyDescent="0.25">
      <c r="A408" s="132"/>
      <c r="B408" s="55" t="s">
        <v>58</v>
      </c>
      <c r="C408" s="64"/>
      <c r="D408" s="80"/>
      <c r="E408" s="41"/>
      <c r="G408"/>
      <c r="H408"/>
    </row>
    <row r="409" spans="1:8" s="5" customFormat="1" ht="18.600000000000001" customHeight="1" x14ac:dyDescent="0.25">
      <c r="A409" s="132"/>
      <c r="B409" s="55" t="s">
        <v>21</v>
      </c>
      <c r="C409" s="64"/>
      <c r="D409" s="80"/>
      <c r="E409" s="41"/>
      <c r="G409"/>
      <c r="H409"/>
    </row>
    <row r="410" spans="1:8" s="5" customFormat="1" ht="18.600000000000001" customHeight="1" x14ac:dyDescent="0.25">
      <c r="A410" s="132"/>
      <c r="B410" s="55" t="s">
        <v>22</v>
      </c>
      <c r="C410" s="64"/>
      <c r="D410" s="80"/>
      <c r="E410" s="41"/>
      <c r="G410"/>
      <c r="H410"/>
    </row>
    <row r="411" spans="1:8" s="5" customFormat="1" ht="18.600000000000001" customHeight="1" x14ac:dyDescent="0.25">
      <c r="A411" s="132"/>
      <c r="B411" s="55" t="s">
        <v>23</v>
      </c>
      <c r="C411" s="64"/>
      <c r="D411" s="80"/>
      <c r="E411" s="41"/>
      <c r="G411"/>
      <c r="H411"/>
    </row>
    <row r="412" spans="1:8" s="5" customFormat="1" ht="18.600000000000001" customHeight="1" x14ac:dyDescent="0.25">
      <c r="A412" s="132"/>
      <c r="B412" s="55" t="s">
        <v>59</v>
      </c>
      <c r="C412" s="64"/>
      <c r="D412" s="80"/>
      <c r="E412" s="41"/>
      <c r="G412"/>
      <c r="H412"/>
    </row>
    <row r="413" spans="1:8" s="5" customFormat="1" ht="18.600000000000001" customHeight="1" x14ac:dyDescent="0.25">
      <c r="A413" s="132"/>
      <c r="B413" s="55" t="s">
        <v>24</v>
      </c>
      <c r="C413" s="64"/>
      <c r="D413" s="80"/>
      <c r="E413" s="41"/>
      <c r="G413"/>
      <c r="H413"/>
    </row>
    <row r="414" spans="1:8" s="5" customFormat="1" ht="18.600000000000001" customHeight="1" x14ac:dyDescent="0.25">
      <c r="A414" s="132"/>
      <c r="B414" s="55" t="s">
        <v>60</v>
      </c>
      <c r="C414" s="64"/>
      <c r="D414" s="80"/>
      <c r="E414" s="41"/>
      <c r="G414"/>
      <c r="H414"/>
    </row>
    <row r="415" spans="1:8" s="5" customFormat="1" ht="18.600000000000001" customHeight="1" x14ac:dyDescent="0.25">
      <c r="A415" s="132"/>
      <c r="B415" s="55" t="s">
        <v>61</v>
      </c>
      <c r="C415" s="64"/>
      <c r="D415" s="80"/>
      <c r="E415" s="41"/>
      <c r="G415"/>
      <c r="H415"/>
    </row>
    <row r="416" spans="1:8" s="5" customFormat="1" ht="18.600000000000001" customHeight="1" x14ac:dyDescent="0.25">
      <c r="A416" s="132"/>
      <c r="B416" s="55" t="s">
        <v>25</v>
      </c>
      <c r="C416" s="64"/>
      <c r="D416" s="80"/>
      <c r="E416" s="41"/>
      <c r="G416"/>
      <c r="H416"/>
    </row>
    <row r="417" spans="1:8" s="5" customFormat="1" ht="18.600000000000001" customHeight="1" x14ac:dyDescent="0.25">
      <c r="A417" s="132"/>
      <c r="B417" s="55" t="s">
        <v>26</v>
      </c>
      <c r="C417" s="64"/>
      <c r="D417" s="80"/>
      <c r="E417" s="41"/>
      <c r="G417"/>
      <c r="H417"/>
    </row>
    <row r="418" spans="1:8" s="5" customFormat="1" ht="18.600000000000001" customHeight="1" x14ac:dyDescent="0.25">
      <c r="A418" s="132"/>
      <c r="B418" s="55" t="s">
        <v>27</v>
      </c>
      <c r="C418" s="64"/>
      <c r="D418" s="80"/>
      <c r="E418" s="41"/>
      <c r="G418"/>
      <c r="H418"/>
    </row>
    <row r="419" spans="1:8" s="5" customFormat="1" ht="18.600000000000001" customHeight="1" x14ac:dyDescent="0.25">
      <c r="A419" s="132"/>
      <c r="B419" s="55" t="s">
        <v>28</v>
      </c>
      <c r="C419" s="64"/>
      <c r="D419" s="80"/>
      <c r="E419" s="41"/>
      <c r="G419"/>
      <c r="H419"/>
    </row>
    <row r="420" spans="1:8" s="5" customFormat="1" ht="18.600000000000001" customHeight="1" x14ac:dyDescent="0.25">
      <c r="A420" s="132"/>
      <c r="B420" s="55" t="s">
        <v>239</v>
      </c>
      <c r="C420" s="64"/>
      <c r="D420" s="80"/>
      <c r="E420" s="41"/>
      <c r="G420"/>
      <c r="H420"/>
    </row>
    <row r="421" spans="1:8" s="5" customFormat="1" ht="18.600000000000001" customHeight="1" x14ac:dyDescent="0.25">
      <c r="A421" s="132"/>
      <c r="B421" s="55" t="s">
        <v>29</v>
      </c>
      <c r="C421" s="64"/>
      <c r="D421" s="80"/>
      <c r="E421" s="41"/>
      <c r="G421"/>
      <c r="H421"/>
    </row>
    <row r="422" spans="1:8" s="5" customFormat="1" ht="18.600000000000001" customHeight="1" x14ac:dyDescent="0.25">
      <c r="A422" s="132"/>
      <c r="B422" s="55" t="s">
        <v>63</v>
      </c>
      <c r="C422" s="64"/>
      <c r="D422" s="80"/>
      <c r="E422" s="41"/>
      <c r="G422"/>
      <c r="H422"/>
    </row>
    <row r="423" spans="1:8" s="5" customFormat="1" ht="18.600000000000001" customHeight="1" x14ac:dyDescent="0.25">
      <c r="A423" s="132"/>
      <c r="B423" s="55" t="s">
        <v>64</v>
      </c>
      <c r="C423" s="64"/>
      <c r="D423" s="80"/>
      <c r="E423" s="41"/>
      <c r="G423"/>
      <c r="H423"/>
    </row>
    <row r="424" spans="1:8" s="5" customFormat="1" ht="18.600000000000001" customHeight="1" x14ac:dyDescent="0.25">
      <c r="A424" s="132"/>
      <c r="B424" s="55" t="s">
        <v>65</v>
      </c>
      <c r="C424" s="64"/>
      <c r="D424" s="80"/>
      <c r="E424" s="41"/>
      <c r="G424"/>
      <c r="H424"/>
    </row>
    <row r="425" spans="1:8" s="5" customFormat="1" ht="18.600000000000001" customHeight="1" x14ac:dyDescent="0.25">
      <c r="A425" s="132"/>
      <c r="B425" s="55" t="s">
        <v>66</v>
      </c>
      <c r="C425" s="64"/>
      <c r="D425" s="80"/>
      <c r="E425" s="41"/>
      <c r="G425"/>
      <c r="H425"/>
    </row>
    <row r="426" spans="1:8" s="5" customFormat="1" ht="18.600000000000001" customHeight="1" x14ac:dyDescent="0.25">
      <c r="A426" s="132"/>
      <c r="B426" s="55" t="s">
        <v>197</v>
      </c>
      <c r="C426" s="64"/>
      <c r="D426" s="80"/>
      <c r="E426" s="41"/>
      <c r="G426"/>
      <c r="H426"/>
    </row>
    <row r="427" spans="1:8" s="5" customFormat="1" ht="18.600000000000001" customHeight="1" x14ac:dyDescent="0.25">
      <c r="A427" s="132"/>
      <c r="B427" s="55" t="s">
        <v>67</v>
      </c>
      <c r="C427" s="64"/>
      <c r="D427" s="80"/>
      <c r="E427" s="41"/>
      <c r="G427"/>
      <c r="H427"/>
    </row>
    <row r="428" spans="1:8" s="5" customFormat="1" ht="18.600000000000001" customHeight="1" x14ac:dyDescent="0.25">
      <c r="A428" s="132"/>
      <c r="B428" s="55" t="s">
        <v>31</v>
      </c>
      <c r="C428" s="64"/>
      <c r="D428" s="80"/>
      <c r="E428" s="41"/>
      <c r="G428"/>
      <c r="H428"/>
    </row>
    <row r="429" spans="1:8" s="5" customFormat="1" ht="18.600000000000001" customHeight="1" x14ac:dyDescent="0.25">
      <c r="A429" s="132"/>
      <c r="B429" s="55" t="s">
        <v>68</v>
      </c>
      <c r="C429" s="64"/>
      <c r="D429" s="80"/>
      <c r="E429" s="41"/>
      <c r="G429"/>
      <c r="H429"/>
    </row>
    <row r="430" spans="1:8" s="5" customFormat="1" ht="18.600000000000001" customHeight="1" x14ac:dyDescent="0.25">
      <c r="A430" s="132"/>
      <c r="B430" s="55" t="s">
        <v>69</v>
      </c>
      <c r="C430" s="64"/>
      <c r="D430" s="80"/>
      <c r="E430" s="41"/>
      <c r="G430"/>
      <c r="H430"/>
    </row>
    <row r="431" spans="1:8" s="5" customFormat="1" ht="18.600000000000001" customHeight="1" x14ac:dyDescent="0.25">
      <c r="A431" s="132"/>
      <c r="B431" s="55" t="s">
        <v>230</v>
      </c>
      <c r="C431" s="64"/>
      <c r="D431" s="80"/>
      <c r="E431" s="41"/>
      <c r="G431"/>
      <c r="H431"/>
    </row>
    <row r="432" spans="1:8" s="5" customFormat="1" ht="18.600000000000001" customHeight="1" x14ac:dyDescent="0.25">
      <c r="A432" s="132"/>
      <c r="B432" s="55" t="s">
        <v>231</v>
      </c>
      <c r="C432" s="64"/>
      <c r="D432" s="80"/>
      <c r="E432" s="41"/>
      <c r="G432"/>
      <c r="H432"/>
    </row>
    <row r="433" spans="1:8" s="5" customFormat="1" ht="18.600000000000001" customHeight="1" x14ac:dyDescent="0.25">
      <c r="A433" s="132"/>
      <c r="B433" s="55" t="s">
        <v>232</v>
      </c>
      <c r="C433" s="64"/>
      <c r="D433" s="80"/>
      <c r="E433" s="41"/>
      <c r="G433"/>
      <c r="H433"/>
    </row>
    <row r="434" spans="1:8" s="5" customFormat="1" ht="18.600000000000001" customHeight="1" x14ac:dyDescent="0.25">
      <c r="A434" s="132"/>
      <c r="B434" s="55" t="s">
        <v>35</v>
      </c>
      <c r="C434" s="64"/>
      <c r="D434" s="80"/>
      <c r="E434" s="41"/>
      <c r="G434"/>
      <c r="H434"/>
    </row>
    <row r="435" spans="1:8" s="5" customFormat="1" ht="18.600000000000001" customHeight="1" x14ac:dyDescent="0.25">
      <c r="A435" s="132"/>
      <c r="B435" s="55" t="s">
        <v>36</v>
      </c>
      <c r="C435" s="64"/>
      <c r="D435" s="80"/>
      <c r="E435" s="41"/>
      <c r="G435"/>
      <c r="H435"/>
    </row>
    <row r="436" spans="1:8" s="5" customFormat="1" ht="18.600000000000001" customHeight="1" x14ac:dyDescent="0.25">
      <c r="A436" s="132"/>
      <c r="B436" s="55" t="s">
        <v>70</v>
      </c>
      <c r="C436" s="64"/>
      <c r="D436" s="80"/>
      <c r="E436" s="41"/>
      <c r="G436"/>
      <c r="H436"/>
    </row>
    <row r="437" spans="1:8" s="5" customFormat="1" ht="18.600000000000001" customHeight="1" x14ac:dyDescent="0.25">
      <c r="A437" s="132"/>
      <c r="B437" s="55" t="s">
        <v>202</v>
      </c>
      <c r="C437" s="64"/>
      <c r="D437" s="80"/>
      <c r="E437" s="41"/>
      <c r="G437"/>
      <c r="H437"/>
    </row>
    <row r="438" spans="1:8" s="5" customFormat="1" ht="18.600000000000001" customHeight="1" x14ac:dyDescent="0.25">
      <c r="A438" s="132"/>
      <c r="B438" s="55" t="s">
        <v>71</v>
      </c>
      <c r="C438" s="64"/>
      <c r="D438" s="80"/>
      <c r="E438" s="41"/>
      <c r="G438"/>
      <c r="H438"/>
    </row>
    <row r="439" spans="1:8" s="5" customFormat="1" ht="18.600000000000001" customHeight="1" x14ac:dyDescent="0.25">
      <c r="A439" s="132"/>
      <c r="B439" s="55" t="s">
        <v>121</v>
      </c>
      <c r="C439" s="64"/>
      <c r="D439" s="80"/>
      <c r="E439" s="41"/>
      <c r="G439"/>
      <c r="H439"/>
    </row>
    <row r="440" spans="1:8" s="5" customFormat="1" ht="18.600000000000001" customHeight="1" x14ac:dyDescent="0.25">
      <c r="A440" s="132"/>
      <c r="B440" s="55" t="s">
        <v>204</v>
      </c>
      <c r="C440" s="64"/>
      <c r="D440" s="80"/>
      <c r="E440" s="41"/>
      <c r="G440"/>
      <c r="H440"/>
    </row>
    <row r="441" spans="1:8" s="5" customFormat="1" ht="18.600000000000001" customHeight="1" x14ac:dyDescent="0.25">
      <c r="A441" s="132"/>
      <c r="B441" s="55" t="s">
        <v>123</v>
      </c>
      <c r="C441" s="64"/>
      <c r="D441" s="80"/>
      <c r="E441" s="41"/>
      <c r="G441"/>
      <c r="H441"/>
    </row>
    <row r="442" spans="1:8" s="5" customFormat="1" ht="18.600000000000001" customHeight="1" x14ac:dyDescent="0.25">
      <c r="A442" s="132"/>
      <c r="B442" s="55" t="s">
        <v>42</v>
      </c>
      <c r="C442" s="64"/>
      <c r="D442" s="80"/>
      <c r="E442" s="41"/>
      <c r="G442"/>
      <c r="H442"/>
    </row>
    <row r="443" spans="1:8" s="5" customFormat="1" ht="18.600000000000001" customHeight="1" x14ac:dyDescent="0.25">
      <c r="A443" s="132"/>
      <c r="B443" s="55" t="s">
        <v>72</v>
      </c>
      <c r="C443" s="64"/>
      <c r="D443" s="80"/>
      <c r="E443" s="41"/>
      <c r="G443"/>
      <c r="H443"/>
    </row>
    <row r="444" spans="1:8" s="5" customFormat="1" ht="18.600000000000001" customHeight="1" x14ac:dyDescent="0.25">
      <c r="A444" s="132"/>
      <c r="B444" s="55" t="s">
        <v>235</v>
      </c>
      <c r="C444" s="64"/>
      <c r="D444" s="80"/>
      <c r="E444" s="41"/>
      <c r="G444"/>
      <c r="H444"/>
    </row>
    <row r="445" spans="1:8" s="5" customFormat="1" ht="18.600000000000001" customHeight="1" x14ac:dyDescent="0.25">
      <c r="A445" s="132"/>
      <c r="B445" s="55" t="s">
        <v>122</v>
      </c>
      <c r="C445" s="64"/>
      <c r="D445" s="80"/>
      <c r="E445" s="41"/>
      <c r="G445"/>
      <c r="H445"/>
    </row>
    <row r="446" spans="1:8" s="5" customFormat="1" ht="18.600000000000001" customHeight="1" x14ac:dyDescent="0.25">
      <c r="A446" s="132"/>
      <c r="B446" s="55" t="s">
        <v>207</v>
      </c>
      <c r="C446" s="64"/>
      <c r="D446" s="80"/>
      <c r="E446" s="41"/>
      <c r="G446"/>
      <c r="H446"/>
    </row>
    <row r="447" spans="1:8" s="5" customFormat="1" ht="18.600000000000001" customHeight="1" x14ac:dyDescent="0.25">
      <c r="A447" s="132"/>
      <c r="B447" s="55" t="s">
        <v>208</v>
      </c>
      <c r="C447" s="64"/>
      <c r="D447" s="80"/>
      <c r="E447" s="41"/>
      <c r="G447"/>
      <c r="H447"/>
    </row>
    <row r="448" spans="1:8" s="5" customFormat="1" ht="18.600000000000001" customHeight="1" x14ac:dyDescent="0.25">
      <c r="A448" s="132"/>
      <c r="B448" s="55" t="s">
        <v>124</v>
      </c>
      <c r="C448" s="64"/>
      <c r="D448" s="80"/>
      <c r="E448" s="41"/>
      <c r="G448"/>
      <c r="H448"/>
    </row>
    <row r="449" spans="1:8" s="5" customFormat="1" ht="18.600000000000001" customHeight="1" x14ac:dyDescent="0.25">
      <c r="A449" s="132"/>
      <c r="B449" s="55" t="s">
        <v>73</v>
      </c>
      <c r="C449" s="64"/>
      <c r="D449" s="80"/>
      <c r="E449" s="41"/>
      <c r="G449"/>
      <c r="H449"/>
    </row>
    <row r="450" spans="1:8" s="5" customFormat="1" ht="18.600000000000001" customHeight="1" x14ac:dyDescent="0.25">
      <c r="A450" s="132"/>
      <c r="B450" s="55" t="s">
        <v>125</v>
      </c>
      <c r="C450" s="64"/>
      <c r="D450" s="80"/>
      <c r="E450" s="41"/>
      <c r="G450"/>
      <c r="H450"/>
    </row>
    <row r="451" spans="1:8" s="5" customFormat="1" ht="18.600000000000001" customHeight="1" x14ac:dyDescent="0.25">
      <c r="A451" s="132"/>
      <c r="B451" s="55" t="s">
        <v>74</v>
      </c>
      <c r="C451" s="64"/>
      <c r="D451" s="80"/>
      <c r="E451" s="41"/>
      <c r="G451"/>
      <c r="H451"/>
    </row>
    <row r="452" spans="1:8" ht="18.600000000000001" customHeight="1" x14ac:dyDescent="0.25">
      <c r="A452" s="132"/>
      <c r="B452" s="55" t="s">
        <v>75</v>
      </c>
      <c r="C452" s="64"/>
      <c r="D452" s="80"/>
      <c r="E452" s="41"/>
    </row>
    <row r="453" spans="1:8" ht="18.600000000000001" customHeight="1" x14ac:dyDescent="0.25">
      <c r="A453" s="132"/>
      <c r="B453" s="55" t="s">
        <v>76</v>
      </c>
      <c r="C453" s="64"/>
      <c r="D453" s="80"/>
      <c r="E453" s="41"/>
    </row>
    <row r="454" spans="1:8" ht="18.600000000000001" customHeight="1" x14ac:dyDescent="0.25">
      <c r="A454" s="132"/>
      <c r="B454" s="55" t="s">
        <v>77</v>
      </c>
      <c r="C454" s="64"/>
      <c r="D454" s="80"/>
      <c r="E454" s="41"/>
    </row>
    <row r="455" spans="1:8" ht="18.600000000000001" customHeight="1" x14ac:dyDescent="0.25">
      <c r="A455" s="132"/>
      <c r="B455" s="55" t="s">
        <v>78</v>
      </c>
      <c r="C455" s="64"/>
      <c r="D455" s="80"/>
      <c r="E455" s="41"/>
    </row>
    <row r="456" spans="1:8" ht="18.600000000000001" customHeight="1" thickBot="1" x14ac:dyDescent="0.3">
      <c r="A456" s="133"/>
      <c r="B456" s="57" t="s">
        <v>126</v>
      </c>
      <c r="C456" s="66"/>
      <c r="D456" s="82"/>
      <c r="E456" s="44"/>
    </row>
    <row r="457" spans="1:8" x14ac:dyDescent="0.25">
      <c r="A457" s="105" t="s">
        <v>346</v>
      </c>
      <c r="B457" s="54" t="s">
        <v>51</v>
      </c>
      <c r="C457" s="111" t="s">
        <v>356</v>
      </c>
      <c r="D457" s="77" t="s">
        <v>313</v>
      </c>
      <c r="E457" s="30" t="s">
        <v>82</v>
      </c>
      <c r="F457" s="5" t="s">
        <v>237</v>
      </c>
    </row>
    <row r="458" spans="1:8" x14ac:dyDescent="0.25">
      <c r="A458" s="105" t="s">
        <v>440</v>
      </c>
      <c r="B458" s="55" t="s">
        <v>52</v>
      </c>
      <c r="C458" s="112" t="s">
        <v>2</v>
      </c>
      <c r="D458" s="80"/>
      <c r="E458" s="43"/>
      <c r="F458" s="27">
        <f>COUNTA(B457:B476)</f>
        <v>20</v>
      </c>
    </row>
    <row r="459" spans="1:8" ht="18.600000000000001" customHeight="1" x14ac:dyDescent="0.25">
      <c r="A459" s="105" t="s">
        <v>347</v>
      </c>
      <c r="B459" s="55" t="s">
        <v>58</v>
      </c>
      <c r="C459" s="112" t="s">
        <v>3</v>
      </c>
      <c r="D459" s="80"/>
      <c r="E459" s="43"/>
    </row>
    <row r="460" spans="1:8" ht="18.600000000000001" customHeight="1" x14ac:dyDescent="0.25">
      <c r="A460" s="105" t="s">
        <v>348</v>
      </c>
      <c r="B460" s="55" t="s">
        <v>61</v>
      </c>
      <c r="C460" s="112" t="s">
        <v>85</v>
      </c>
      <c r="D460" s="80"/>
      <c r="E460" s="43"/>
    </row>
    <row r="461" spans="1:8" ht="18.600000000000001" customHeight="1" x14ac:dyDescent="0.25">
      <c r="A461" s="132"/>
      <c r="B461" s="55" t="s">
        <v>25</v>
      </c>
      <c r="C461" s="112" t="s">
        <v>4</v>
      </c>
      <c r="D461" s="80"/>
      <c r="E461" s="43"/>
    </row>
    <row r="462" spans="1:8" ht="18.600000000000001" customHeight="1" x14ac:dyDescent="0.25">
      <c r="A462" s="132"/>
      <c r="B462" s="55" t="s">
        <v>66</v>
      </c>
      <c r="C462" s="64"/>
      <c r="D462" s="80"/>
      <c r="E462" s="41"/>
    </row>
    <row r="463" spans="1:8" ht="18.600000000000001" customHeight="1" x14ac:dyDescent="0.25">
      <c r="A463" s="132"/>
      <c r="B463" s="55" t="s">
        <v>30</v>
      </c>
      <c r="C463" s="64"/>
      <c r="D463" s="80"/>
      <c r="E463" s="41"/>
    </row>
    <row r="464" spans="1:8" ht="18.600000000000001" customHeight="1" x14ac:dyDescent="0.25">
      <c r="A464" s="132"/>
      <c r="B464" s="55" t="s">
        <v>67</v>
      </c>
      <c r="C464" s="64"/>
      <c r="D464" s="80"/>
      <c r="E464" s="41"/>
    </row>
    <row r="465" spans="1:6" ht="18.600000000000001" customHeight="1" x14ac:dyDescent="0.25">
      <c r="A465" s="132"/>
      <c r="B465" s="55" t="s">
        <v>68</v>
      </c>
      <c r="C465" s="64"/>
      <c r="D465" s="80"/>
      <c r="E465" s="41"/>
    </row>
    <row r="466" spans="1:6" ht="18.600000000000001" customHeight="1" x14ac:dyDescent="0.25">
      <c r="A466" s="132"/>
      <c r="B466" s="55" t="s">
        <v>69</v>
      </c>
      <c r="C466" s="64"/>
      <c r="D466" s="80"/>
      <c r="E466" s="41"/>
    </row>
    <row r="467" spans="1:6" ht="18.600000000000001" customHeight="1" x14ac:dyDescent="0.25">
      <c r="A467" s="132"/>
      <c r="B467" s="55" t="s">
        <v>70</v>
      </c>
      <c r="C467" s="64"/>
      <c r="D467" s="80"/>
      <c r="E467" s="41"/>
    </row>
    <row r="468" spans="1:6" ht="18.600000000000001" customHeight="1" x14ac:dyDescent="0.25">
      <c r="A468" s="132"/>
      <c r="B468" s="55" t="s">
        <v>42</v>
      </c>
      <c r="C468" s="64"/>
      <c r="D468" s="80"/>
      <c r="E468" s="41"/>
    </row>
    <row r="469" spans="1:6" ht="18.600000000000001" customHeight="1" x14ac:dyDescent="0.25">
      <c r="A469" s="132"/>
      <c r="B469" s="55" t="s">
        <v>72</v>
      </c>
      <c r="C469" s="64"/>
      <c r="D469" s="80"/>
      <c r="E469" s="41"/>
    </row>
    <row r="470" spans="1:6" ht="18.600000000000001" customHeight="1" x14ac:dyDescent="0.25">
      <c r="A470" s="132"/>
      <c r="B470" s="55" t="s">
        <v>44</v>
      </c>
      <c r="C470" s="64"/>
      <c r="D470" s="80"/>
      <c r="E470" s="41"/>
    </row>
    <row r="471" spans="1:6" ht="18.600000000000001" customHeight="1" x14ac:dyDescent="0.25">
      <c r="A471" s="132"/>
      <c r="B471" s="55" t="s">
        <v>45</v>
      </c>
      <c r="C471" s="64"/>
      <c r="D471" s="80"/>
      <c r="E471" s="41"/>
    </row>
    <row r="472" spans="1:6" ht="18.600000000000001" customHeight="1" x14ac:dyDescent="0.25">
      <c r="A472" s="132"/>
      <c r="B472" s="55" t="s">
        <v>74</v>
      </c>
      <c r="C472" s="64"/>
      <c r="D472" s="80"/>
      <c r="E472" s="41"/>
    </row>
    <row r="473" spans="1:6" ht="18.600000000000001" customHeight="1" x14ac:dyDescent="0.25">
      <c r="A473" s="132"/>
      <c r="B473" s="55" t="s">
        <v>75</v>
      </c>
      <c r="C473" s="64"/>
      <c r="D473" s="80"/>
      <c r="E473" s="41"/>
    </row>
    <row r="474" spans="1:6" ht="18.600000000000001" customHeight="1" x14ac:dyDescent="0.25">
      <c r="A474" s="132"/>
      <c r="B474" s="55" t="s">
        <v>76</v>
      </c>
      <c r="C474" s="64"/>
      <c r="D474" s="80"/>
      <c r="E474" s="41"/>
    </row>
    <row r="475" spans="1:6" ht="18.600000000000001" customHeight="1" x14ac:dyDescent="0.25">
      <c r="A475" s="132"/>
      <c r="B475" s="55" t="s">
        <v>77</v>
      </c>
      <c r="C475" s="64"/>
      <c r="D475" s="80"/>
      <c r="E475" s="41"/>
    </row>
    <row r="476" spans="1:6" ht="18.600000000000001" customHeight="1" thickBot="1" x14ac:dyDescent="0.3">
      <c r="A476" s="133"/>
      <c r="B476" s="57" t="s">
        <v>78</v>
      </c>
      <c r="C476" s="64"/>
      <c r="D476" s="80"/>
      <c r="E476" s="44"/>
    </row>
    <row r="477" spans="1:6" x14ac:dyDescent="0.25">
      <c r="A477" s="105" t="s">
        <v>346</v>
      </c>
      <c r="B477" s="56" t="s">
        <v>5</v>
      </c>
      <c r="C477" s="114" t="s">
        <v>356</v>
      </c>
      <c r="D477" s="79" t="s">
        <v>313</v>
      </c>
      <c r="E477" s="42" t="s">
        <v>79</v>
      </c>
      <c r="F477" s="27">
        <f>COUNTA(B477:B548)</f>
        <v>72</v>
      </c>
    </row>
    <row r="478" spans="1:6" x14ac:dyDescent="0.25">
      <c r="A478" s="105" t="s">
        <v>447</v>
      </c>
      <c r="B478" s="55" t="s">
        <v>6</v>
      </c>
      <c r="C478" s="112" t="s">
        <v>2</v>
      </c>
      <c r="D478" s="80"/>
      <c r="E478" s="43"/>
    </row>
    <row r="479" spans="1:6" ht="18.600000000000001" customHeight="1" x14ac:dyDescent="0.25">
      <c r="A479" s="105" t="s">
        <v>347</v>
      </c>
      <c r="B479" s="55" t="s">
        <v>7</v>
      </c>
      <c r="C479" s="112" t="s">
        <v>3</v>
      </c>
      <c r="D479" s="80"/>
      <c r="E479" s="43"/>
    </row>
    <row r="480" spans="1:6" ht="18.600000000000001" customHeight="1" x14ac:dyDescent="0.25">
      <c r="A480" s="105" t="s">
        <v>349</v>
      </c>
      <c r="B480" s="55" t="s">
        <v>8</v>
      </c>
      <c r="C480" s="112" t="s">
        <v>85</v>
      </c>
      <c r="D480" s="80"/>
      <c r="E480" s="43"/>
    </row>
    <row r="481" spans="1:8" ht="18.600000000000001" customHeight="1" x14ac:dyDescent="0.25">
      <c r="A481" s="132"/>
      <c r="B481" s="55" t="s">
        <v>51</v>
      </c>
      <c r="C481" s="112" t="s">
        <v>4</v>
      </c>
      <c r="D481" s="80"/>
      <c r="E481" s="43"/>
    </row>
    <row r="482" spans="1:8" ht="18.600000000000001" customHeight="1" x14ac:dyDescent="0.25">
      <c r="A482" s="132"/>
      <c r="B482" s="55" t="s">
        <v>9</v>
      </c>
      <c r="C482" s="62"/>
      <c r="D482" s="78"/>
      <c r="E482" s="41"/>
    </row>
    <row r="483" spans="1:8" ht="18.600000000000001" customHeight="1" x14ac:dyDescent="0.25">
      <c r="A483" s="132"/>
      <c r="B483" s="55" t="s">
        <v>10</v>
      </c>
      <c r="C483" s="62"/>
      <c r="D483" s="78"/>
      <c r="E483" s="41"/>
    </row>
    <row r="484" spans="1:8" s="5" customFormat="1" ht="18.600000000000001" customHeight="1" x14ac:dyDescent="0.25">
      <c r="A484" s="132"/>
      <c r="B484" s="55" t="s">
        <v>52</v>
      </c>
      <c r="C484" s="62"/>
      <c r="D484" s="78"/>
      <c r="E484" s="41"/>
      <c r="G484"/>
      <c r="H484"/>
    </row>
    <row r="485" spans="1:8" s="5" customFormat="1" ht="18.600000000000001" customHeight="1" x14ac:dyDescent="0.25">
      <c r="A485" s="132"/>
      <c r="B485" s="55" t="s">
        <v>11</v>
      </c>
      <c r="C485" s="62"/>
      <c r="D485" s="78"/>
      <c r="E485" s="41"/>
      <c r="G485"/>
      <c r="H485"/>
    </row>
    <row r="486" spans="1:8" s="5" customFormat="1" ht="18.600000000000001" customHeight="1" x14ac:dyDescent="0.25">
      <c r="A486" s="132"/>
      <c r="B486" s="55" t="s">
        <v>12</v>
      </c>
      <c r="C486" s="62"/>
      <c r="D486" s="78"/>
      <c r="E486" s="41"/>
      <c r="G486"/>
      <c r="H486"/>
    </row>
    <row r="487" spans="1:8" s="5" customFormat="1" ht="18.600000000000001" customHeight="1" x14ac:dyDescent="0.25">
      <c r="A487" s="132"/>
      <c r="B487" s="55" t="s">
        <v>13</v>
      </c>
      <c r="C487" s="62"/>
      <c r="D487" s="78"/>
      <c r="E487" s="41"/>
      <c r="G487"/>
      <c r="H487"/>
    </row>
    <row r="488" spans="1:8" s="5" customFormat="1" ht="18.600000000000001" customHeight="1" x14ac:dyDescent="0.25">
      <c r="A488" s="132"/>
      <c r="B488" s="55" t="s">
        <v>14</v>
      </c>
      <c r="C488" s="62"/>
      <c r="D488" s="78"/>
      <c r="E488" s="41"/>
      <c r="G488"/>
      <c r="H488"/>
    </row>
    <row r="489" spans="1:8" s="5" customFormat="1" ht="18.600000000000001" customHeight="1" x14ac:dyDescent="0.25">
      <c r="A489" s="132"/>
      <c r="B489" s="55" t="s">
        <v>53</v>
      </c>
      <c r="C489" s="62"/>
      <c r="D489" s="78"/>
      <c r="E489" s="41"/>
      <c r="G489"/>
      <c r="H489"/>
    </row>
    <row r="490" spans="1:8" s="5" customFormat="1" ht="18.600000000000001" customHeight="1" x14ac:dyDescent="0.25">
      <c r="A490" s="132"/>
      <c r="B490" s="55" t="s">
        <v>54</v>
      </c>
      <c r="C490" s="62"/>
      <c r="D490" s="78"/>
      <c r="E490" s="41"/>
      <c r="G490"/>
      <c r="H490"/>
    </row>
    <row r="491" spans="1:8" s="5" customFormat="1" ht="18.600000000000001" customHeight="1" x14ac:dyDescent="0.25">
      <c r="A491" s="132"/>
      <c r="B491" s="55" t="s">
        <v>55</v>
      </c>
      <c r="C491" s="62"/>
      <c r="D491" s="78"/>
      <c r="E491" s="41"/>
      <c r="G491"/>
      <c r="H491"/>
    </row>
    <row r="492" spans="1:8" s="5" customFormat="1" ht="18.600000000000001" customHeight="1" x14ac:dyDescent="0.25">
      <c r="A492" s="132"/>
      <c r="B492" s="55" t="s">
        <v>15</v>
      </c>
      <c r="C492" s="62"/>
      <c r="D492" s="78"/>
      <c r="E492" s="41"/>
      <c r="G492"/>
      <c r="H492"/>
    </row>
    <row r="493" spans="1:8" s="5" customFormat="1" ht="18.600000000000001" customHeight="1" x14ac:dyDescent="0.25">
      <c r="A493" s="132"/>
      <c r="B493" s="55" t="s">
        <v>16</v>
      </c>
      <c r="C493" s="62"/>
      <c r="D493" s="78"/>
      <c r="E493" s="41"/>
      <c r="G493"/>
      <c r="H493"/>
    </row>
    <row r="494" spans="1:8" s="5" customFormat="1" ht="18.600000000000001" customHeight="1" x14ac:dyDescent="0.25">
      <c r="A494" s="132"/>
      <c r="B494" s="55" t="s">
        <v>17</v>
      </c>
      <c r="C494" s="62"/>
      <c r="D494" s="78"/>
      <c r="E494" s="41"/>
      <c r="G494"/>
      <c r="H494"/>
    </row>
    <row r="495" spans="1:8" s="5" customFormat="1" ht="18.600000000000001" customHeight="1" x14ac:dyDescent="0.25">
      <c r="A495" s="132"/>
      <c r="B495" s="55" t="s">
        <v>56</v>
      </c>
      <c r="C495" s="62"/>
      <c r="D495" s="78"/>
      <c r="E495" s="41"/>
      <c r="G495"/>
      <c r="H495"/>
    </row>
    <row r="496" spans="1:8" s="5" customFormat="1" ht="18.600000000000001" customHeight="1" x14ac:dyDescent="0.25">
      <c r="A496" s="132"/>
      <c r="B496" s="55" t="s">
        <v>57</v>
      </c>
      <c r="C496" s="62"/>
      <c r="D496" s="78"/>
      <c r="E496" s="41"/>
      <c r="G496"/>
      <c r="H496"/>
    </row>
    <row r="497" spans="1:8" s="5" customFormat="1" ht="18.600000000000001" customHeight="1" x14ac:dyDescent="0.25">
      <c r="A497" s="132"/>
      <c r="B497" s="55" t="s">
        <v>18</v>
      </c>
      <c r="C497" s="62"/>
      <c r="D497" s="78"/>
      <c r="E497" s="41"/>
      <c r="G497"/>
      <c r="H497"/>
    </row>
    <row r="498" spans="1:8" s="5" customFormat="1" ht="18.600000000000001" customHeight="1" x14ac:dyDescent="0.25">
      <c r="A498" s="132"/>
      <c r="B498" s="55" t="s">
        <v>19</v>
      </c>
      <c r="C498" s="62"/>
      <c r="D498" s="78"/>
      <c r="E498" s="41"/>
      <c r="G498"/>
      <c r="H498"/>
    </row>
    <row r="499" spans="1:8" s="5" customFormat="1" ht="18.600000000000001" customHeight="1" x14ac:dyDescent="0.25">
      <c r="A499" s="132"/>
      <c r="B499" s="55" t="s">
        <v>20</v>
      </c>
      <c r="C499" s="62"/>
      <c r="D499" s="78"/>
      <c r="E499" s="41"/>
      <c r="G499"/>
      <c r="H499"/>
    </row>
    <row r="500" spans="1:8" s="5" customFormat="1" ht="18.600000000000001" customHeight="1" x14ac:dyDescent="0.25">
      <c r="A500" s="132"/>
      <c r="B500" s="55" t="s">
        <v>58</v>
      </c>
      <c r="C500" s="62"/>
      <c r="D500" s="78"/>
      <c r="E500" s="41"/>
      <c r="G500"/>
      <c r="H500"/>
    </row>
    <row r="501" spans="1:8" s="5" customFormat="1" ht="18.600000000000001" customHeight="1" x14ac:dyDescent="0.25">
      <c r="A501" s="132"/>
      <c r="B501" s="55" t="s">
        <v>21</v>
      </c>
      <c r="C501" s="62"/>
      <c r="D501" s="78"/>
      <c r="E501" s="41"/>
      <c r="G501"/>
      <c r="H501"/>
    </row>
    <row r="502" spans="1:8" s="5" customFormat="1" ht="18.600000000000001" customHeight="1" x14ac:dyDescent="0.25">
      <c r="A502" s="132"/>
      <c r="B502" s="55" t="s">
        <v>22</v>
      </c>
      <c r="C502" s="62"/>
      <c r="D502" s="78"/>
      <c r="E502" s="41"/>
      <c r="G502"/>
      <c r="H502"/>
    </row>
    <row r="503" spans="1:8" s="5" customFormat="1" ht="18.600000000000001" customHeight="1" x14ac:dyDescent="0.25">
      <c r="A503" s="132"/>
      <c r="B503" s="55" t="s">
        <v>23</v>
      </c>
      <c r="C503" s="62"/>
      <c r="D503" s="78"/>
      <c r="E503" s="41"/>
      <c r="G503"/>
      <c r="H503"/>
    </row>
    <row r="504" spans="1:8" s="5" customFormat="1" ht="18.600000000000001" customHeight="1" x14ac:dyDescent="0.25">
      <c r="A504" s="132"/>
      <c r="B504" s="55" t="s">
        <v>59</v>
      </c>
      <c r="C504" s="62"/>
      <c r="D504" s="78"/>
      <c r="E504" s="41"/>
      <c r="G504"/>
      <c r="H504"/>
    </row>
    <row r="505" spans="1:8" s="5" customFormat="1" ht="18.600000000000001" customHeight="1" x14ac:dyDescent="0.25">
      <c r="A505" s="132"/>
      <c r="B505" s="55" t="s">
        <v>24</v>
      </c>
      <c r="C505" s="62"/>
      <c r="D505" s="78"/>
      <c r="E505" s="41"/>
      <c r="G505"/>
      <c r="H505"/>
    </row>
    <row r="506" spans="1:8" s="5" customFormat="1" ht="18.600000000000001" customHeight="1" x14ac:dyDescent="0.25">
      <c r="A506" s="132"/>
      <c r="B506" s="55" t="s">
        <v>60</v>
      </c>
      <c r="C506" s="62"/>
      <c r="D506" s="78"/>
      <c r="E506" s="41"/>
      <c r="G506"/>
      <c r="H506"/>
    </row>
    <row r="507" spans="1:8" s="5" customFormat="1" ht="18.600000000000001" customHeight="1" x14ac:dyDescent="0.25">
      <c r="A507" s="132"/>
      <c r="B507" s="55" t="s">
        <v>61</v>
      </c>
      <c r="C507" s="62"/>
      <c r="D507" s="78"/>
      <c r="E507" s="41"/>
      <c r="G507"/>
      <c r="H507"/>
    </row>
    <row r="508" spans="1:8" s="5" customFormat="1" ht="18.600000000000001" customHeight="1" x14ac:dyDescent="0.25">
      <c r="A508" s="132"/>
      <c r="B508" s="55" t="s">
        <v>25</v>
      </c>
      <c r="C508" s="62"/>
      <c r="D508" s="78"/>
      <c r="E508" s="41"/>
      <c r="G508"/>
      <c r="H508"/>
    </row>
    <row r="509" spans="1:8" s="5" customFormat="1" ht="18.600000000000001" customHeight="1" x14ac:dyDescent="0.25">
      <c r="A509" s="132"/>
      <c r="B509" s="55" t="s">
        <v>26</v>
      </c>
      <c r="C509" s="62"/>
      <c r="D509" s="78"/>
      <c r="E509" s="41"/>
      <c r="G509"/>
      <c r="H509"/>
    </row>
    <row r="510" spans="1:8" s="5" customFormat="1" ht="18.600000000000001" customHeight="1" x14ac:dyDescent="0.25">
      <c r="A510" s="132"/>
      <c r="B510" s="55" t="s">
        <v>27</v>
      </c>
      <c r="C510" s="62"/>
      <c r="D510" s="78"/>
      <c r="E510" s="41"/>
      <c r="G510"/>
      <c r="H510"/>
    </row>
    <row r="511" spans="1:8" s="5" customFormat="1" ht="18.600000000000001" customHeight="1" x14ac:dyDescent="0.25">
      <c r="A511" s="132"/>
      <c r="B511" s="55" t="s">
        <v>28</v>
      </c>
      <c r="C511" s="62"/>
      <c r="D511" s="78"/>
      <c r="E511" s="41"/>
      <c r="G511"/>
      <c r="H511"/>
    </row>
    <row r="512" spans="1:8" s="5" customFormat="1" ht="18.600000000000001" customHeight="1" x14ac:dyDescent="0.25">
      <c r="A512" s="132"/>
      <c r="B512" s="55" t="s">
        <v>62</v>
      </c>
      <c r="C512" s="62"/>
      <c r="D512" s="78"/>
      <c r="E512" s="41"/>
      <c r="G512"/>
      <c r="H512"/>
    </row>
    <row r="513" spans="1:8" s="5" customFormat="1" ht="18.600000000000001" customHeight="1" x14ac:dyDescent="0.25">
      <c r="A513" s="132"/>
      <c r="B513" s="55" t="s">
        <v>29</v>
      </c>
      <c r="C513" s="62"/>
      <c r="D513" s="78"/>
      <c r="E513" s="41"/>
      <c r="G513"/>
      <c r="H513"/>
    </row>
    <row r="514" spans="1:8" s="5" customFormat="1" ht="18.600000000000001" customHeight="1" x14ac:dyDescent="0.25">
      <c r="A514" s="132"/>
      <c r="B514" s="55" t="s">
        <v>63</v>
      </c>
      <c r="C514" s="62"/>
      <c r="D514" s="78"/>
      <c r="E514" s="41"/>
      <c r="G514"/>
      <c r="H514"/>
    </row>
    <row r="515" spans="1:8" s="5" customFormat="1" ht="18.600000000000001" customHeight="1" x14ac:dyDescent="0.25">
      <c r="A515" s="132"/>
      <c r="B515" s="55" t="s">
        <v>64</v>
      </c>
      <c r="C515" s="62"/>
      <c r="D515" s="78"/>
      <c r="E515" s="41"/>
      <c r="G515"/>
      <c r="H515"/>
    </row>
    <row r="516" spans="1:8" s="5" customFormat="1" ht="18.600000000000001" customHeight="1" x14ac:dyDescent="0.25">
      <c r="A516" s="132"/>
      <c r="B516" s="55" t="s">
        <v>65</v>
      </c>
      <c r="C516" s="62"/>
      <c r="D516" s="78"/>
      <c r="E516" s="41"/>
      <c r="G516"/>
      <c r="H516"/>
    </row>
    <row r="517" spans="1:8" s="5" customFormat="1" ht="18.600000000000001" customHeight="1" x14ac:dyDescent="0.25">
      <c r="A517" s="132"/>
      <c r="B517" s="55" t="s">
        <v>66</v>
      </c>
      <c r="C517" s="62"/>
      <c r="D517" s="78"/>
      <c r="E517" s="41"/>
      <c r="G517"/>
      <c r="H517"/>
    </row>
    <row r="518" spans="1:8" s="5" customFormat="1" ht="18.600000000000001" customHeight="1" x14ac:dyDescent="0.25">
      <c r="A518" s="132"/>
      <c r="B518" s="55" t="s">
        <v>30</v>
      </c>
      <c r="C518" s="62"/>
      <c r="D518" s="78"/>
      <c r="E518" s="41"/>
      <c r="G518"/>
      <c r="H518"/>
    </row>
    <row r="519" spans="1:8" s="5" customFormat="1" ht="18.600000000000001" customHeight="1" x14ac:dyDescent="0.25">
      <c r="A519" s="132"/>
      <c r="B519" s="55" t="s">
        <v>67</v>
      </c>
      <c r="C519" s="62"/>
      <c r="D519" s="78"/>
      <c r="E519" s="41"/>
      <c r="G519"/>
      <c r="H519"/>
    </row>
    <row r="520" spans="1:8" s="5" customFormat="1" ht="18.600000000000001" customHeight="1" x14ac:dyDescent="0.25">
      <c r="A520" s="132"/>
      <c r="B520" s="55" t="s">
        <v>31</v>
      </c>
      <c r="C520" s="62"/>
      <c r="D520" s="78"/>
      <c r="E520" s="41"/>
      <c r="G520"/>
      <c r="H520"/>
    </row>
    <row r="521" spans="1:8" s="5" customFormat="1" ht="18.600000000000001" customHeight="1" x14ac:dyDescent="0.25">
      <c r="A521" s="132"/>
      <c r="B521" s="55" t="s">
        <v>68</v>
      </c>
      <c r="C521" s="62"/>
      <c r="D521" s="78"/>
      <c r="E521" s="41"/>
      <c r="G521"/>
      <c r="H521"/>
    </row>
    <row r="522" spans="1:8" s="5" customFormat="1" ht="18.600000000000001" customHeight="1" x14ac:dyDescent="0.25">
      <c r="A522" s="132"/>
      <c r="B522" s="55" t="s">
        <v>69</v>
      </c>
      <c r="C522" s="62"/>
      <c r="D522" s="78"/>
      <c r="E522" s="41"/>
      <c r="G522"/>
      <c r="H522"/>
    </row>
    <row r="523" spans="1:8" s="5" customFormat="1" ht="18.600000000000001" customHeight="1" x14ac:dyDescent="0.25">
      <c r="A523" s="132"/>
      <c r="B523" s="55" t="s">
        <v>32</v>
      </c>
      <c r="C523" s="62"/>
      <c r="D523" s="78"/>
      <c r="E523" s="41"/>
      <c r="G523"/>
      <c r="H523"/>
    </row>
    <row r="524" spans="1:8" s="5" customFormat="1" ht="18.600000000000001" customHeight="1" x14ac:dyDescent="0.25">
      <c r="A524" s="132"/>
      <c r="B524" s="55" t="s">
        <v>33</v>
      </c>
      <c r="C524" s="62"/>
      <c r="D524" s="78"/>
      <c r="E524" s="41"/>
      <c r="G524"/>
      <c r="H524"/>
    </row>
    <row r="525" spans="1:8" s="5" customFormat="1" ht="18.600000000000001" customHeight="1" x14ac:dyDescent="0.25">
      <c r="A525" s="132"/>
      <c r="B525" s="55" t="s">
        <v>34</v>
      </c>
      <c r="C525" s="62"/>
      <c r="D525" s="78"/>
      <c r="E525" s="41"/>
      <c r="G525"/>
      <c r="H525"/>
    </row>
    <row r="526" spans="1:8" s="5" customFormat="1" ht="18.600000000000001" customHeight="1" x14ac:dyDescent="0.25">
      <c r="A526" s="132"/>
      <c r="B526" s="55" t="s">
        <v>35</v>
      </c>
      <c r="C526" s="62"/>
      <c r="D526" s="78"/>
      <c r="E526" s="41"/>
      <c r="G526"/>
      <c r="H526"/>
    </row>
    <row r="527" spans="1:8" s="5" customFormat="1" ht="18.600000000000001" customHeight="1" x14ac:dyDescent="0.25">
      <c r="A527" s="132"/>
      <c r="B527" s="55" t="s">
        <v>36</v>
      </c>
      <c r="C527" s="62"/>
      <c r="D527" s="78"/>
      <c r="E527" s="41"/>
      <c r="G527"/>
      <c r="H527"/>
    </row>
    <row r="528" spans="1:8" s="5" customFormat="1" ht="18.600000000000001" customHeight="1" x14ac:dyDescent="0.25">
      <c r="A528" s="132"/>
      <c r="B528" s="55" t="s">
        <v>70</v>
      </c>
      <c r="C528" s="62"/>
      <c r="D528" s="78"/>
      <c r="E528" s="41"/>
      <c r="G528"/>
      <c r="H528"/>
    </row>
    <row r="529" spans="1:8" s="5" customFormat="1" ht="18.600000000000001" customHeight="1" x14ac:dyDescent="0.25">
      <c r="A529" s="132"/>
      <c r="B529" s="55" t="s">
        <v>37</v>
      </c>
      <c r="C529" s="62"/>
      <c r="D529" s="78"/>
      <c r="E529" s="41"/>
      <c r="G529"/>
      <c r="H529"/>
    </row>
    <row r="530" spans="1:8" s="5" customFormat="1" ht="18.600000000000001" customHeight="1" x14ac:dyDescent="0.25">
      <c r="A530" s="132"/>
      <c r="B530" s="55" t="s">
        <v>71</v>
      </c>
      <c r="C530" s="62"/>
      <c r="D530" s="78"/>
      <c r="E530" s="41"/>
      <c r="G530"/>
      <c r="H530"/>
    </row>
    <row r="531" spans="1:8" s="5" customFormat="1" ht="18.600000000000001" customHeight="1" x14ac:dyDescent="0.25">
      <c r="A531" s="132"/>
      <c r="B531" s="55" t="s">
        <v>38</v>
      </c>
      <c r="C531" s="62"/>
      <c r="D531" s="78"/>
      <c r="E531" s="41"/>
      <c r="G531"/>
      <c r="H531"/>
    </row>
    <row r="532" spans="1:8" s="5" customFormat="1" ht="18.600000000000001" customHeight="1" x14ac:dyDescent="0.25">
      <c r="A532" s="132"/>
      <c r="B532" s="55" t="s">
        <v>39</v>
      </c>
      <c r="C532" s="62"/>
      <c r="D532" s="78"/>
      <c r="E532" s="41"/>
      <c r="G532"/>
      <c r="H532"/>
    </row>
    <row r="533" spans="1:8" s="5" customFormat="1" ht="18.600000000000001" customHeight="1" x14ac:dyDescent="0.25">
      <c r="A533" s="132"/>
      <c r="B533" s="55" t="s">
        <v>40</v>
      </c>
      <c r="C533" s="62"/>
      <c r="D533" s="78"/>
      <c r="E533" s="41"/>
      <c r="G533"/>
      <c r="H533"/>
    </row>
    <row r="534" spans="1:8" s="5" customFormat="1" ht="18.600000000000001" customHeight="1" x14ac:dyDescent="0.25">
      <c r="A534" s="132"/>
      <c r="B534" s="55" t="s">
        <v>42</v>
      </c>
      <c r="C534" s="62"/>
      <c r="D534" s="78"/>
      <c r="E534" s="41"/>
      <c r="G534"/>
      <c r="H534"/>
    </row>
    <row r="535" spans="1:8" s="5" customFormat="1" ht="18.600000000000001" customHeight="1" x14ac:dyDescent="0.25">
      <c r="A535" s="132"/>
      <c r="B535" s="55" t="s">
        <v>72</v>
      </c>
      <c r="C535" s="62"/>
      <c r="D535" s="78"/>
      <c r="E535" s="41"/>
      <c r="G535"/>
      <c r="H535"/>
    </row>
    <row r="536" spans="1:8" s="5" customFormat="1" ht="18.600000000000001" customHeight="1" x14ac:dyDescent="0.25">
      <c r="A536" s="132"/>
      <c r="B536" s="55" t="s">
        <v>41</v>
      </c>
      <c r="C536" s="62"/>
      <c r="D536" s="78"/>
      <c r="E536" s="41"/>
      <c r="G536"/>
      <c r="H536"/>
    </row>
    <row r="537" spans="1:8" s="5" customFormat="1" ht="18.600000000000001" customHeight="1" x14ac:dyDescent="0.25">
      <c r="A537" s="132"/>
      <c r="B537" s="55" t="s">
        <v>43</v>
      </c>
      <c r="C537" s="62"/>
      <c r="D537" s="78"/>
      <c r="E537" s="41"/>
      <c r="G537"/>
      <c r="H537"/>
    </row>
    <row r="538" spans="1:8" s="5" customFormat="1" ht="18.600000000000001" customHeight="1" x14ac:dyDescent="0.25">
      <c r="A538" s="132"/>
      <c r="B538" s="55" t="s">
        <v>44</v>
      </c>
      <c r="C538" s="62"/>
      <c r="D538" s="78"/>
      <c r="E538" s="41"/>
      <c r="G538"/>
      <c r="H538"/>
    </row>
    <row r="539" spans="1:8" s="5" customFormat="1" ht="18.600000000000001" customHeight="1" x14ac:dyDescent="0.25">
      <c r="A539" s="132"/>
      <c r="B539" s="55" t="s">
        <v>45</v>
      </c>
      <c r="C539" s="62"/>
      <c r="D539" s="78"/>
      <c r="E539" s="41"/>
      <c r="G539"/>
      <c r="H539"/>
    </row>
    <row r="540" spans="1:8" s="5" customFormat="1" ht="18.600000000000001" customHeight="1" x14ac:dyDescent="0.25">
      <c r="A540" s="132"/>
      <c r="B540" s="55" t="s">
        <v>46</v>
      </c>
      <c r="C540" s="62"/>
      <c r="D540" s="78"/>
      <c r="E540" s="41"/>
      <c r="G540"/>
      <c r="H540"/>
    </row>
    <row r="541" spans="1:8" s="5" customFormat="1" ht="18.600000000000001" customHeight="1" x14ac:dyDescent="0.25">
      <c r="A541" s="132"/>
      <c r="B541" s="55" t="s">
        <v>73</v>
      </c>
      <c r="C541" s="62"/>
      <c r="D541" s="78"/>
      <c r="E541" s="41"/>
      <c r="G541"/>
      <c r="H541"/>
    </row>
    <row r="542" spans="1:8" s="5" customFormat="1" ht="18.600000000000001" customHeight="1" x14ac:dyDescent="0.25">
      <c r="A542" s="132"/>
      <c r="B542" s="55" t="s">
        <v>74</v>
      </c>
      <c r="C542" s="62"/>
      <c r="D542" s="78"/>
      <c r="E542" s="41"/>
      <c r="G542"/>
      <c r="H542"/>
    </row>
    <row r="543" spans="1:8" s="5" customFormat="1" ht="18.600000000000001" customHeight="1" x14ac:dyDescent="0.25">
      <c r="A543" s="132"/>
      <c r="B543" s="55" t="s">
        <v>125</v>
      </c>
      <c r="C543" s="62"/>
      <c r="D543" s="78"/>
      <c r="E543" s="41"/>
      <c r="G543"/>
      <c r="H543"/>
    </row>
    <row r="544" spans="1:8" s="5" customFormat="1" ht="18.600000000000001" customHeight="1" x14ac:dyDescent="0.25">
      <c r="A544" s="132"/>
      <c r="B544" s="55" t="s">
        <v>75</v>
      </c>
      <c r="C544" s="62"/>
      <c r="D544" s="78"/>
      <c r="E544" s="41"/>
      <c r="G544"/>
      <c r="H544"/>
    </row>
    <row r="545" spans="1:8" s="5" customFormat="1" ht="18.600000000000001" customHeight="1" x14ac:dyDescent="0.25">
      <c r="A545" s="132"/>
      <c r="B545" s="55" t="s">
        <v>76</v>
      </c>
      <c r="C545" s="62"/>
      <c r="D545" s="78"/>
      <c r="E545" s="41"/>
      <c r="G545"/>
      <c r="H545"/>
    </row>
    <row r="546" spans="1:8" s="5" customFormat="1" ht="18.600000000000001" customHeight="1" x14ac:dyDescent="0.25">
      <c r="A546" s="132"/>
      <c r="B546" s="55" t="s">
        <v>77</v>
      </c>
      <c r="C546" s="62"/>
      <c r="D546" s="78"/>
      <c r="E546" s="41"/>
      <c r="G546"/>
      <c r="H546"/>
    </row>
    <row r="547" spans="1:8" s="5" customFormat="1" ht="18.600000000000001" customHeight="1" x14ac:dyDescent="0.25">
      <c r="A547" s="132"/>
      <c r="B547" s="55" t="s">
        <v>78</v>
      </c>
      <c r="C547" s="62"/>
      <c r="D547" s="78"/>
      <c r="E547" s="41"/>
      <c r="G547"/>
      <c r="H547"/>
    </row>
    <row r="548" spans="1:8" ht="18.600000000000001" customHeight="1" thickBot="1" x14ac:dyDescent="0.3">
      <c r="A548" s="133"/>
      <c r="B548" s="57" t="s">
        <v>48</v>
      </c>
      <c r="C548" s="65"/>
      <c r="D548" s="81"/>
      <c r="E548" s="44"/>
    </row>
    <row r="549" spans="1:8" x14ac:dyDescent="0.25">
      <c r="A549" s="105" t="s">
        <v>346</v>
      </c>
      <c r="B549" s="56" t="s">
        <v>5</v>
      </c>
      <c r="C549" s="114" t="s">
        <v>356</v>
      </c>
      <c r="D549" s="79" t="s">
        <v>313</v>
      </c>
      <c r="E549" s="42" t="s">
        <v>82</v>
      </c>
      <c r="F549" s="27">
        <f>COUNTA(B549:B620)</f>
        <v>72</v>
      </c>
    </row>
    <row r="550" spans="1:8" x14ac:dyDescent="0.25">
      <c r="A550" s="105" t="s">
        <v>450</v>
      </c>
      <c r="B550" s="55" t="s">
        <v>6</v>
      </c>
      <c r="C550" s="112" t="s">
        <v>2</v>
      </c>
      <c r="D550" s="80"/>
      <c r="E550" s="43"/>
    </row>
    <row r="551" spans="1:8" ht="15.6" customHeight="1" x14ac:dyDescent="0.25">
      <c r="A551" s="105" t="s">
        <v>347</v>
      </c>
      <c r="B551" s="55" t="s">
        <v>7</v>
      </c>
      <c r="C551" s="112" t="s">
        <v>3</v>
      </c>
      <c r="D551" s="80"/>
      <c r="E551" s="43"/>
    </row>
    <row r="552" spans="1:8" ht="15.6" customHeight="1" x14ac:dyDescent="0.25">
      <c r="A552" s="105" t="s">
        <v>350</v>
      </c>
      <c r="B552" s="55" t="s">
        <v>8</v>
      </c>
      <c r="C552" s="112" t="s">
        <v>85</v>
      </c>
      <c r="D552" s="80"/>
      <c r="E552" s="43"/>
    </row>
    <row r="553" spans="1:8" ht="15.6" customHeight="1" x14ac:dyDescent="0.25">
      <c r="A553" s="132"/>
      <c r="B553" s="55" t="s">
        <v>51</v>
      </c>
      <c r="C553" s="112" t="s">
        <v>4</v>
      </c>
      <c r="D553" s="80"/>
      <c r="E553" s="43"/>
    </row>
    <row r="554" spans="1:8" ht="15.6" customHeight="1" x14ac:dyDescent="0.25">
      <c r="A554" s="132"/>
      <c r="B554" s="55" t="s">
        <v>9</v>
      </c>
      <c r="C554" s="62"/>
      <c r="D554" s="78"/>
      <c r="E554" s="41"/>
    </row>
    <row r="555" spans="1:8" ht="15.6" customHeight="1" x14ac:dyDescent="0.25">
      <c r="A555" s="132"/>
      <c r="B555" s="55" t="s">
        <v>10</v>
      </c>
      <c r="C555" s="62"/>
      <c r="D555" s="78"/>
      <c r="E555" s="41"/>
    </row>
    <row r="556" spans="1:8" ht="15.6" customHeight="1" x14ac:dyDescent="0.25">
      <c r="A556" s="132"/>
      <c r="B556" s="55" t="s">
        <v>52</v>
      </c>
      <c r="C556" s="62"/>
      <c r="D556" s="78"/>
      <c r="E556" s="41"/>
    </row>
    <row r="557" spans="1:8" ht="15.6" customHeight="1" x14ac:dyDescent="0.25">
      <c r="A557" s="132"/>
      <c r="B557" s="55" t="s">
        <v>11</v>
      </c>
      <c r="C557" s="62"/>
      <c r="D557" s="78"/>
      <c r="E557" s="41"/>
    </row>
    <row r="558" spans="1:8" ht="15.6" customHeight="1" x14ac:dyDescent="0.25">
      <c r="A558" s="132"/>
      <c r="B558" s="55" t="s">
        <v>12</v>
      </c>
      <c r="C558" s="62"/>
      <c r="D558" s="78"/>
      <c r="E558" s="41"/>
    </row>
    <row r="559" spans="1:8" ht="15.6" customHeight="1" x14ac:dyDescent="0.25">
      <c r="A559" s="132"/>
      <c r="B559" s="55" t="s">
        <v>13</v>
      </c>
      <c r="C559" s="62"/>
      <c r="D559" s="78"/>
      <c r="E559" s="41"/>
    </row>
    <row r="560" spans="1:8" ht="15.6" customHeight="1" x14ac:dyDescent="0.25">
      <c r="A560" s="132"/>
      <c r="B560" s="55" t="s">
        <v>14</v>
      </c>
      <c r="C560" s="62"/>
      <c r="D560" s="78"/>
      <c r="E560" s="41"/>
    </row>
    <row r="561" spans="1:8" ht="15.6" customHeight="1" x14ac:dyDescent="0.25">
      <c r="A561" s="132"/>
      <c r="B561" s="55" t="s">
        <v>53</v>
      </c>
      <c r="C561" s="62"/>
      <c r="D561" s="78"/>
      <c r="E561" s="41"/>
    </row>
    <row r="562" spans="1:8" ht="15.6" customHeight="1" x14ac:dyDescent="0.25">
      <c r="A562" s="132"/>
      <c r="B562" s="55" t="s">
        <v>54</v>
      </c>
      <c r="C562" s="62"/>
      <c r="D562" s="78"/>
      <c r="E562" s="41"/>
    </row>
    <row r="563" spans="1:8" ht="15.6" customHeight="1" x14ac:dyDescent="0.25">
      <c r="A563" s="132"/>
      <c r="B563" s="55" t="s">
        <v>55</v>
      </c>
      <c r="C563" s="62"/>
      <c r="D563" s="78"/>
      <c r="E563" s="41"/>
    </row>
    <row r="564" spans="1:8" s="5" customFormat="1" ht="15.6" customHeight="1" x14ac:dyDescent="0.25">
      <c r="A564" s="132"/>
      <c r="B564" s="55" t="s">
        <v>15</v>
      </c>
      <c r="C564" s="62"/>
      <c r="D564" s="78"/>
      <c r="E564" s="41"/>
      <c r="G564"/>
      <c r="H564"/>
    </row>
    <row r="565" spans="1:8" s="5" customFormat="1" ht="15.6" customHeight="1" x14ac:dyDescent="0.25">
      <c r="A565" s="132"/>
      <c r="B565" s="55" t="s">
        <v>16</v>
      </c>
      <c r="C565" s="62"/>
      <c r="D565" s="78"/>
      <c r="E565" s="41"/>
      <c r="G565"/>
      <c r="H565"/>
    </row>
    <row r="566" spans="1:8" s="5" customFormat="1" ht="15.6" customHeight="1" x14ac:dyDescent="0.25">
      <c r="A566" s="132"/>
      <c r="B566" s="55" t="s">
        <v>17</v>
      </c>
      <c r="C566" s="62"/>
      <c r="D566" s="78"/>
      <c r="E566" s="41"/>
      <c r="G566"/>
      <c r="H566"/>
    </row>
    <row r="567" spans="1:8" s="5" customFormat="1" ht="15.6" customHeight="1" x14ac:dyDescent="0.25">
      <c r="A567" s="132"/>
      <c r="B567" s="55" t="s">
        <v>56</v>
      </c>
      <c r="C567" s="62"/>
      <c r="D567" s="78"/>
      <c r="E567" s="41"/>
      <c r="G567"/>
      <c r="H567"/>
    </row>
    <row r="568" spans="1:8" s="5" customFormat="1" ht="15.6" customHeight="1" x14ac:dyDescent="0.25">
      <c r="A568" s="132"/>
      <c r="B568" s="55" t="s">
        <v>57</v>
      </c>
      <c r="C568" s="62"/>
      <c r="D568" s="78"/>
      <c r="E568" s="41"/>
      <c r="G568"/>
      <c r="H568"/>
    </row>
    <row r="569" spans="1:8" s="5" customFormat="1" ht="15.6" customHeight="1" x14ac:dyDescent="0.25">
      <c r="A569" s="132"/>
      <c r="B569" s="55" t="s">
        <v>18</v>
      </c>
      <c r="C569" s="62"/>
      <c r="D569" s="78"/>
      <c r="E569" s="41"/>
      <c r="G569"/>
      <c r="H569"/>
    </row>
    <row r="570" spans="1:8" s="5" customFormat="1" ht="15.6" customHeight="1" x14ac:dyDescent="0.25">
      <c r="A570" s="132"/>
      <c r="B570" s="55" t="s">
        <v>19</v>
      </c>
      <c r="C570" s="62"/>
      <c r="D570" s="78"/>
      <c r="E570" s="41"/>
      <c r="G570"/>
      <c r="H570"/>
    </row>
    <row r="571" spans="1:8" s="5" customFormat="1" ht="15.6" customHeight="1" x14ac:dyDescent="0.25">
      <c r="A571" s="132"/>
      <c r="B571" s="55" t="s">
        <v>20</v>
      </c>
      <c r="C571" s="62"/>
      <c r="D571" s="78"/>
      <c r="E571" s="41"/>
      <c r="G571"/>
      <c r="H571"/>
    </row>
    <row r="572" spans="1:8" s="5" customFormat="1" ht="15.6" customHeight="1" x14ac:dyDescent="0.25">
      <c r="A572" s="132"/>
      <c r="B572" s="55" t="s">
        <v>58</v>
      </c>
      <c r="C572" s="62"/>
      <c r="D572" s="78"/>
      <c r="E572" s="41"/>
      <c r="G572"/>
      <c r="H572"/>
    </row>
    <row r="573" spans="1:8" s="5" customFormat="1" ht="15.6" customHeight="1" x14ac:dyDescent="0.25">
      <c r="A573" s="132"/>
      <c r="B573" s="55" t="s">
        <v>21</v>
      </c>
      <c r="C573" s="62"/>
      <c r="D573" s="78"/>
      <c r="E573" s="41"/>
      <c r="G573"/>
      <c r="H573"/>
    </row>
    <row r="574" spans="1:8" s="5" customFormat="1" ht="15.6" customHeight="1" x14ac:dyDescent="0.25">
      <c r="A574" s="132"/>
      <c r="B574" s="55" t="s">
        <v>22</v>
      </c>
      <c r="C574" s="62"/>
      <c r="D574" s="78"/>
      <c r="E574" s="41"/>
      <c r="G574"/>
      <c r="H574"/>
    </row>
    <row r="575" spans="1:8" s="5" customFormat="1" ht="15.6" customHeight="1" x14ac:dyDescent="0.25">
      <c r="A575" s="132"/>
      <c r="B575" s="55" t="s">
        <v>23</v>
      </c>
      <c r="C575" s="62"/>
      <c r="D575" s="78"/>
      <c r="E575" s="41"/>
      <c r="G575"/>
      <c r="H575"/>
    </row>
    <row r="576" spans="1:8" s="5" customFormat="1" ht="15.6" customHeight="1" x14ac:dyDescent="0.25">
      <c r="A576" s="132"/>
      <c r="B576" s="55" t="s">
        <v>59</v>
      </c>
      <c r="C576" s="62"/>
      <c r="D576" s="78"/>
      <c r="E576" s="41"/>
      <c r="G576"/>
      <c r="H576"/>
    </row>
    <row r="577" spans="1:8" s="5" customFormat="1" ht="15.6" customHeight="1" x14ac:dyDescent="0.25">
      <c r="A577" s="132"/>
      <c r="B577" s="55" t="s">
        <v>24</v>
      </c>
      <c r="C577" s="62"/>
      <c r="D577" s="78"/>
      <c r="E577" s="41"/>
      <c r="G577"/>
      <c r="H577"/>
    </row>
    <row r="578" spans="1:8" s="5" customFormat="1" ht="15.6" customHeight="1" x14ac:dyDescent="0.25">
      <c r="A578" s="132"/>
      <c r="B578" s="55" t="s">
        <v>60</v>
      </c>
      <c r="C578" s="62"/>
      <c r="D578" s="78"/>
      <c r="E578" s="41"/>
      <c r="G578"/>
      <c r="H578"/>
    </row>
    <row r="579" spans="1:8" s="5" customFormat="1" ht="15.6" customHeight="1" x14ac:dyDescent="0.25">
      <c r="A579" s="132"/>
      <c r="B579" s="55" t="s">
        <v>61</v>
      </c>
      <c r="C579" s="62"/>
      <c r="D579" s="78"/>
      <c r="E579" s="41"/>
      <c r="G579"/>
      <c r="H579"/>
    </row>
    <row r="580" spans="1:8" s="5" customFormat="1" ht="15.6" customHeight="1" x14ac:dyDescent="0.25">
      <c r="A580" s="132"/>
      <c r="B580" s="55" t="s">
        <v>25</v>
      </c>
      <c r="C580" s="62"/>
      <c r="D580" s="78"/>
      <c r="E580" s="41"/>
      <c r="G580"/>
      <c r="H580"/>
    </row>
    <row r="581" spans="1:8" s="5" customFormat="1" ht="15.6" customHeight="1" x14ac:dyDescent="0.25">
      <c r="A581" s="132"/>
      <c r="B581" s="55" t="s">
        <v>26</v>
      </c>
      <c r="C581" s="62"/>
      <c r="D581" s="78"/>
      <c r="E581" s="41"/>
      <c r="G581"/>
      <c r="H581"/>
    </row>
    <row r="582" spans="1:8" s="5" customFormat="1" ht="15.6" customHeight="1" x14ac:dyDescent="0.25">
      <c r="A582" s="132"/>
      <c r="B582" s="55" t="s">
        <v>27</v>
      </c>
      <c r="C582" s="62"/>
      <c r="D582" s="78"/>
      <c r="E582" s="41"/>
      <c r="G582"/>
      <c r="H582"/>
    </row>
    <row r="583" spans="1:8" s="5" customFormat="1" ht="15.6" customHeight="1" x14ac:dyDescent="0.25">
      <c r="A583" s="132"/>
      <c r="B583" s="55" t="s">
        <v>28</v>
      </c>
      <c r="C583" s="62"/>
      <c r="D583" s="78"/>
      <c r="E583" s="41"/>
      <c r="G583"/>
      <c r="H583"/>
    </row>
    <row r="584" spans="1:8" s="5" customFormat="1" ht="15.6" customHeight="1" x14ac:dyDescent="0.25">
      <c r="A584" s="132"/>
      <c r="B584" s="55" t="s">
        <v>62</v>
      </c>
      <c r="C584" s="62"/>
      <c r="D584" s="78"/>
      <c r="E584" s="41"/>
      <c r="G584"/>
      <c r="H584"/>
    </row>
    <row r="585" spans="1:8" s="5" customFormat="1" ht="15.6" customHeight="1" x14ac:dyDescent="0.25">
      <c r="A585" s="132"/>
      <c r="B585" s="55" t="s">
        <v>29</v>
      </c>
      <c r="C585" s="62"/>
      <c r="D585" s="78"/>
      <c r="E585" s="41"/>
      <c r="G585"/>
      <c r="H585"/>
    </row>
    <row r="586" spans="1:8" s="5" customFormat="1" ht="15.6" customHeight="1" x14ac:dyDescent="0.25">
      <c r="A586" s="132"/>
      <c r="B586" s="55" t="s">
        <v>63</v>
      </c>
      <c r="C586" s="62"/>
      <c r="D586" s="78"/>
      <c r="E586" s="41"/>
      <c r="G586"/>
      <c r="H586"/>
    </row>
    <row r="587" spans="1:8" s="5" customFormat="1" ht="15.6" customHeight="1" x14ac:dyDescent="0.25">
      <c r="A587" s="132"/>
      <c r="B587" s="55" t="s">
        <v>64</v>
      </c>
      <c r="C587" s="62"/>
      <c r="D587" s="78"/>
      <c r="E587" s="41"/>
      <c r="G587"/>
      <c r="H587"/>
    </row>
    <row r="588" spans="1:8" s="5" customFormat="1" ht="15.6" customHeight="1" x14ac:dyDescent="0.25">
      <c r="A588" s="132"/>
      <c r="B588" s="55" t="s">
        <v>65</v>
      </c>
      <c r="C588" s="62"/>
      <c r="D588" s="78"/>
      <c r="E588" s="41"/>
      <c r="G588"/>
      <c r="H588"/>
    </row>
    <row r="589" spans="1:8" s="5" customFormat="1" ht="15.6" customHeight="1" x14ac:dyDescent="0.25">
      <c r="A589" s="132"/>
      <c r="B589" s="55" t="s">
        <v>66</v>
      </c>
      <c r="C589" s="62"/>
      <c r="D589" s="78"/>
      <c r="E589" s="41"/>
      <c r="G589"/>
      <c r="H589"/>
    </row>
    <row r="590" spans="1:8" s="5" customFormat="1" ht="15.6" customHeight="1" x14ac:dyDescent="0.25">
      <c r="A590" s="132"/>
      <c r="B590" s="55" t="s">
        <v>30</v>
      </c>
      <c r="C590" s="62"/>
      <c r="D590" s="78"/>
      <c r="E590" s="41"/>
      <c r="G590"/>
      <c r="H590"/>
    </row>
    <row r="591" spans="1:8" s="5" customFormat="1" ht="15.6" customHeight="1" x14ac:dyDescent="0.25">
      <c r="A591" s="132"/>
      <c r="B591" s="55" t="s">
        <v>67</v>
      </c>
      <c r="C591" s="62"/>
      <c r="D591" s="78"/>
      <c r="E591" s="41"/>
      <c r="G591"/>
      <c r="H591"/>
    </row>
    <row r="592" spans="1:8" s="5" customFormat="1" ht="15.6" customHeight="1" x14ac:dyDescent="0.25">
      <c r="A592" s="132"/>
      <c r="B592" s="55" t="s">
        <v>31</v>
      </c>
      <c r="C592" s="62"/>
      <c r="D592" s="78"/>
      <c r="E592" s="41"/>
      <c r="G592"/>
      <c r="H592"/>
    </row>
    <row r="593" spans="1:8" s="5" customFormat="1" ht="15.6" customHeight="1" x14ac:dyDescent="0.25">
      <c r="A593" s="132"/>
      <c r="B593" s="55" t="s">
        <v>68</v>
      </c>
      <c r="C593" s="62"/>
      <c r="D593" s="78"/>
      <c r="E593" s="41"/>
      <c r="G593"/>
      <c r="H593"/>
    </row>
    <row r="594" spans="1:8" s="5" customFormat="1" ht="15.6" customHeight="1" x14ac:dyDescent="0.25">
      <c r="A594" s="132"/>
      <c r="B594" s="55" t="s">
        <v>69</v>
      </c>
      <c r="C594" s="62"/>
      <c r="D594" s="78"/>
      <c r="E594" s="41"/>
      <c r="G594"/>
      <c r="H594"/>
    </row>
    <row r="595" spans="1:8" s="5" customFormat="1" ht="15.6" customHeight="1" x14ac:dyDescent="0.25">
      <c r="A595" s="132"/>
      <c r="B595" s="55" t="s">
        <v>32</v>
      </c>
      <c r="C595" s="62"/>
      <c r="D595" s="78"/>
      <c r="E595" s="41"/>
      <c r="G595"/>
      <c r="H595"/>
    </row>
    <row r="596" spans="1:8" s="5" customFormat="1" ht="15.6" customHeight="1" x14ac:dyDescent="0.25">
      <c r="A596" s="132"/>
      <c r="B596" s="55" t="s">
        <v>33</v>
      </c>
      <c r="C596" s="62"/>
      <c r="D596" s="78"/>
      <c r="E596" s="41"/>
      <c r="G596"/>
      <c r="H596"/>
    </row>
    <row r="597" spans="1:8" s="5" customFormat="1" ht="15.6" customHeight="1" x14ac:dyDescent="0.25">
      <c r="A597" s="132"/>
      <c r="B597" s="55" t="s">
        <v>34</v>
      </c>
      <c r="C597" s="62"/>
      <c r="D597" s="78"/>
      <c r="E597" s="41"/>
      <c r="G597"/>
      <c r="H597"/>
    </row>
    <row r="598" spans="1:8" s="5" customFormat="1" ht="15.6" customHeight="1" x14ac:dyDescent="0.25">
      <c r="A598" s="132"/>
      <c r="B598" s="55" t="s">
        <v>35</v>
      </c>
      <c r="C598" s="62"/>
      <c r="D598" s="78"/>
      <c r="E598" s="41"/>
      <c r="G598"/>
      <c r="H598"/>
    </row>
    <row r="599" spans="1:8" s="5" customFormat="1" ht="15.6" customHeight="1" x14ac:dyDescent="0.25">
      <c r="A599" s="132"/>
      <c r="B599" s="55" t="s">
        <v>36</v>
      </c>
      <c r="C599" s="62"/>
      <c r="D599" s="78"/>
      <c r="E599" s="41"/>
      <c r="G599"/>
      <c r="H599"/>
    </row>
    <row r="600" spans="1:8" s="5" customFormat="1" ht="15.6" customHeight="1" x14ac:dyDescent="0.25">
      <c r="A600" s="132"/>
      <c r="B600" s="55" t="s">
        <v>70</v>
      </c>
      <c r="C600" s="62"/>
      <c r="D600" s="78"/>
      <c r="E600" s="41"/>
      <c r="G600"/>
      <c r="H600"/>
    </row>
    <row r="601" spans="1:8" s="5" customFormat="1" ht="15.6" customHeight="1" x14ac:dyDescent="0.25">
      <c r="A601" s="132"/>
      <c r="B601" s="55" t="s">
        <v>37</v>
      </c>
      <c r="C601" s="62"/>
      <c r="D601" s="78"/>
      <c r="E601" s="41"/>
      <c r="G601"/>
      <c r="H601"/>
    </row>
    <row r="602" spans="1:8" s="5" customFormat="1" ht="15.6" customHeight="1" x14ac:dyDescent="0.25">
      <c r="A602" s="132"/>
      <c r="B602" s="55" t="s">
        <v>71</v>
      </c>
      <c r="C602" s="62"/>
      <c r="D602" s="78"/>
      <c r="E602" s="41"/>
      <c r="G602"/>
      <c r="H602"/>
    </row>
    <row r="603" spans="1:8" s="5" customFormat="1" ht="15.6" customHeight="1" x14ac:dyDescent="0.25">
      <c r="A603" s="132"/>
      <c r="B603" s="55" t="s">
        <v>38</v>
      </c>
      <c r="C603" s="62"/>
      <c r="D603" s="78"/>
      <c r="E603" s="41"/>
      <c r="G603"/>
      <c r="H603"/>
    </row>
    <row r="604" spans="1:8" s="5" customFormat="1" ht="15.6" customHeight="1" x14ac:dyDescent="0.25">
      <c r="A604" s="132"/>
      <c r="B604" s="55" t="s">
        <v>39</v>
      </c>
      <c r="C604" s="62"/>
      <c r="D604" s="78"/>
      <c r="E604" s="41"/>
      <c r="G604"/>
      <c r="H604"/>
    </row>
    <row r="605" spans="1:8" s="5" customFormat="1" ht="15.6" customHeight="1" x14ac:dyDescent="0.25">
      <c r="A605" s="132"/>
      <c r="B605" s="55" t="s">
        <v>40</v>
      </c>
      <c r="C605" s="62"/>
      <c r="D605" s="78"/>
      <c r="E605" s="41"/>
      <c r="G605"/>
      <c r="H605"/>
    </row>
    <row r="606" spans="1:8" s="5" customFormat="1" ht="15.6" customHeight="1" x14ac:dyDescent="0.25">
      <c r="A606" s="132"/>
      <c r="B606" s="55" t="s">
        <v>42</v>
      </c>
      <c r="C606" s="62"/>
      <c r="D606" s="78"/>
      <c r="E606" s="41"/>
      <c r="G606"/>
      <c r="H606"/>
    </row>
    <row r="607" spans="1:8" s="5" customFormat="1" ht="15.6" customHeight="1" x14ac:dyDescent="0.25">
      <c r="A607" s="132"/>
      <c r="B607" s="55" t="s">
        <v>72</v>
      </c>
      <c r="C607" s="62"/>
      <c r="D607" s="78"/>
      <c r="E607" s="41"/>
      <c r="G607"/>
      <c r="H607"/>
    </row>
    <row r="608" spans="1:8" s="5" customFormat="1" ht="15.6" customHeight="1" x14ac:dyDescent="0.25">
      <c r="A608" s="132"/>
      <c r="B608" s="55" t="s">
        <v>41</v>
      </c>
      <c r="C608" s="62"/>
      <c r="D608" s="78"/>
      <c r="E608" s="41"/>
      <c r="G608"/>
      <c r="H608"/>
    </row>
    <row r="609" spans="1:8" s="5" customFormat="1" ht="15.6" customHeight="1" x14ac:dyDescent="0.25">
      <c r="A609" s="132"/>
      <c r="B609" s="55" t="s">
        <v>43</v>
      </c>
      <c r="C609" s="62"/>
      <c r="D609" s="78"/>
      <c r="E609" s="41"/>
      <c r="G609"/>
      <c r="H609"/>
    </row>
    <row r="610" spans="1:8" s="5" customFormat="1" ht="15.6" customHeight="1" x14ac:dyDescent="0.25">
      <c r="A610" s="132"/>
      <c r="B610" s="55" t="s">
        <v>44</v>
      </c>
      <c r="C610" s="62"/>
      <c r="D610" s="78"/>
      <c r="E610" s="41"/>
      <c r="G610"/>
      <c r="H610"/>
    </row>
    <row r="611" spans="1:8" s="5" customFormat="1" ht="15.6" customHeight="1" x14ac:dyDescent="0.25">
      <c r="A611" s="132"/>
      <c r="B611" s="55" t="s">
        <v>45</v>
      </c>
      <c r="C611" s="62"/>
      <c r="D611" s="78"/>
      <c r="E611" s="41"/>
      <c r="G611"/>
      <c r="H611"/>
    </row>
    <row r="612" spans="1:8" ht="15.6" customHeight="1" x14ac:dyDescent="0.25">
      <c r="A612" s="132"/>
      <c r="B612" s="55" t="s">
        <v>46</v>
      </c>
      <c r="C612" s="62"/>
      <c r="D612" s="78"/>
      <c r="E612" s="41"/>
    </row>
    <row r="613" spans="1:8" ht="15.6" customHeight="1" x14ac:dyDescent="0.25">
      <c r="A613" s="132"/>
      <c r="B613" s="55" t="s">
        <v>73</v>
      </c>
      <c r="C613" s="62"/>
      <c r="D613" s="78"/>
      <c r="E613" s="41"/>
    </row>
    <row r="614" spans="1:8" ht="15.6" customHeight="1" x14ac:dyDescent="0.25">
      <c r="A614" s="132"/>
      <c r="B614" s="55" t="s">
        <v>74</v>
      </c>
      <c r="C614" s="62"/>
      <c r="D614" s="78"/>
      <c r="E614" s="41"/>
    </row>
    <row r="615" spans="1:8" ht="15.6" customHeight="1" x14ac:dyDescent="0.25">
      <c r="A615" s="132"/>
      <c r="B615" s="55" t="s">
        <v>125</v>
      </c>
      <c r="C615" s="62"/>
      <c r="D615" s="78"/>
      <c r="E615" s="41"/>
    </row>
    <row r="616" spans="1:8" ht="15.6" customHeight="1" x14ac:dyDescent="0.25">
      <c r="A616" s="132"/>
      <c r="B616" s="55" t="s">
        <v>75</v>
      </c>
      <c r="C616" s="62"/>
      <c r="D616" s="78"/>
      <c r="E616" s="41"/>
    </row>
    <row r="617" spans="1:8" ht="15.6" customHeight="1" x14ac:dyDescent="0.25">
      <c r="A617" s="132"/>
      <c r="B617" s="55" t="s">
        <v>76</v>
      </c>
      <c r="C617" s="62"/>
      <c r="D617" s="78"/>
      <c r="E617" s="41"/>
    </row>
    <row r="618" spans="1:8" ht="15.6" customHeight="1" x14ac:dyDescent="0.25">
      <c r="A618" s="132"/>
      <c r="B618" s="55" t="s">
        <v>77</v>
      </c>
      <c r="C618" s="62"/>
      <c r="D618" s="78"/>
      <c r="E618" s="41"/>
    </row>
    <row r="619" spans="1:8" ht="15.6" customHeight="1" x14ac:dyDescent="0.25">
      <c r="A619" s="132"/>
      <c r="B619" s="55" t="s">
        <v>78</v>
      </c>
      <c r="C619" s="62"/>
      <c r="D619" s="78"/>
      <c r="E619" s="41"/>
    </row>
    <row r="620" spans="1:8" ht="16.2" customHeight="1" thickBot="1" x14ac:dyDescent="0.3">
      <c r="A620" s="133"/>
      <c r="B620" s="57" t="s">
        <v>48</v>
      </c>
      <c r="C620" s="65"/>
      <c r="D620" s="81"/>
      <c r="E620" s="44"/>
    </row>
    <row r="621" spans="1:8" x14ac:dyDescent="0.25">
      <c r="A621" s="106" t="s">
        <v>351</v>
      </c>
      <c r="B621" s="55" t="s">
        <v>53</v>
      </c>
      <c r="C621" s="112" t="s">
        <v>356</v>
      </c>
      <c r="D621" s="64" t="s">
        <v>307</v>
      </c>
      <c r="E621" s="64" t="s">
        <v>82</v>
      </c>
      <c r="F621" s="28">
        <f>COUNTA(B621:B621)</f>
        <v>1</v>
      </c>
      <c r="G621" s="13" t="s">
        <v>236</v>
      </c>
    </row>
    <row r="622" spans="1:8" ht="15.6" customHeight="1" x14ac:dyDescent="0.25">
      <c r="A622" s="105" t="s">
        <v>321</v>
      </c>
      <c r="B622" s="55"/>
      <c r="C622" s="112" t="s">
        <v>2</v>
      </c>
      <c r="D622" s="64"/>
      <c r="E622" s="64"/>
      <c r="F622" s="28"/>
      <c r="G622" s="13"/>
    </row>
    <row r="623" spans="1:8" ht="18.600000000000001" thickBot="1" x14ac:dyDescent="0.3">
      <c r="A623" s="103" t="s">
        <v>352</v>
      </c>
      <c r="B623" s="66"/>
      <c r="C623" s="66"/>
      <c r="D623" s="65"/>
      <c r="E623" s="65"/>
      <c r="F623" s="28"/>
      <c r="G623" s="13"/>
    </row>
    <row r="624" spans="1:8" ht="15.6" customHeight="1" x14ac:dyDescent="0.25">
      <c r="A624" s="106" t="s">
        <v>354</v>
      </c>
      <c r="B624" s="58" t="s">
        <v>169</v>
      </c>
      <c r="C624" s="67" t="s">
        <v>356</v>
      </c>
      <c r="D624" s="83" t="s">
        <v>314</v>
      </c>
      <c r="E624" s="45" t="s">
        <v>79</v>
      </c>
      <c r="F624" s="5" t="s">
        <v>237</v>
      </c>
    </row>
    <row r="625" spans="1:8" ht="15.6" customHeight="1" x14ac:dyDescent="0.25">
      <c r="A625" s="105" t="s">
        <v>321</v>
      </c>
      <c r="B625" s="59" t="s">
        <v>171</v>
      </c>
      <c r="C625" s="68" t="s">
        <v>2</v>
      </c>
      <c r="D625" s="84"/>
      <c r="E625" s="46"/>
      <c r="F625" s="27">
        <f>COUNTA(B624:B658)</f>
        <v>35</v>
      </c>
    </row>
    <row r="626" spans="1:8" ht="15.6" customHeight="1" x14ac:dyDescent="0.25">
      <c r="A626" s="105" t="s">
        <v>353</v>
      </c>
      <c r="B626" s="59" t="s">
        <v>172</v>
      </c>
      <c r="C626" s="69"/>
      <c r="D626" s="85"/>
      <c r="E626" s="47"/>
    </row>
    <row r="627" spans="1:8" ht="15.6" customHeight="1" x14ac:dyDescent="0.25">
      <c r="A627" s="105"/>
      <c r="B627" s="59" t="s">
        <v>12</v>
      </c>
      <c r="C627" s="69"/>
      <c r="D627" s="85"/>
      <c r="E627" s="47"/>
    </row>
    <row r="628" spans="1:8" s="5" customFormat="1" ht="15.6" customHeight="1" x14ac:dyDescent="0.25">
      <c r="A628" s="107" t="s">
        <v>323</v>
      </c>
      <c r="B628" s="59" t="s">
        <v>173</v>
      </c>
      <c r="C628" s="69"/>
      <c r="D628" s="85"/>
      <c r="E628" s="47"/>
      <c r="G628"/>
      <c r="H628"/>
    </row>
    <row r="629" spans="1:8" s="5" customFormat="1" x14ac:dyDescent="0.25">
      <c r="A629" s="107" t="s">
        <v>430</v>
      </c>
      <c r="B629" s="59" t="s">
        <v>175</v>
      </c>
      <c r="C629" s="69"/>
      <c r="D629" s="85"/>
      <c r="E629" s="47"/>
      <c r="G629"/>
      <c r="H629"/>
    </row>
    <row r="630" spans="1:8" s="5" customFormat="1" ht="15.6" customHeight="1" x14ac:dyDescent="0.25">
      <c r="A630" s="107" t="s">
        <v>429</v>
      </c>
      <c r="B630" s="59" t="s">
        <v>176</v>
      </c>
      <c r="C630" s="69"/>
      <c r="D630" s="85"/>
      <c r="E630" s="47"/>
      <c r="G630"/>
      <c r="H630"/>
    </row>
    <row r="631" spans="1:8" s="5" customFormat="1" ht="15.6" customHeight="1" x14ac:dyDescent="0.25">
      <c r="A631" s="132"/>
      <c r="B631" s="59" t="s">
        <v>179</v>
      </c>
      <c r="C631" s="69"/>
      <c r="D631" s="85"/>
      <c r="E631" s="47"/>
      <c r="G631"/>
      <c r="H631"/>
    </row>
    <row r="632" spans="1:8" s="5" customFormat="1" ht="15.6" customHeight="1" x14ac:dyDescent="0.25">
      <c r="A632" s="132"/>
      <c r="B632" s="59" t="s">
        <v>181</v>
      </c>
      <c r="C632" s="69"/>
      <c r="D632" s="85"/>
      <c r="E632" s="47"/>
      <c r="G632"/>
      <c r="H632"/>
    </row>
    <row r="633" spans="1:8" s="5" customFormat="1" ht="15.6" customHeight="1" x14ac:dyDescent="0.25">
      <c r="A633" s="132"/>
      <c r="B633" s="59" t="s">
        <v>186</v>
      </c>
      <c r="C633" s="69"/>
      <c r="D633" s="85"/>
      <c r="E633" s="47"/>
      <c r="G633"/>
      <c r="H633"/>
    </row>
    <row r="634" spans="1:8" s="5" customFormat="1" ht="15.6" customHeight="1" x14ac:dyDescent="0.25">
      <c r="A634" s="132"/>
      <c r="B634" s="59" t="s">
        <v>188</v>
      </c>
      <c r="C634" s="69"/>
      <c r="D634" s="85"/>
      <c r="E634" s="47"/>
      <c r="G634"/>
      <c r="H634"/>
    </row>
    <row r="635" spans="1:8" s="5" customFormat="1" ht="15.6" customHeight="1" x14ac:dyDescent="0.25">
      <c r="A635" s="132"/>
      <c r="B635" s="59" t="s">
        <v>189</v>
      </c>
      <c r="C635" s="69"/>
      <c r="D635" s="85"/>
      <c r="E635" s="47"/>
      <c r="G635"/>
      <c r="H635"/>
    </row>
    <row r="636" spans="1:8" s="5" customFormat="1" ht="15.6" customHeight="1" x14ac:dyDescent="0.25">
      <c r="A636" s="132"/>
      <c r="B636" s="59" t="s">
        <v>192</v>
      </c>
      <c r="C636" s="69"/>
      <c r="D636" s="85"/>
      <c r="E636" s="47"/>
      <c r="G636"/>
      <c r="H636"/>
    </row>
    <row r="637" spans="1:8" s="5" customFormat="1" ht="15.6" customHeight="1" x14ac:dyDescent="0.25">
      <c r="A637" s="132"/>
      <c r="B637" s="59" t="s">
        <v>28</v>
      </c>
      <c r="C637" s="69"/>
      <c r="D637" s="85"/>
      <c r="E637" s="47"/>
      <c r="G637"/>
      <c r="H637"/>
    </row>
    <row r="638" spans="1:8" s="5" customFormat="1" ht="15.6" customHeight="1" x14ac:dyDescent="0.25">
      <c r="A638" s="132"/>
      <c r="B638" s="59" t="s">
        <v>193</v>
      </c>
      <c r="C638" s="69"/>
      <c r="D638" s="85"/>
      <c r="E638" s="47"/>
      <c r="G638"/>
      <c r="H638"/>
    </row>
    <row r="639" spans="1:8" s="5" customFormat="1" ht="15.6" customHeight="1" x14ac:dyDescent="0.25">
      <c r="A639" s="132"/>
      <c r="B639" s="59" t="s">
        <v>29</v>
      </c>
      <c r="C639" s="69"/>
      <c r="D639" s="85"/>
      <c r="E639" s="47"/>
      <c r="G639"/>
      <c r="H639"/>
    </row>
    <row r="640" spans="1:8" s="5" customFormat="1" ht="15.6" customHeight="1" x14ac:dyDescent="0.25">
      <c r="A640" s="132"/>
      <c r="B640" s="59" t="s">
        <v>194</v>
      </c>
      <c r="C640" s="69"/>
      <c r="D640" s="85"/>
      <c r="E640" s="47"/>
      <c r="G640"/>
      <c r="H640"/>
    </row>
    <row r="641" spans="1:8" s="5" customFormat="1" ht="15.6" customHeight="1" x14ac:dyDescent="0.25">
      <c r="A641" s="132"/>
      <c r="B641" s="59" t="s">
        <v>215</v>
      </c>
      <c r="C641" s="69"/>
      <c r="D641" s="85"/>
      <c r="E641" s="47"/>
      <c r="G641"/>
      <c r="H641"/>
    </row>
    <row r="642" spans="1:8" s="5" customFormat="1" ht="15.6" customHeight="1" x14ac:dyDescent="0.25">
      <c r="A642" s="132"/>
      <c r="B642" s="59" t="s">
        <v>195</v>
      </c>
      <c r="C642" s="69"/>
      <c r="D642" s="85"/>
      <c r="E642" s="47"/>
      <c r="G642"/>
      <c r="H642"/>
    </row>
    <row r="643" spans="1:8" s="5" customFormat="1" ht="15.6" customHeight="1" x14ac:dyDescent="0.25">
      <c r="A643" s="132"/>
      <c r="B643" s="59" t="s">
        <v>196</v>
      </c>
      <c r="C643" s="69"/>
      <c r="D643" s="85"/>
      <c r="E643" s="47"/>
      <c r="G643"/>
      <c r="H643"/>
    </row>
    <row r="644" spans="1:8" s="5" customFormat="1" ht="15.6" customHeight="1" x14ac:dyDescent="0.25">
      <c r="A644" s="132"/>
      <c r="B644" s="59" t="s">
        <v>198</v>
      </c>
      <c r="C644" s="69"/>
      <c r="D644" s="85"/>
      <c r="E644" s="47"/>
      <c r="G644"/>
      <c r="H644"/>
    </row>
    <row r="645" spans="1:8" s="5" customFormat="1" ht="15.6" customHeight="1" x14ac:dyDescent="0.25">
      <c r="A645" s="132"/>
      <c r="B645" s="59" t="s">
        <v>199</v>
      </c>
      <c r="C645" s="69"/>
      <c r="D645" s="85"/>
      <c r="E645" s="47"/>
      <c r="G645"/>
      <c r="H645"/>
    </row>
    <row r="646" spans="1:8" s="5" customFormat="1" ht="15.6" customHeight="1" x14ac:dyDescent="0.25">
      <c r="A646" s="132"/>
      <c r="B646" s="59" t="s">
        <v>200</v>
      </c>
      <c r="C646" s="69"/>
      <c r="D646" s="85"/>
      <c r="E646" s="47"/>
      <c r="G646"/>
      <c r="H646"/>
    </row>
    <row r="647" spans="1:8" s="5" customFormat="1" ht="15.6" customHeight="1" x14ac:dyDescent="0.25">
      <c r="A647" s="132"/>
      <c r="B647" s="59" t="s">
        <v>35</v>
      </c>
      <c r="C647" s="69"/>
      <c r="D647" s="85"/>
      <c r="E647" s="47"/>
      <c r="G647"/>
      <c r="H647"/>
    </row>
    <row r="648" spans="1:8" s="5" customFormat="1" ht="15.6" customHeight="1" x14ac:dyDescent="0.25">
      <c r="A648" s="132"/>
      <c r="B648" s="59" t="s">
        <v>201</v>
      </c>
      <c r="C648" s="69"/>
      <c r="D648" s="85"/>
      <c r="E648" s="47"/>
      <c r="G648"/>
      <c r="H648"/>
    </row>
    <row r="649" spans="1:8" s="5" customFormat="1" ht="15.6" customHeight="1" x14ac:dyDescent="0.25">
      <c r="A649" s="132"/>
      <c r="B649" s="59" t="s">
        <v>205</v>
      </c>
      <c r="C649" s="69"/>
      <c r="D649" s="85"/>
      <c r="E649" s="47"/>
      <c r="G649"/>
      <c r="H649"/>
    </row>
    <row r="650" spans="1:8" s="5" customFormat="1" ht="15.6" customHeight="1" x14ac:dyDescent="0.25">
      <c r="A650" s="132"/>
      <c r="B650" s="59" t="s">
        <v>206</v>
      </c>
      <c r="C650" s="69"/>
      <c r="D650" s="85"/>
      <c r="E650" s="47"/>
      <c r="G650"/>
      <c r="H650"/>
    </row>
    <row r="651" spans="1:8" s="5" customFormat="1" ht="15.6" customHeight="1" x14ac:dyDescent="0.25">
      <c r="A651" s="132"/>
      <c r="B651" s="59" t="s">
        <v>122</v>
      </c>
      <c r="C651" s="69"/>
      <c r="D651" s="85"/>
      <c r="E651" s="47"/>
      <c r="G651"/>
      <c r="H651"/>
    </row>
    <row r="652" spans="1:8" s="5" customFormat="1" ht="15.6" customHeight="1" x14ac:dyDescent="0.25">
      <c r="A652" s="132"/>
      <c r="B652" s="59" t="s">
        <v>209</v>
      </c>
      <c r="C652" s="69"/>
      <c r="D652" s="85"/>
      <c r="E652" s="47"/>
      <c r="G652"/>
      <c r="H652"/>
    </row>
    <row r="653" spans="1:8" s="5" customFormat="1" ht="15.6" customHeight="1" x14ac:dyDescent="0.25">
      <c r="A653" s="132"/>
      <c r="B653" s="59" t="s">
        <v>210</v>
      </c>
      <c r="C653" s="69"/>
      <c r="D653" s="85"/>
      <c r="E653" s="47"/>
      <c r="G653"/>
      <c r="H653"/>
    </row>
    <row r="654" spans="1:8" s="5" customFormat="1" ht="15.6" customHeight="1" x14ac:dyDescent="0.25">
      <c r="A654" s="132"/>
      <c r="B654" s="59" t="s">
        <v>211</v>
      </c>
      <c r="C654" s="69"/>
      <c r="D654" s="85"/>
      <c r="E654" s="47"/>
      <c r="G654"/>
      <c r="H654"/>
    </row>
    <row r="655" spans="1:8" s="5" customFormat="1" ht="15.6" customHeight="1" x14ac:dyDescent="0.25">
      <c r="A655" s="132"/>
      <c r="B655" s="59" t="s">
        <v>212</v>
      </c>
      <c r="C655" s="69"/>
      <c r="D655" s="85"/>
      <c r="E655" s="47"/>
      <c r="G655"/>
      <c r="H655"/>
    </row>
    <row r="656" spans="1:8" s="5" customFormat="1" ht="15.6" customHeight="1" x14ac:dyDescent="0.25">
      <c r="A656" s="132"/>
      <c r="B656" s="59" t="s">
        <v>213</v>
      </c>
      <c r="C656" s="69"/>
      <c r="D656" s="85"/>
      <c r="E656" s="47"/>
      <c r="G656"/>
      <c r="H656"/>
    </row>
    <row r="657" spans="1:8" s="5" customFormat="1" ht="15.6" customHeight="1" x14ac:dyDescent="0.25">
      <c r="A657" s="132"/>
      <c r="B657" s="59" t="s">
        <v>214</v>
      </c>
      <c r="C657" s="69"/>
      <c r="D657" s="85"/>
      <c r="E657" s="47"/>
      <c r="G657"/>
      <c r="H657"/>
    </row>
    <row r="658" spans="1:8" s="5" customFormat="1" ht="16.2" customHeight="1" thickBot="1" x14ac:dyDescent="0.3">
      <c r="A658" s="133"/>
      <c r="B658" s="60" t="s">
        <v>126</v>
      </c>
      <c r="C658" s="70"/>
      <c r="D658" s="86"/>
      <c r="E658" s="48"/>
      <c r="G658"/>
      <c r="H658"/>
    </row>
  </sheetData>
  <dataConsolidate/>
  <mergeCells count="1">
    <mergeCell ref="C213:C215"/>
  </mergeCells>
  <hyperlinks>
    <hyperlink ref="C2" r:id="rId1" display="Full Benefit Dual Eligible" xr:uid="{1B26D723-5B80-4D24-8272-E064A3B0CA06}"/>
    <hyperlink ref="C160" r:id="rId2" display="Full Benefit Dual Eligible" xr:uid="{CE82DCFD-2AD1-4644-A9E5-D4F45C24465B}"/>
    <hyperlink ref="C161" r:id="rId3" xr:uid="{7F265E6D-6A95-4A81-8BC5-865B4FD0B547}"/>
    <hyperlink ref="C163" r:id="rId4" display="Full Benefit Dual Eligible" xr:uid="{B95F488F-5152-4AF0-BE48-0CEB34A1DBB6}"/>
    <hyperlink ref="C207" r:id="rId5" display="Full Benefit Dual Eligible" xr:uid="{4B381632-EDC3-4E5C-9C1A-8954FDB4E66C}"/>
    <hyperlink ref="C208" r:id="rId6" xr:uid="{2F228277-8542-4894-9FD3-09DB8325C7DA}"/>
    <hyperlink ref="C212" r:id="rId7" display="Full Medicaid" xr:uid="{BA755BDE-CDCC-4340-886F-EC01A3426797}"/>
    <hyperlink ref="C216" r:id="rId8" xr:uid="{A96AED44-86FE-446E-A861-0A0DDF6FF384}"/>
    <hyperlink ref="C217" r:id="rId9" xr:uid="{E187CC0F-313E-43AB-863B-A424ADE573D0}"/>
    <hyperlink ref="C218" r:id="rId10" xr:uid="{09A1EE63-D149-4E7B-B65A-22279EF4B631}"/>
    <hyperlink ref="C337" r:id="rId11" xr:uid="{81129342-AC61-49BE-ADBA-D144AEFE54A4}"/>
    <hyperlink ref="C385" r:id="rId12" xr:uid="{C103CB03-9C20-4F97-8E20-0560614CA018}"/>
    <hyperlink ref="C386" r:id="rId13" xr:uid="{D041A9FF-A3A3-4E73-8764-6525CC3D8315}"/>
    <hyperlink ref="C387" r:id="rId14" xr:uid="{C3321153-2D5A-4784-A8C8-2BDF9F29722A}"/>
    <hyperlink ref="C388" r:id="rId15" xr:uid="{51575951-E633-499B-AE24-403EA3A9069E}"/>
    <hyperlink ref="C389" r:id="rId16" xr:uid="{049B8E99-2B93-423D-9167-82D92C4F5CDD}"/>
    <hyperlink ref="C457" r:id="rId17" xr:uid="{93306FA4-18A2-4F04-A131-EF98384B0CDB}"/>
    <hyperlink ref="C458" r:id="rId18" xr:uid="{28811682-81B9-418C-96BF-E136736BFC89}"/>
    <hyperlink ref="C459" r:id="rId19" xr:uid="{7EF9D715-DA3C-41D1-A69F-EA1D5C44D6CE}"/>
    <hyperlink ref="C460" r:id="rId20" xr:uid="{9B9654D0-853B-48D9-8299-4CE9E490D12B}"/>
    <hyperlink ref="C461" r:id="rId21" xr:uid="{B7D6FCC7-150D-4639-9AA2-A2FA98C9E770}"/>
    <hyperlink ref="C477" r:id="rId22" xr:uid="{EE2CB1EF-8DC3-4ECB-AB7B-46CA25E32AFC}"/>
    <hyperlink ref="C478" r:id="rId23" xr:uid="{F3DA9BE0-1E31-42F8-B348-1B507FAE904A}"/>
    <hyperlink ref="C479" r:id="rId24" xr:uid="{46D4E56D-00E1-4BA3-91A8-81CE84375F93}"/>
    <hyperlink ref="C480" r:id="rId25" xr:uid="{421E6B88-8808-40D1-A0A6-0CC7A1CD0EFB}"/>
    <hyperlink ref="C481" r:id="rId26" xr:uid="{410FC4A6-EAE3-469B-91AD-94D26C401B02}"/>
    <hyperlink ref="C549" r:id="rId27" xr:uid="{0515500D-BA27-4FCB-AC09-27E4226400AB}"/>
    <hyperlink ref="C550" r:id="rId28" xr:uid="{E7F8CA1B-F573-4B24-A7D2-FDEE8B8C0E37}"/>
    <hyperlink ref="C551" r:id="rId29" xr:uid="{F4F0E49B-7B56-428C-A1BF-6A5B881B1412}"/>
    <hyperlink ref="C552" r:id="rId30" xr:uid="{EC7C4DCE-B2D8-4179-A1F0-E4EB54E69904}"/>
    <hyperlink ref="C553" r:id="rId31" xr:uid="{7450612C-8404-4C9B-84BF-ADA26057D402}"/>
    <hyperlink ref="C621" r:id="rId32" xr:uid="{3115A139-8B8B-4182-9F31-5AD651A1D7FB}"/>
    <hyperlink ref="C622" r:id="rId33" xr:uid="{390F292C-6E0E-4A99-B19D-788C59CA4C2C}"/>
  </hyperlinks>
  <pageMargins left="0.7" right="0.7" top="0.75" bottom="0.75" header="0.3" footer="0.3"/>
  <pageSetup scale="49" orientation="portrait" r:id="rId34"/>
  <headerFooter>
    <oddHeader xml:space="preserve">&amp;C&amp;12 2024 Wisconsin Dual Eligible Special Needs Plans (D-SNPs) - Medicaid Eligibility and Service Areas&amp;R
</oddHeader>
    <oddFooter>&amp;L&amp;12Updated October 17, 2023&amp;R&amp;P</oddFooter>
  </headerFooter>
  <rowBreaks count="16" manualBreakCount="16">
    <brk id="17" max="3" man="1"/>
    <brk id="88" max="3" man="1"/>
    <brk id="159" max="3" man="1"/>
    <brk id="162" max="3" man="1"/>
    <brk id="206" max="3" man="1"/>
    <brk id="211" max="3" man="1"/>
    <brk id="264" max="3" man="1"/>
    <brk id="300" max="3" man="1"/>
    <brk id="336" max="3" man="1"/>
    <brk id="368" max="3" man="1"/>
    <brk id="384" max="3" man="1"/>
    <brk id="456" max="3" man="1"/>
    <brk id="476" max="3" man="1"/>
    <brk id="548" max="3" man="1"/>
    <brk id="620" max="3" man="1"/>
    <brk id="623"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E4E1-1C29-4CCA-AC45-22DFAD901011}">
  <dimension ref="A1:K20"/>
  <sheetViews>
    <sheetView showGridLines="0" zoomScaleNormal="100" workbookViewId="0"/>
  </sheetViews>
  <sheetFormatPr defaultRowHeight="13.8" x14ac:dyDescent="0.25"/>
  <cols>
    <col min="1" max="1" width="44.8984375" customWidth="1"/>
    <col min="2" max="2" width="10.09765625" customWidth="1"/>
    <col min="3" max="3" width="16.5" customWidth="1"/>
    <col min="4" max="4" width="29" hidden="1" customWidth="1"/>
    <col min="5" max="5" width="33" customWidth="1"/>
    <col min="6" max="6" width="10.69921875" customWidth="1"/>
    <col min="7" max="8" width="17.69921875" customWidth="1"/>
    <col min="9" max="9" width="27.796875" customWidth="1"/>
    <col min="10" max="10" width="19.796875" hidden="1" customWidth="1"/>
    <col min="11" max="11" width="8.796875" style="7"/>
  </cols>
  <sheetData>
    <row r="1" spans="1:11" ht="22.8" customHeight="1" x14ac:dyDescent="0.25">
      <c r="A1" s="130" t="s">
        <v>406</v>
      </c>
      <c r="B1" s="17"/>
      <c r="C1" s="17"/>
      <c r="D1" s="7"/>
      <c r="E1" s="7"/>
      <c r="F1" s="7"/>
      <c r="G1" s="7"/>
      <c r="H1" s="7"/>
      <c r="I1" s="7"/>
      <c r="J1" s="7"/>
    </row>
    <row r="2" spans="1:11" s="20" customFormat="1" ht="29.4" customHeight="1" x14ac:dyDescent="0.25">
      <c r="A2" s="18" t="s">
        <v>456</v>
      </c>
      <c r="B2" s="18"/>
      <c r="C2" s="18"/>
      <c r="D2" s="19"/>
      <c r="E2" s="19"/>
      <c r="F2" s="19"/>
      <c r="G2" s="19"/>
      <c r="H2" s="19"/>
      <c r="I2" s="19"/>
      <c r="J2" s="19"/>
      <c r="K2" s="19"/>
    </row>
    <row r="3" spans="1:11" ht="41.4" x14ac:dyDescent="0.25">
      <c r="A3" s="8" t="s">
        <v>245</v>
      </c>
      <c r="B3" s="16" t="s">
        <v>249</v>
      </c>
      <c r="C3" s="8" t="s">
        <v>316</v>
      </c>
      <c r="D3" s="8" t="s">
        <v>247</v>
      </c>
      <c r="E3" s="8" t="s">
        <v>219</v>
      </c>
      <c r="F3" s="16" t="s">
        <v>407</v>
      </c>
      <c r="G3" s="8" t="s">
        <v>241</v>
      </c>
      <c r="H3" s="8" t="s">
        <v>242</v>
      </c>
      <c r="I3" s="16" t="s">
        <v>243</v>
      </c>
      <c r="J3" s="8" t="s">
        <v>113</v>
      </c>
    </row>
    <row r="4" spans="1:11" x14ac:dyDescent="0.25">
      <c r="A4" s="151" t="s">
        <v>297</v>
      </c>
      <c r="B4" s="151" t="s">
        <v>250</v>
      </c>
      <c r="C4" s="151" t="s">
        <v>248</v>
      </c>
      <c r="D4" s="151" t="s">
        <v>409</v>
      </c>
      <c r="E4" s="153" t="s">
        <v>408</v>
      </c>
      <c r="F4" s="13">
        <f>COUNTA('2024 Print-friendly list'!B2:B17)</f>
        <v>16</v>
      </c>
      <c r="G4" s="14"/>
      <c r="H4" s="15"/>
      <c r="I4" s="15"/>
      <c r="J4" s="15"/>
    </row>
    <row r="5" spans="1:11" ht="27.6" x14ac:dyDescent="0.25">
      <c r="A5" s="151" t="s">
        <v>414</v>
      </c>
      <c r="B5" s="151" t="s">
        <v>250</v>
      </c>
      <c r="C5" s="151" t="s">
        <v>251</v>
      </c>
      <c r="D5" s="151" t="s">
        <v>0</v>
      </c>
      <c r="E5" s="12" t="s">
        <v>416</v>
      </c>
      <c r="F5" s="13">
        <f>COUNTA('2024 Print-friendly list'!B18:B88)</f>
        <v>71</v>
      </c>
      <c r="G5" s="15"/>
      <c r="H5" s="15"/>
      <c r="I5" s="15"/>
      <c r="J5" s="15"/>
    </row>
    <row r="6" spans="1:11" ht="41.4" x14ac:dyDescent="0.25">
      <c r="A6" s="151" t="s">
        <v>415</v>
      </c>
      <c r="B6" s="151" t="s">
        <v>250</v>
      </c>
      <c r="C6" s="151" t="s">
        <v>252</v>
      </c>
      <c r="D6" s="151" t="s">
        <v>422</v>
      </c>
      <c r="E6" s="12" t="s">
        <v>472</v>
      </c>
      <c r="F6" s="13">
        <f>COUNTA('2024 Print-friendly list'!B89:B159)</f>
        <v>71</v>
      </c>
      <c r="G6" s="15"/>
      <c r="H6" s="15"/>
      <c r="I6" s="15" t="s">
        <v>473</v>
      </c>
      <c r="J6" s="15"/>
    </row>
    <row r="7" spans="1:11" ht="27.6" x14ac:dyDescent="0.25">
      <c r="A7" s="151" t="s">
        <v>436</v>
      </c>
      <c r="B7" s="151" t="s">
        <v>250</v>
      </c>
      <c r="C7" s="151" t="s">
        <v>253</v>
      </c>
      <c r="D7" s="151" t="s">
        <v>240</v>
      </c>
      <c r="E7" s="153" t="s">
        <v>408</v>
      </c>
      <c r="F7" s="155">
        <f>COUNTA('2024 Print-friendly list'!D160)</f>
        <v>1</v>
      </c>
      <c r="G7" s="15"/>
      <c r="H7" s="15"/>
      <c r="I7" s="15"/>
      <c r="J7" s="15"/>
    </row>
    <row r="8" spans="1:11" ht="27.6" x14ac:dyDescent="0.25">
      <c r="A8" s="151" t="s">
        <v>254</v>
      </c>
      <c r="B8" s="151" t="s">
        <v>250</v>
      </c>
      <c r="C8" s="151" t="s">
        <v>255</v>
      </c>
      <c r="D8" s="151" t="s">
        <v>254</v>
      </c>
      <c r="E8" s="12" t="s">
        <v>418</v>
      </c>
      <c r="F8" s="152">
        <f>COUNTA('2024 Print-friendly list'!B163:B206)</f>
        <v>44</v>
      </c>
      <c r="G8" s="15"/>
      <c r="H8" s="15"/>
      <c r="I8" s="15" t="s">
        <v>417</v>
      </c>
      <c r="J8" s="15"/>
    </row>
    <row r="9" spans="1:11" ht="27.6" x14ac:dyDescent="0.25">
      <c r="A9" s="151" t="s">
        <v>437</v>
      </c>
      <c r="B9" s="151" t="s">
        <v>250</v>
      </c>
      <c r="C9" s="151" t="s">
        <v>262</v>
      </c>
      <c r="D9" s="151" t="s">
        <v>240</v>
      </c>
      <c r="E9" s="153" t="s">
        <v>408</v>
      </c>
      <c r="F9" s="13">
        <f>COUNTA('2024 Print-friendly list'!B207)</f>
        <v>1</v>
      </c>
      <c r="G9" s="15"/>
      <c r="H9" s="15"/>
      <c r="I9" s="15"/>
      <c r="J9" s="15"/>
    </row>
    <row r="10" spans="1:11" ht="55.2" x14ac:dyDescent="0.25">
      <c r="A10" s="151" t="s">
        <v>49</v>
      </c>
      <c r="B10" s="151" t="s">
        <v>250</v>
      </c>
      <c r="C10" s="151" t="s">
        <v>261</v>
      </c>
      <c r="D10" s="151" t="s">
        <v>421</v>
      </c>
      <c r="E10" s="154" t="s">
        <v>474</v>
      </c>
      <c r="F10" s="13">
        <f>COUNTA('2024 Print-friendly list'!B212:B264)</f>
        <v>53</v>
      </c>
      <c r="G10" s="15" t="s">
        <v>10</v>
      </c>
      <c r="H10" s="15" t="s">
        <v>431</v>
      </c>
      <c r="I10" s="15" t="s">
        <v>475</v>
      </c>
      <c r="J10" s="15"/>
    </row>
    <row r="11" spans="1:11" ht="55.2" x14ac:dyDescent="0.25">
      <c r="A11" s="151" t="s">
        <v>294</v>
      </c>
      <c r="B11" s="151" t="s">
        <v>250</v>
      </c>
      <c r="C11" s="151" t="s">
        <v>264</v>
      </c>
      <c r="D11" s="151" t="s">
        <v>419</v>
      </c>
      <c r="E11" s="153" t="s">
        <v>408</v>
      </c>
      <c r="F11" s="13">
        <f>COUNTA('2024 Print-friendly list'!B265:B300)</f>
        <v>36</v>
      </c>
      <c r="G11" s="15"/>
      <c r="H11" s="15"/>
      <c r="I11" s="179" t="s">
        <v>471</v>
      </c>
      <c r="J11" s="15"/>
    </row>
    <row r="12" spans="1:11" s="7" customFormat="1" x14ac:dyDescent="0.25">
      <c r="A12" s="151" t="s">
        <v>295</v>
      </c>
      <c r="B12" s="151" t="s">
        <v>250</v>
      </c>
      <c r="C12" s="151" t="s">
        <v>265</v>
      </c>
      <c r="D12" s="151" t="s">
        <v>419</v>
      </c>
      <c r="E12" s="153" t="s">
        <v>408</v>
      </c>
      <c r="F12" s="13">
        <f>COUNTA('2024 Print-friendly list'!B301:B336)</f>
        <v>36</v>
      </c>
      <c r="G12" s="15"/>
      <c r="H12" s="15"/>
      <c r="I12" s="15"/>
      <c r="J12" s="15"/>
    </row>
    <row r="13" spans="1:11" s="7" customFormat="1" ht="27.6" x14ac:dyDescent="0.25">
      <c r="A13" s="151" t="s">
        <v>50</v>
      </c>
      <c r="B13" s="151" t="s">
        <v>250</v>
      </c>
      <c r="C13" s="151" t="s">
        <v>339</v>
      </c>
      <c r="D13" s="151" t="s">
        <v>420</v>
      </c>
      <c r="E13" s="153" t="s">
        <v>408</v>
      </c>
      <c r="F13" s="13">
        <f>COUNTA('2024 Print-friendly list'!B337:B368)</f>
        <v>32</v>
      </c>
      <c r="G13" s="15"/>
      <c r="H13" s="15"/>
      <c r="I13" s="15"/>
      <c r="J13" s="15"/>
    </row>
    <row r="14" spans="1:11" s="7" customFormat="1" ht="55.2" x14ac:dyDescent="0.25">
      <c r="A14" s="151" t="s">
        <v>425</v>
      </c>
      <c r="B14" s="151" t="s">
        <v>267</v>
      </c>
      <c r="C14" s="151" t="s">
        <v>266</v>
      </c>
      <c r="D14" s="151" t="s">
        <v>423</v>
      </c>
      <c r="E14" s="153" t="s">
        <v>408</v>
      </c>
      <c r="F14" s="13">
        <f>COUNTA('2024 Print-friendly list'!B369:B384)</f>
        <v>16</v>
      </c>
      <c r="G14" s="15"/>
      <c r="H14" s="15"/>
      <c r="I14" s="15"/>
      <c r="J14" s="15"/>
    </row>
    <row r="15" spans="1:11" s="7" customFormat="1" ht="41.4" x14ac:dyDescent="0.25">
      <c r="A15" s="151" t="s">
        <v>443</v>
      </c>
      <c r="B15" s="151" t="s">
        <v>267</v>
      </c>
      <c r="C15" s="151" t="s">
        <v>268</v>
      </c>
      <c r="D15" s="151" t="s">
        <v>410</v>
      </c>
      <c r="E15" s="12" t="s">
        <v>411</v>
      </c>
      <c r="F15" s="13">
        <f>COUNTA('2024 Print-friendly list'!B385:B456)</f>
        <v>72</v>
      </c>
      <c r="G15" s="15" t="s">
        <v>412</v>
      </c>
      <c r="H15" s="15"/>
      <c r="I15" s="15"/>
      <c r="J15" s="15"/>
    </row>
    <row r="16" spans="1:11" s="7" customFormat="1" ht="27.6" x14ac:dyDescent="0.25">
      <c r="A16" s="151" t="s">
        <v>444</v>
      </c>
      <c r="B16" s="151" t="s">
        <v>317</v>
      </c>
      <c r="C16" s="151" t="s">
        <v>270</v>
      </c>
      <c r="D16" s="151" t="s">
        <v>427</v>
      </c>
      <c r="E16" s="12" t="s">
        <v>439</v>
      </c>
      <c r="F16" s="13">
        <f>COUNTA('2024 Print-friendly list'!B457:B476)</f>
        <v>20</v>
      </c>
      <c r="G16" s="15"/>
      <c r="H16" s="15"/>
      <c r="I16" s="15"/>
      <c r="J16" s="15"/>
    </row>
    <row r="17" spans="1:10" s="7" customFormat="1" ht="27.6" x14ac:dyDescent="0.25">
      <c r="A17" s="151" t="s">
        <v>446</v>
      </c>
      <c r="B17" s="151" t="s">
        <v>317</v>
      </c>
      <c r="C17" s="151" t="s">
        <v>269</v>
      </c>
      <c r="D17" s="151" t="s">
        <v>426</v>
      </c>
      <c r="E17" s="12" t="s">
        <v>445</v>
      </c>
      <c r="F17" s="13">
        <f>COUNTA('2024 Print-friendly list'!B477:B548)</f>
        <v>72</v>
      </c>
      <c r="G17" s="15"/>
      <c r="H17" s="15"/>
      <c r="I17" s="15"/>
      <c r="J17" s="15"/>
    </row>
    <row r="18" spans="1:10" s="7" customFormat="1" ht="27.6" x14ac:dyDescent="0.25">
      <c r="A18" s="151" t="s">
        <v>449</v>
      </c>
      <c r="B18" s="151" t="s">
        <v>317</v>
      </c>
      <c r="C18" s="151" t="s">
        <v>274</v>
      </c>
      <c r="D18" s="151" t="s">
        <v>426</v>
      </c>
      <c r="E18" s="12" t="s">
        <v>448</v>
      </c>
      <c r="F18" s="13">
        <f>COUNTA('2024 Print-friendly list'!B549:B620)</f>
        <v>72</v>
      </c>
      <c r="G18" s="15"/>
      <c r="H18" s="15"/>
      <c r="I18" s="15"/>
      <c r="J18" s="15"/>
    </row>
    <row r="19" spans="1:10" s="7" customFormat="1" ht="27.6" x14ac:dyDescent="0.25">
      <c r="A19" s="151" t="s">
        <v>438</v>
      </c>
      <c r="B19" s="151" t="s">
        <v>250</v>
      </c>
      <c r="C19" s="151" t="s">
        <v>271</v>
      </c>
      <c r="D19" s="151" t="s">
        <v>240</v>
      </c>
      <c r="E19" s="153" t="s">
        <v>408</v>
      </c>
      <c r="F19" s="13">
        <f>COUNTA('2024 Print-friendly list'!D621)</f>
        <v>1</v>
      </c>
      <c r="G19" s="15"/>
      <c r="H19" s="15"/>
      <c r="I19" s="15"/>
      <c r="J19" s="15"/>
    </row>
    <row r="20" spans="1:10" s="7" customFormat="1" ht="29.4" customHeight="1" x14ac:dyDescent="0.25">
      <c r="A20" s="151" t="s">
        <v>292</v>
      </c>
      <c r="B20" s="151" t="s">
        <v>250</v>
      </c>
      <c r="C20" s="151" t="s">
        <v>318</v>
      </c>
      <c r="D20" s="151" t="s">
        <v>428</v>
      </c>
      <c r="E20" s="153" t="s">
        <v>408</v>
      </c>
      <c r="F20" s="13">
        <f>COUNTA('2024 Print-friendly list'!B624:B658)</f>
        <v>35</v>
      </c>
      <c r="G20" s="15"/>
      <c r="H20" s="15"/>
      <c r="I20" s="15"/>
      <c r="J20" s="15"/>
    </row>
  </sheetData>
  <pageMargins left="0.7" right="0.7" top="0.75" bottom="0.75" header="0.3" footer="0.3"/>
  <pageSetup scale="54"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1AA7-E5F3-40C0-AEF8-2F1C3DA50F11}">
  <dimension ref="A1:A3"/>
  <sheetViews>
    <sheetView showGridLines="0" zoomScaleNormal="100" workbookViewId="0"/>
  </sheetViews>
  <sheetFormatPr defaultRowHeight="13.8" x14ac:dyDescent="0.25"/>
  <cols>
    <col min="1" max="1" width="155.8984375" customWidth="1"/>
  </cols>
  <sheetData>
    <row r="1" spans="1:1" ht="45" customHeight="1" x14ac:dyDescent="0.25">
      <c r="A1" s="75" t="s">
        <v>299</v>
      </c>
    </row>
    <row r="2" spans="1:1" ht="15.6" x14ac:dyDescent="0.3">
      <c r="A2" s="74" t="s">
        <v>358</v>
      </c>
    </row>
    <row r="3" spans="1:1" ht="15.6" x14ac:dyDescent="0.3">
      <c r="A3" s="115" t="s">
        <v>300</v>
      </c>
    </row>
  </sheetData>
  <hyperlinks>
    <hyperlink ref="A3" r:id="rId1" xr:uid="{ED78259E-0505-41F3-9079-5B4B3A278D7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7AC4-DA81-4C2C-A2BA-35DAEAD0BEB5}">
  <dimension ref="A1:A44"/>
  <sheetViews>
    <sheetView showGridLines="0" workbookViewId="0"/>
  </sheetViews>
  <sheetFormatPr defaultRowHeight="15.6" x14ac:dyDescent="0.3"/>
  <cols>
    <col min="1" max="16384" width="8.796875" style="128"/>
  </cols>
  <sheetData>
    <row r="1" spans="1:1" x14ac:dyDescent="0.3">
      <c r="A1" s="127" t="s">
        <v>360</v>
      </c>
    </row>
    <row r="2" spans="1:1" x14ac:dyDescent="0.3">
      <c r="A2" s="121" t="s">
        <v>361</v>
      </c>
    </row>
    <row r="3" spans="1:1" x14ac:dyDescent="0.3">
      <c r="A3" s="122" t="s">
        <v>367</v>
      </c>
    </row>
    <row r="4" spans="1:1" x14ac:dyDescent="0.3">
      <c r="A4" s="123" t="s">
        <v>368</v>
      </c>
    </row>
    <row r="5" spans="1:1" x14ac:dyDescent="0.3">
      <c r="A5" s="123" t="s">
        <v>369</v>
      </c>
    </row>
    <row r="6" spans="1:1" x14ac:dyDescent="0.3">
      <c r="A6" s="129" t="s">
        <v>362</v>
      </c>
    </row>
    <row r="7" spans="1:1" x14ac:dyDescent="0.3">
      <c r="A7" s="129" t="s">
        <v>363</v>
      </c>
    </row>
    <row r="8" spans="1:1" x14ac:dyDescent="0.3">
      <c r="A8" s="122" t="s">
        <v>370</v>
      </c>
    </row>
    <row r="9" spans="1:1" x14ac:dyDescent="0.3">
      <c r="A9" s="123" t="s">
        <v>382</v>
      </c>
    </row>
    <row r="10" spans="1:1" x14ac:dyDescent="0.3">
      <c r="A10" s="123" t="s">
        <v>383</v>
      </c>
    </row>
    <row r="11" spans="1:1" x14ac:dyDescent="0.3">
      <c r="A11" s="123" t="s">
        <v>384</v>
      </c>
    </row>
    <row r="12" spans="1:1" x14ac:dyDescent="0.3">
      <c r="A12" s="123" t="s">
        <v>385</v>
      </c>
    </row>
    <row r="13" spans="1:1" x14ac:dyDescent="0.3">
      <c r="A13" s="123" t="s">
        <v>365</v>
      </c>
    </row>
    <row r="14" spans="1:1" x14ac:dyDescent="0.3">
      <c r="A14" s="124" t="s">
        <v>371</v>
      </c>
    </row>
    <row r="15" spans="1:1" x14ac:dyDescent="0.3">
      <c r="A15" s="122" t="s">
        <v>372</v>
      </c>
    </row>
    <row r="16" spans="1:1" x14ac:dyDescent="0.3">
      <c r="A16" s="122" t="s">
        <v>364</v>
      </c>
    </row>
    <row r="17" spans="1:1" x14ac:dyDescent="0.3">
      <c r="A17" s="121" t="s">
        <v>373</v>
      </c>
    </row>
    <row r="18" spans="1:1" x14ac:dyDescent="0.3">
      <c r="A18" s="123" t="s">
        <v>386</v>
      </c>
    </row>
    <row r="19" spans="1:1" x14ac:dyDescent="0.3">
      <c r="A19" s="121" t="s">
        <v>374</v>
      </c>
    </row>
    <row r="20" spans="1:1" x14ac:dyDescent="0.3">
      <c r="A20" s="123" t="s">
        <v>387</v>
      </c>
    </row>
    <row r="21" spans="1:1" x14ac:dyDescent="0.3">
      <c r="A21" s="123" t="s">
        <v>388</v>
      </c>
    </row>
    <row r="22" spans="1:1" x14ac:dyDescent="0.3">
      <c r="A22" s="124" t="s">
        <v>375</v>
      </c>
    </row>
    <row r="23" spans="1:1" x14ac:dyDescent="0.3">
      <c r="A23" s="124" t="s">
        <v>376</v>
      </c>
    </row>
    <row r="24" spans="1:1" x14ac:dyDescent="0.3">
      <c r="A24" s="121" t="s">
        <v>377</v>
      </c>
    </row>
    <row r="25" spans="1:1" x14ac:dyDescent="0.3">
      <c r="A25" s="123" t="s">
        <v>389</v>
      </c>
    </row>
    <row r="26" spans="1:1" x14ac:dyDescent="0.3">
      <c r="A26" s="125" t="s">
        <v>390</v>
      </c>
    </row>
    <row r="27" spans="1:1" x14ac:dyDescent="0.3">
      <c r="A27" s="125" t="s">
        <v>391</v>
      </c>
    </row>
    <row r="28" spans="1:1" x14ac:dyDescent="0.3">
      <c r="A28" s="125" t="s">
        <v>392</v>
      </c>
    </row>
    <row r="29" spans="1:1" x14ac:dyDescent="0.3">
      <c r="A29" s="123" t="s">
        <v>393</v>
      </c>
    </row>
    <row r="30" spans="1:1" x14ac:dyDescent="0.3">
      <c r="A30" s="122" t="s">
        <v>378</v>
      </c>
    </row>
    <row r="31" spans="1:1" x14ac:dyDescent="0.3">
      <c r="A31" s="126" t="s">
        <v>394</v>
      </c>
    </row>
    <row r="32" spans="1:1" x14ac:dyDescent="0.3">
      <c r="A32" s="126" t="s">
        <v>395</v>
      </c>
    </row>
    <row r="33" spans="1:1" x14ac:dyDescent="0.3">
      <c r="A33" s="126" t="s">
        <v>396</v>
      </c>
    </row>
    <row r="34" spans="1:1" x14ac:dyDescent="0.3">
      <c r="A34" s="126" t="s">
        <v>397</v>
      </c>
    </row>
    <row r="35" spans="1:1" x14ac:dyDescent="0.3">
      <c r="A35" s="126" t="s">
        <v>398</v>
      </c>
    </row>
    <row r="36" spans="1:1" x14ac:dyDescent="0.3">
      <c r="A36" s="122" t="s">
        <v>379</v>
      </c>
    </row>
    <row r="37" spans="1:1" x14ac:dyDescent="0.3">
      <c r="A37" s="122" t="s">
        <v>380</v>
      </c>
    </row>
    <row r="38" spans="1:1" x14ac:dyDescent="0.3">
      <c r="A38" s="123" t="s">
        <v>399</v>
      </c>
    </row>
    <row r="39" spans="1:1" x14ac:dyDescent="0.3">
      <c r="A39" s="123" t="s">
        <v>400</v>
      </c>
    </row>
    <row r="40" spans="1:1" x14ac:dyDescent="0.3">
      <c r="A40" s="123" t="s">
        <v>401</v>
      </c>
    </row>
    <row r="41" spans="1:1" x14ac:dyDescent="0.3">
      <c r="A41" s="123" t="s">
        <v>402</v>
      </c>
    </row>
    <row r="42" spans="1:1" x14ac:dyDescent="0.3">
      <c r="A42" s="123" t="s">
        <v>403</v>
      </c>
    </row>
    <row r="43" spans="1:1" x14ac:dyDescent="0.3">
      <c r="A43" s="123" t="s">
        <v>404</v>
      </c>
    </row>
    <row r="44" spans="1:1" x14ac:dyDescent="0.3">
      <c r="A44" s="122" t="s">
        <v>381</v>
      </c>
    </row>
  </sheetData>
  <hyperlinks>
    <hyperlink ref="A6" r:id="rId1" display="https://www.cms.gov/Medicare/Prescription-Drug-Coverage/PrescriptionDrugCovGenIn" xr:uid="{B29CE426-AC88-477D-A945-B0701D3CF827}"/>
    <hyperlink ref="A7" r:id="rId2" display="../../Appendix A" xr:uid="{4E1F9C7A-156A-4725-BA83-420AD303E8B4}"/>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How to use this spreadsheet</vt:lpstr>
      <vt:lpstr>Key</vt:lpstr>
      <vt:lpstr>2024 Pivot table</vt:lpstr>
      <vt:lpstr>2024 Filterable dashboard</vt:lpstr>
      <vt:lpstr>2024 Filterable table</vt:lpstr>
      <vt:lpstr>2024 Print-friendly list</vt:lpstr>
      <vt:lpstr>2023&gt;2024 Changes</vt:lpstr>
      <vt:lpstr>Data sources</vt:lpstr>
      <vt:lpstr>How to update</vt:lpstr>
      <vt:lpstr>'2023&gt;2024 Changes'!Print_Area</vt:lpstr>
      <vt:lpstr>'2024 Print-friendly list'!Print_Area</vt:lpstr>
      <vt:lpstr>'How to use this spreadsheet'!Print_Area</vt:lpstr>
      <vt:lpstr>Key!Print_Area</vt:lpstr>
      <vt:lpstr>'2024 Print-friendly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Grochocinski, Michelle</dc:creator>
  <cp:lastModifiedBy>Grochocinski, Michelle L - DHS</cp:lastModifiedBy>
  <cp:lastPrinted>2023-10-26T13:44:48Z</cp:lastPrinted>
  <dcterms:created xsi:type="dcterms:W3CDTF">2022-05-03T18:44:39Z</dcterms:created>
  <dcterms:modified xsi:type="dcterms:W3CDTF">2024-01-02T15:44:06Z</dcterms:modified>
</cp:coreProperties>
</file>