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8" windowWidth="15576" windowHeight="11268"/>
  </bookViews>
  <sheets>
    <sheet name="Bay Lake" sheetId="1" r:id="rId1"/>
    <sheet name="Capital" sheetId="2" r:id="rId2"/>
    <sheet name="East Central" sheetId="3" r:id="rId3"/>
    <sheet name="Great Rivers" sheetId="4" r:id="rId4"/>
    <sheet name="IM Central" sheetId="5" r:id="rId5"/>
    <sheet name="Menominee" sheetId="7" r:id="rId6"/>
    <sheet name="MiLES" sheetId="6" r:id="rId7"/>
    <sheet name="Moraine Lake" sheetId="8" r:id="rId8"/>
    <sheet name="Northern" sheetId="9" r:id="rId9"/>
    <sheet name="Southern" sheetId="10" r:id="rId10"/>
    <sheet name="Western" sheetId="11" r:id="rId11"/>
    <sheet name="WKRP" sheetId="12" r:id="rId12"/>
    <sheet name="Sheet1" sheetId="13" r:id="rId13"/>
  </sheets>
  <calcPr calcId="145621"/>
</workbook>
</file>

<file path=xl/calcChain.xml><?xml version="1.0" encoding="utf-8"?>
<calcChain xmlns="http://schemas.openxmlformats.org/spreadsheetml/2006/main">
  <c r="D131" i="11" l="1"/>
  <c r="C131" i="11"/>
  <c r="D128" i="11"/>
  <c r="C128" i="11"/>
  <c r="D125" i="11"/>
  <c r="C125" i="11"/>
  <c r="D122" i="11"/>
  <c r="C122" i="11"/>
  <c r="D119" i="11"/>
  <c r="C119" i="11"/>
  <c r="D116" i="11"/>
  <c r="C116" i="11"/>
  <c r="D113" i="11"/>
  <c r="C113" i="11"/>
  <c r="D110" i="11"/>
  <c r="C110" i="11"/>
  <c r="D107" i="11"/>
  <c r="C107" i="11"/>
  <c r="D104" i="11"/>
  <c r="C104" i="11"/>
  <c r="D101" i="11"/>
  <c r="C101" i="11"/>
  <c r="D98" i="11"/>
  <c r="C98" i="11"/>
  <c r="D95" i="11"/>
  <c r="C95" i="11"/>
  <c r="D92" i="11"/>
  <c r="C92" i="11"/>
  <c r="D89" i="11"/>
  <c r="C89" i="11"/>
  <c r="D86" i="11"/>
  <c r="C86" i="11"/>
  <c r="D83" i="11"/>
  <c r="C83" i="11"/>
  <c r="D80" i="11"/>
  <c r="C80" i="11"/>
  <c r="D77" i="11"/>
  <c r="C77" i="11"/>
  <c r="D74" i="11"/>
  <c r="C74" i="11"/>
  <c r="D71" i="11"/>
  <c r="C71" i="11"/>
  <c r="D68" i="11"/>
  <c r="C68" i="11"/>
  <c r="D65" i="11"/>
  <c r="C65" i="11"/>
  <c r="D62" i="11"/>
  <c r="C62" i="11"/>
  <c r="D59" i="11"/>
  <c r="C59" i="11"/>
  <c r="D56" i="11"/>
  <c r="C56" i="11"/>
  <c r="D53" i="11"/>
  <c r="C53" i="11"/>
  <c r="D50" i="11"/>
  <c r="C50" i="11"/>
  <c r="D47" i="11"/>
  <c r="C47" i="11"/>
  <c r="D44" i="11"/>
  <c r="C44" i="11"/>
  <c r="D41" i="11"/>
  <c r="C41" i="11"/>
  <c r="D38" i="11"/>
  <c r="C38" i="11"/>
  <c r="D35" i="11"/>
  <c r="C35" i="11"/>
  <c r="D32" i="11"/>
  <c r="C32" i="11"/>
  <c r="D29" i="11"/>
  <c r="C29" i="11"/>
  <c r="D26" i="11"/>
  <c r="C26" i="11"/>
  <c r="D23" i="11"/>
  <c r="C23" i="11"/>
  <c r="D20" i="11"/>
  <c r="C20" i="11"/>
  <c r="D17" i="11"/>
  <c r="C17" i="11"/>
  <c r="B12" i="11"/>
  <c r="D131" i="10"/>
  <c r="C131" i="10"/>
  <c r="D128" i="10"/>
  <c r="C128" i="10"/>
  <c r="D125" i="10"/>
  <c r="C125" i="10"/>
  <c r="D122" i="10"/>
  <c r="C122" i="10"/>
  <c r="D119" i="10"/>
  <c r="C119" i="10"/>
  <c r="D116" i="10"/>
  <c r="C116" i="10"/>
  <c r="D113" i="10"/>
  <c r="C113" i="10"/>
  <c r="D110" i="10"/>
  <c r="C110" i="10"/>
  <c r="D107" i="10"/>
  <c r="C107" i="10"/>
  <c r="D104" i="10"/>
  <c r="C104" i="10"/>
  <c r="D101" i="10"/>
  <c r="C101" i="10"/>
  <c r="D98" i="10"/>
  <c r="C98" i="10"/>
  <c r="D95" i="10"/>
  <c r="C95" i="10"/>
  <c r="D92" i="10"/>
  <c r="C92" i="10"/>
  <c r="D89" i="10"/>
  <c r="C89" i="10"/>
  <c r="D86" i="10"/>
  <c r="C86" i="10"/>
  <c r="D83" i="10"/>
  <c r="C83" i="10"/>
  <c r="D80" i="10"/>
  <c r="C80" i="10"/>
  <c r="D77" i="10"/>
  <c r="C77" i="10"/>
  <c r="D74" i="10"/>
  <c r="C74" i="10"/>
  <c r="D71" i="10"/>
  <c r="C71" i="10"/>
  <c r="D68" i="10"/>
  <c r="C68" i="10"/>
  <c r="D65" i="10"/>
  <c r="C65" i="10"/>
  <c r="D62" i="10"/>
  <c r="C62" i="10"/>
  <c r="D59" i="10"/>
  <c r="C59" i="10"/>
  <c r="D56" i="10"/>
  <c r="C56" i="10"/>
  <c r="D53" i="10"/>
  <c r="C53" i="10"/>
  <c r="D50" i="10"/>
  <c r="C50" i="10"/>
  <c r="D47" i="10"/>
  <c r="C47" i="10"/>
  <c r="D44" i="10"/>
  <c r="C44" i="10"/>
  <c r="D41" i="10"/>
  <c r="C41" i="10"/>
  <c r="D38" i="10"/>
  <c r="C38" i="10"/>
  <c r="D35" i="10"/>
  <c r="C35" i="10"/>
  <c r="D32" i="10"/>
  <c r="C32" i="10"/>
  <c r="D29" i="10"/>
  <c r="C29" i="10"/>
  <c r="D26" i="10"/>
  <c r="C26" i="10"/>
  <c r="D23" i="10"/>
  <c r="C23" i="10"/>
  <c r="D20" i="10"/>
  <c r="C20" i="10"/>
  <c r="D17" i="10"/>
  <c r="C17" i="10"/>
  <c r="B12" i="10"/>
  <c r="D131" i="9"/>
  <c r="C131" i="9"/>
  <c r="D128" i="9"/>
  <c r="C128" i="9"/>
  <c r="D125" i="9"/>
  <c r="C125" i="9"/>
  <c r="D122" i="9"/>
  <c r="C122" i="9"/>
  <c r="D119" i="9"/>
  <c r="C119" i="9"/>
  <c r="D116" i="9"/>
  <c r="C116" i="9"/>
  <c r="D113" i="9"/>
  <c r="C113" i="9"/>
  <c r="D110" i="9"/>
  <c r="C110" i="9"/>
  <c r="D107" i="9"/>
  <c r="C107" i="9"/>
  <c r="D104" i="9"/>
  <c r="C104" i="9"/>
  <c r="D101" i="9"/>
  <c r="C101" i="9"/>
  <c r="D98" i="9"/>
  <c r="C98" i="9"/>
  <c r="D95" i="9"/>
  <c r="C95" i="9"/>
  <c r="D92" i="9"/>
  <c r="C92" i="9"/>
  <c r="D89" i="9"/>
  <c r="C89" i="9"/>
  <c r="D86" i="9"/>
  <c r="C86" i="9"/>
  <c r="D83" i="9"/>
  <c r="C83" i="9"/>
  <c r="D80" i="9"/>
  <c r="C80" i="9"/>
  <c r="D77" i="9"/>
  <c r="C77" i="9"/>
  <c r="D74" i="9"/>
  <c r="C74" i="9"/>
  <c r="D71" i="9"/>
  <c r="C71" i="9"/>
  <c r="D68" i="9"/>
  <c r="C68" i="9"/>
  <c r="D65" i="9"/>
  <c r="C65" i="9"/>
  <c r="D62" i="9"/>
  <c r="C62" i="9"/>
  <c r="D59" i="9"/>
  <c r="C59" i="9"/>
  <c r="D56" i="9"/>
  <c r="C56" i="9"/>
  <c r="D53" i="9"/>
  <c r="C53" i="9"/>
  <c r="D50" i="9"/>
  <c r="C50" i="9"/>
  <c r="D47" i="9"/>
  <c r="C47" i="9"/>
  <c r="D44" i="9"/>
  <c r="C44" i="9"/>
  <c r="D41" i="9"/>
  <c r="C41" i="9"/>
  <c r="D38" i="9"/>
  <c r="C38" i="9"/>
  <c r="D35" i="9"/>
  <c r="C35" i="9"/>
  <c r="D32" i="9"/>
  <c r="C32" i="9"/>
  <c r="D29" i="9"/>
  <c r="C29" i="9"/>
  <c r="D26" i="9"/>
  <c r="C26" i="9"/>
  <c r="D23" i="9"/>
  <c r="C23" i="9"/>
  <c r="D20" i="9"/>
  <c r="C20" i="9"/>
  <c r="D17" i="9"/>
  <c r="C17" i="9"/>
  <c r="B12" i="9"/>
  <c r="D131" i="8"/>
  <c r="C131" i="8"/>
  <c r="D128" i="8"/>
  <c r="C128" i="8"/>
  <c r="D125" i="8"/>
  <c r="C125" i="8"/>
  <c r="D122" i="8"/>
  <c r="C122" i="8"/>
  <c r="D119" i="8"/>
  <c r="C119" i="8"/>
  <c r="D116" i="8"/>
  <c r="C116" i="8"/>
  <c r="D113" i="8"/>
  <c r="C113" i="8"/>
  <c r="D110" i="8"/>
  <c r="C110" i="8"/>
  <c r="D107" i="8"/>
  <c r="C107" i="8"/>
  <c r="D104" i="8"/>
  <c r="C104" i="8"/>
  <c r="D101" i="8"/>
  <c r="C101" i="8"/>
  <c r="D98" i="8"/>
  <c r="C98" i="8"/>
  <c r="D95" i="8"/>
  <c r="C95" i="8"/>
  <c r="D92" i="8"/>
  <c r="C92" i="8"/>
  <c r="D89" i="8"/>
  <c r="C89" i="8"/>
  <c r="D86" i="8"/>
  <c r="C86" i="8"/>
  <c r="D83" i="8"/>
  <c r="C83" i="8"/>
  <c r="D80" i="8"/>
  <c r="C80" i="8"/>
  <c r="D77" i="8"/>
  <c r="C77" i="8"/>
  <c r="D74" i="8"/>
  <c r="C74" i="8"/>
  <c r="D71" i="8"/>
  <c r="C71" i="8"/>
  <c r="D68" i="8"/>
  <c r="C68" i="8"/>
  <c r="D65" i="8"/>
  <c r="C65" i="8"/>
  <c r="D62" i="8"/>
  <c r="C62" i="8"/>
  <c r="D59" i="8"/>
  <c r="C59" i="8"/>
  <c r="D56" i="8"/>
  <c r="C56" i="8"/>
  <c r="D53" i="8"/>
  <c r="C53" i="8"/>
  <c r="D50" i="8"/>
  <c r="C50" i="8"/>
  <c r="D47" i="8"/>
  <c r="C47" i="8"/>
  <c r="D44" i="8"/>
  <c r="C44" i="8"/>
  <c r="D41" i="8"/>
  <c r="C41" i="8"/>
  <c r="D38" i="8"/>
  <c r="C38" i="8"/>
  <c r="D35" i="8"/>
  <c r="C35" i="8"/>
  <c r="D32" i="8"/>
  <c r="C32" i="8"/>
  <c r="D29" i="8"/>
  <c r="C29" i="8"/>
  <c r="D26" i="8"/>
  <c r="C26" i="8"/>
  <c r="D23" i="8"/>
  <c r="C23" i="8"/>
  <c r="D20" i="8"/>
  <c r="C20" i="8"/>
  <c r="D17" i="8"/>
  <c r="C17" i="8"/>
  <c r="B12" i="8"/>
  <c r="D131" i="6"/>
  <c r="C131" i="6"/>
  <c r="D128" i="6"/>
  <c r="C128" i="6"/>
  <c r="D125" i="6"/>
  <c r="C125" i="6"/>
  <c r="D122" i="6"/>
  <c r="C122" i="6"/>
  <c r="D119" i="6"/>
  <c r="C119" i="6"/>
  <c r="D116" i="6"/>
  <c r="C116" i="6"/>
  <c r="D113" i="6"/>
  <c r="C113" i="6"/>
  <c r="D110" i="6"/>
  <c r="C110" i="6"/>
  <c r="D107" i="6"/>
  <c r="C107" i="6"/>
  <c r="D104" i="6"/>
  <c r="C104" i="6"/>
  <c r="D101" i="6"/>
  <c r="C101" i="6"/>
  <c r="D98" i="6"/>
  <c r="C98" i="6"/>
  <c r="D95" i="6"/>
  <c r="C95" i="6"/>
  <c r="D92" i="6"/>
  <c r="C92" i="6"/>
  <c r="D89" i="6"/>
  <c r="C89" i="6"/>
  <c r="D86" i="6"/>
  <c r="C86" i="6"/>
  <c r="D83" i="6"/>
  <c r="C83" i="6"/>
  <c r="D80" i="6"/>
  <c r="C80" i="6"/>
  <c r="D77" i="6"/>
  <c r="C77" i="6"/>
  <c r="D74" i="6"/>
  <c r="C74" i="6"/>
  <c r="D71" i="6"/>
  <c r="C71" i="6"/>
  <c r="D68" i="6"/>
  <c r="C68" i="6"/>
  <c r="D65" i="6"/>
  <c r="C65" i="6"/>
  <c r="D62" i="6"/>
  <c r="C62" i="6"/>
  <c r="D59" i="6"/>
  <c r="C59" i="6"/>
  <c r="D56" i="6"/>
  <c r="C56" i="6"/>
  <c r="D53" i="6"/>
  <c r="C53" i="6"/>
  <c r="D50" i="6"/>
  <c r="C50" i="6"/>
  <c r="D47" i="6"/>
  <c r="C47" i="6"/>
  <c r="D44" i="6"/>
  <c r="C44" i="6"/>
  <c r="D41" i="6"/>
  <c r="C41" i="6"/>
  <c r="D38" i="6"/>
  <c r="C38" i="6"/>
  <c r="D35" i="6"/>
  <c r="C35" i="6"/>
  <c r="D32" i="6"/>
  <c r="C32" i="6"/>
  <c r="D29" i="6"/>
  <c r="C29" i="6"/>
  <c r="D26" i="6"/>
  <c r="C26" i="6"/>
  <c r="D23" i="6"/>
  <c r="C23" i="6"/>
  <c r="D20" i="6"/>
  <c r="C20" i="6"/>
  <c r="D17" i="6"/>
  <c r="C17" i="6"/>
  <c r="B12" i="6"/>
  <c r="D131" i="7"/>
  <c r="C131" i="7"/>
  <c r="D128" i="7"/>
  <c r="C128" i="7"/>
  <c r="D125" i="7"/>
  <c r="C125" i="7"/>
  <c r="D122" i="7"/>
  <c r="C122" i="7"/>
  <c r="D119" i="7"/>
  <c r="C119" i="7"/>
  <c r="D116" i="7"/>
  <c r="C116" i="7"/>
  <c r="D113" i="7"/>
  <c r="C113" i="7"/>
  <c r="D110" i="7"/>
  <c r="C110" i="7"/>
  <c r="D107" i="7"/>
  <c r="C107" i="7"/>
  <c r="D104" i="7"/>
  <c r="C104" i="7"/>
  <c r="D101" i="7"/>
  <c r="C101" i="7"/>
  <c r="D98" i="7"/>
  <c r="C98" i="7"/>
  <c r="D95" i="7"/>
  <c r="C95" i="7"/>
  <c r="D92" i="7"/>
  <c r="C92" i="7"/>
  <c r="D89" i="7"/>
  <c r="C89" i="7"/>
  <c r="D86" i="7"/>
  <c r="C86" i="7"/>
  <c r="D83" i="7"/>
  <c r="C83" i="7"/>
  <c r="D80" i="7"/>
  <c r="C80" i="7"/>
  <c r="D77" i="7"/>
  <c r="C77" i="7"/>
  <c r="D74" i="7"/>
  <c r="C74" i="7"/>
  <c r="D71" i="7"/>
  <c r="C71" i="7"/>
  <c r="D68" i="7"/>
  <c r="C68" i="7"/>
  <c r="D65" i="7"/>
  <c r="C65" i="7"/>
  <c r="D62" i="7"/>
  <c r="C62" i="7"/>
  <c r="D59" i="7"/>
  <c r="C59" i="7"/>
  <c r="D56" i="7"/>
  <c r="C56" i="7"/>
  <c r="D53" i="7"/>
  <c r="C53" i="7"/>
  <c r="D50" i="7"/>
  <c r="C50" i="7"/>
  <c r="D47" i="7"/>
  <c r="C47" i="7"/>
  <c r="D44" i="7"/>
  <c r="C44" i="7"/>
  <c r="D41" i="7"/>
  <c r="C41" i="7"/>
  <c r="D38" i="7"/>
  <c r="C38" i="7"/>
  <c r="D35" i="7"/>
  <c r="C35" i="7"/>
  <c r="D32" i="7"/>
  <c r="C32" i="7"/>
  <c r="D29" i="7"/>
  <c r="C29" i="7"/>
  <c r="D26" i="7"/>
  <c r="C26" i="7"/>
  <c r="D23" i="7"/>
  <c r="C23" i="7"/>
  <c r="D20" i="7"/>
  <c r="C20" i="7"/>
  <c r="D17" i="7"/>
  <c r="C17" i="7"/>
  <c r="B12" i="7"/>
  <c r="D131" i="5"/>
  <c r="C131" i="5"/>
  <c r="D128" i="5"/>
  <c r="C128" i="5"/>
  <c r="D125" i="5"/>
  <c r="C125" i="5"/>
  <c r="D122" i="5"/>
  <c r="C122" i="5"/>
  <c r="D119" i="5"/>
  <c r="C119" i="5"/>
  <c r="D116" i="5"/>
  <c r="C116" i="5"/>
  <c r="D113" i="5"/>
  <c r="C113" i="5"/>
  <c r="D110" i="5"/>
  <c r="C110" i="5"/>
  <c r="D107" i="5"/>
  <c r="C107" i="5"/>
  <c r="D104" i="5"/>
  <c r="C104" i="5"/>
  <c r="D101" i="5"/>
  <c r="C101" i="5"/>
  <c r="D98" i="5"/>
  <c r="C98" i="5"/>
  <c r="D95" i="5"/>
  <c r="C95" i="5"/>
  <c r="D92" i="5"/>
  <c r="C92" i="5"/>
  <c r="D89" i="5"/>
  <c r="C89" i="5"/>
  <c r="D86" i="5"/>
  <c r="C86" i="5"/>
  <c r="D83" i="5"/>
  <c r="C83" i="5"/>
  <c r="D80" i="5"/>
  <c r="C80" i="5"/>
  <c r="D77" i="5"/>
  <c r="C77" i="5"/>
  <c r="D74" i="5"/>
  <c r="C74" i="5"/>
  <c r="D71" i="5"/>
  <c r="C71" i="5"/>
  <c r="D68" i="5"/>
  <c r="C68" i="5"/>
  <c r="D65" i="5"/>
  <c r="C65" i="5"/>
  <c r="D62" i="5"/>
  <c r="C62" i="5"/>
  <c r="D59" i="5"/>
  <c r="C59" i="5"/>
  <c r="D56" i="5"/>
  <c r="C56" i="5"/>
  <c r="D53" i="5"/>
  <c r="C53" i="5"/>
  <c r="D50" i="5"/>
  <c r="C50" i="5"/>
  <c r="D47" i="5"/>
  <c r="C47" i="5"/>
  <c r="D44" i="5"/>
  <c r="C44" i="5"/>
  <c r="D41" i="5"/>
  <c r="C41" i="5"/>
  <c r="D38" i="5"/>
  <c r="C38" i="5"/>
  <c r="D35" i="5"/>
  <c r="C35" i="5"/>
  <c r="D32" i="5"/>
  <c r="C32" i="5"/>
  <c r="D29" i="5"/>
  <c r="C29" i="5"/>
  <c r="D26" i="5"/>
  <c r="C26" i="5"/>
  <c r="D23" i="5"/>
  <c r="C23" i="5"/>
  <c r="D20" i="5"/>
  <c r="C20" i="5"/>
  <c r="D17" i="5"/>
  <c r="C17" i="5"/>
  <c r="B12" i="5"/>
  <c r="D131" i="4"/>
  <c r="C131" i="4"/>
  <c r="D128" i="4"/>
  <c r="C128" i="4"/>
  <c r="D125" i="4"/>
  <c r="C125" i="4"/>
  <c r="D122" i="4"/>
  <c r="C122" i="4"/>
  <c r="D119" i="4"/>
  <c r="C119" i="4"/>
  <c r="D116" i="4"/>
  <c r="C116" i="4"/>
  <c r="D113" i="4"/>
  <c r="C113" i="4"/>
  <c r="D110" i="4"/>
  <c r="C110" i="4"/>
  <c r="D107" i="4"/>
  <c r="C107" i="4"/>
  <c r="D104" i="4"/>
  <c r="C104" i="4"/>
  <c r="D101" i="4"/>
  <c r="C101" i="4"/>
  <c r="D98" i="4"/>
  <c r="C98" i="4"/>
  <c r="D95" i="4"/>
  <c r="C95" i="4"/>
  <c r="D92" i="4"/>
  <c r="C92" i="4"/>
  <c r="D89" i="4"/>
  <c r="C89" i="4"/>
  <c r="D86" i="4"/>
  <c r="C86" i="4"/>
  <c r="D83" i="4"/>
  <c r="C83" i="4"/>
  <c r="D80" i="4"/>
  <c r="C80" i="4"/>
  <c r="D77" i="4"/>
  <c r="C77" i="4"/>
  <c r="D74" i="4"/>
  <c r="C74" i="4"/>
  <c r="D71" i="4"/>
  <c r="C71" i="4"/>
  <c r="D68" i="4"/>
  <c r="C68" i="4"/>
  <c r="D65" i="4"/>
  <c r="C65" i="4"/>
  <c r="D62" i="4"/>
  <c r="C62" i="4"/>
  <c r="D59" i="4"/>
  <c r="C59" i="4"/>
  <c r="D56" i="4"/>
  <c r="C56" i="4"/>
  <c r="D53" i="4"/>
  <c r="C53" i="4"/>
  <c r="D50" i="4"/>
  <c r="C50" i="4"/>
  <c r="D47" i="4"/>
  <c r="C47" i="4"/>
  <c r="D44" i="4"/>
  <c r="C44" i="4"/>
  <c r="D41" i="4"/>
  <c r="C41" i="4"/>
  <c r="D38" i="4"/>
  <c r="C38" i="4"/>
  <c r="D35" i="4"/>
  <c r="C35" i="4"/>
  <c r="D32" i="4"/>
  <c r="C32" i="4"/>
  <c r="D29" i="4"/>
  <c r="C29" i="4"/>
  <c r="D26" i="4"/>
  <c r="C26" i="4"/>
  <c r="D23" i="4"/>
  <c r="C23" i="4"/>
  <c r="D20" i="4"/>
  <c r="C20" i="4"/>
  <c r="D17" i="4"/>
  <c r="C17" i="4"/>
  <c r="B12" i="4"/>
  <c r="D131" i="3"/>
  <c r="C131" i="3"/>
  <c r="D128" i="3"/>
  <c r="C128" i="3"/>
  <c r="D125" i="3"/>
  <c r="C125" i="3"/>
  <c r="D122" i="3"/>
  <c r="C122" i="3"/>
  <c r="D119" i="3"/>
  <c r="C119" i="3"/>
  <c r="D116" i="3"/>
  <c r="C116" i="3"/>
  <c r="D113" i="3"/>
  <c r="C113" i="3"/>
  <c r="D110" i="3"/>
  <c r="C110" i="3"/>
  <c r="D107" i="3"/>
  <c r="C107" i="3"/>
  <c r="D104" i="3"/>
  <c r="C104" i="3"/>
  <c r="D101" i="3"/>
  <c r="C101" i="3"/>
  <c r="D98" i="3"/>
  <c r="C98" i="3"/>
  <c r="D95" i="3"/>
  <c r="C95" i="3"/>
  <c r="D92" i="3"/>
  <c r="C92" i="3"/>
  <c r="D89" i="3"/>
  <c r="C89" i="3"/>
  <c r="D86" i="3"/>
  <c r="C86" i="3"/>
  <c r="D83" i="3"/>
  <c r="C83" i="3"/>
  <c r="D80" i="3"/>
  <c r="C80" i="3"/>
  <c r="D77" i="3"/>
  <c r="C77" i="3"/>
  <c r="D74" i="3"/>
  <c r="C74" i="3"/>
  <c r="D71" i="3"/>
  <c r="C71" i="3"/>
  <c r="D68" i="3"/>
  <c r="C68" i="3"/>
  <c r="D65" i="3"/>
  <c r="C65" i="3"/>
  <c r="D62" i="3"/>
  <c r="C62" i="3"/>
  <c r="D59" i="3"/>
  <c r="C59" i="3"/>
  <c r="D56" i="3"/>
  <c r="C56" i="3"/>
  <c r="D53" i="3"/>
  <c r="C53" i="3"/>
  <c r="D50" i="3"/>
  <c r="C50" i="3"/>
  <c r="D47" i="3"/>
  <c r="C47" i="3"/>
  <c r="D44" i="3"/>
  <c r="C44" i="3"/>
  <c r="D41" i="3"/>
  <c r="C41" i="3"/>
  <c r="D38" i="3"/>
  <c r="C38" i="3"/>
  <c r="D35" i="3"/>
  <c r="C35" i="3"/>
  <c r="D32" i="3"/>
  <c r="C32" i="3"/>
  <c r="D29" i="3"/>
  <c r="C29" i="3"/>
  <c r="D26" i="3"/>
  <c r="C26" i="3"/>
  <c r="D23" i="3"/>
  <c r="C23" i="3"/>
  <c r="D20" i="3"/>
  <c r="C20" i="3"/>
  <c r="D17" i="3"/>
  <c r="C17" i="3"/>
  <c r="B12" i="3"/>
  <c r="D131" i="2"/>
  <c r="C131" i="2"/>
  <c r="D128" i="2"/>
  <c r="C128" i="2"/>
  <c r="D125" i="2"/>
  <c r="C125" i="2"/>
  <c r="D122" i="2"/>
  <c r="C122" i="2"/>
  <c r="D119" i="2"/>
  <c r="C119" i="2"/>
  <c r="D116" i="2"/>
  <c r="C116" i="2"/>
  <c r="D113" i="2"/>
  <c r="C113" i="2"/>
  <c r="D110" i="2"/>
  <c r="C110" i="2"/>
  <c r="D107" i="2"/>
  <c r="C107" i="2"/>
  <c r="D104" i="2"/>
  <c r="C104" i="2"/>
  <c r="D101" i="2"/>
  <c r="C101" i="2"/>
  <c r="D98" i="2"/>
  <c r="C98" i="2"/>
  <c r="D95" i="2"/>
  <c r="C95" i="2"/>
  <c r="D92" i="2"/>
  <c r="C92" i="2"/>
  <c r="D89" i="2"/>
  <c r="C89" i="2"/>
  <c r="D86" i="2"/>
  <c r="C86" i="2"/>
  <c r="D83" i="2"/>
  <c r="C83" i="2"/>
  <c r="D80" i="2"/>
  <c r="C80" i="2"/>
  <c r="D77" i="2"/>
  <c r="C77" i="2"/>
  <c r="D74" i="2"/>
  <c r="C74" i="2"/>
  <c r="D71" i="2"/>
  <c r="C71" i="2"/>
  <c r="D68" i="2"/>
  <c r="C68" i="2"/>
  <c r="D65" i="2"/>
  <c r="C65" i="2"/>
  <c r="D62" i="2"/>
  <c r="C62" i="2"/>
  <c r="D59" i="2"/>
  <c r="C59" i="2"/>
  <c r="D56" i="2"/>
  <c r="C56" i="2"/>
  <c r="D53" i="2"/>
  <c r="C53" i="2"/>
  <c r="D50" i="2"/>
  <c r="C50" i="2"/>
  <c r="D47" i="2"/>
  <c r="C47" i="2"/>
  <c r="D44" i="2"/>
  <c r="C44" i="2"/>
  <c r="D41" i="2"/>
  <c r="C41" i="2"/>
  <c r="D38" i="2"/>
  <c r="C38" i="2"/>
  <c r="D35" i="2"/>
  <c r="C35" i="2"/>
  <c r="D32" i="2"/>
  <c r="C32" i="2"/>
  <c r="D29" i="2"/>
  <c r="C29" i="2"/>
  <c r="D26" i="2"/>
  <c r="C26" i="2"/>
  <c r="D23" i="2"/>
  <c r="C23" i="2"/>
  <c r="D20" i="2"/>
  <c r="C20" i="2"/>
  <c r="D17" i="2"/>
  <c r="C17" i="2"/>
  <c r="B12" i="2"/>
  <c r="D131" i="1"/>
  <c r="C131" i="1"/>
  <c r="D128" i="1"/>
  <c r="C128" i="1"/>
  <c r="D125" i="1"/>
  <c r="C125" i="1"/>
  <c r="D122" i="1"/>
  <c r="C122" i="1"/>
  <c r="D119" i="1"/>
  <c r="C119" i="1"/>
  <c r="D116" i="1"/>
  <c r="C116" i="1"/>
  <c r="D113" i="1"/>
  <c r="C113" i="1"/>
  <c r="D110" i="1"/>
  <c r="C110" i="1"/>
  <c r="D107" i="1"/>
  <c r="C107" i="1"/>
  <c r="D104" i="1"/>
  <c r="C104" i="1"/>
  <c r="D101" i="1"/>
  <c r="C101" i="1"/>
  <c r="D98" i="1"/>
  <c r="C98" i="1"/>
  <c r="D95" i="1"/>
  <c r="C95" i="1"/>
  <c r="D92" i="1"/>
  <c r="C92" i="1"/>
  <c r="D89" i="1"/>
  <c r="C89" i="1"/>
  <c r="D86" i="1"/>
  <c r="C86" i="1"/>
  <c r="D83" i="1"/>
  <c r="C83" i="1"/>
  <c r="D80" i="1"/>
  <c r="C80" i="1"/>
  <c r="D77" i="1"/>
  <c r="C77" i="1"/>
  <c r="D74" i="1"/>
  <c r="C74" i="1"/>
  <c r="D71" i="1"/>
  <c r="C71" i="1"/>
  <c r="D68" i="1"/>
  <c r="C68" i="1"/>
  <c r="D65" i="1"/>
  <c r="C65" i="1"/>
  <c r="D62" i="1"/>
  <c r="C62" i="1"/>
  <c r="D59" i="1"/>
  <c r="C59" i="1"/>
  <c r="D56" i="1"/>
  <c r="C56" i="1"/>
  <c r="D53" i="1"/>
  <c r="C53" i="1"/>
  <c r="D50" i="1"/>
  <c r="C50" i="1"/>
  <c r="D47" i="1"/>
  <c r="C47" i="1"/>
  <c r="D44" i="1"/>
  <c r="C44" i="1"/>
  <c r="D41" i="1"/>
  <c r="C41" i="1"/>
  <c r="D38" i="1"/>
  <c r="C38" i="1"/>
  <c r="D35" i="1"/>
  <c r="C35" i="1"/>
  <c r="D32" i="1"/>
  <c r="C32" i="1"/>
  <c r="D29" i="1"/>
  <c r="C29" i="1"/>
  <c r="D26" i="1"/>
  <c r="C26" i="1"/>
  <c r="D23" i="1"/>
  <c r="C23" i="1"/>
  <c r="D20" i="1"/>
  <c r="C20" i="1"/>
  <c r="D17" i="1"/>
  <c r="C17" i="1"/>
  <c r="B12" i="1"/>
  <c r="D131" i="12"/>
  <c r="C131" i="12"/>
  <c r="D128" i="12"/>
  <c r="C128" i="12"/>
  <c r="D125" i="12"/>
  <c r="C125" i="12"/>
  <c r="D122" i="12"/>
  <c r="C122" i="12"/>
  <c r="D119" i="12"/>
  <c r="C119" i="12"/>
  <c r="D116" i="12"/>
  <c r="C116" i="12"/>
  <c r="D113" i="12"/>
  <c r="C113" i="12"/>
  <c r="D110" i="12"/>
  <c r="C110" i="12"/>
  <c r="D107" i="12"/>
  <c r="C107" i="12"/>
  <c r="D104" i="12"/>
  <c r="C104" i="12"/>
  <c r="D101" i="12"/>
  <c r="C101" i="12"/>
  <c r="D98" i="12"/>
  <c r="C98" i="12"/>
  <c r="D95" i="12"/>
  <c r="C95" i="12"/>
  <c r="D92" i="12"/>
  <c r="C92" i="12"/>
  <c r="D89" i="12"/>
  <c r="C89" i="12"/>
  <c r="D86" i="12"/>
  <c r="C86" i="12"/>
  <c r="D83" i="12"/>
  <c r="C83" i="12"/>
  <c r="D80" i="12"/>
  <c r="C80" i="12"/>
  <c r="D77" i="12"/>
  <c r="C77" i="12"/>
  <c r="D74" i="12"/>
  <c r="C74" i="12"/>
  <c r="D71" i="12"/>
  <c r="C71" i="12"/>
  <c r="D68" i="12"/>
  <c r="C68" i="12"/>
  <c r="D65" i="12"/>
  <c r="C65" i="12"/>
  <c r="D62" i="12"/>
  <c r="C62" i="12"/>
  <c r="D59" i="12"/>
  <c r="C59" i="12"/>
  <c r="D56" i="12"/>
  <c r="C56" i="12"/>
  <c r="D53" i="12"/>
  <c r="C53" i="12"/>
  <c r="D50" i="12"/>
  <c r="C50" i="12"/>
  <c r="D47" i="12"/>
  <c r="C47" i="12"/>
  <c r="D44" i="12"/>
  <c r="C44" i="12"/>
  <c r="D41" i="12"/>
  <c r="C41" i="12"/>
  <c r="D38" i="12"/>
  <c r="C38" i="12"/>
  <c r="D35" i="12"/>
  <c r="C35" i="12"/>
  <c r="D32" i="12"/>
  <c r="C32" i="12"/>
  <c r="D29" i="12"/>
  <c r="C29" i="12"/>
  <c r="D26" i="12"/>
  <c r="C26" i="12"/>
  <c r="D23" i="12"/>
  <c r="C23" i="12"/>
  <c r="D20" i="12"/>
  <c r="C20" i="12"/>
  <c r="D17" i="12"/>
  <c r="C17" i="12"/>
  <c r="B12" i="12"/>
  <c r="K8" i="12"/>
  <c r="K7" i="12"/>
  <c r="K6" i="12"/>
  <c r="K5" i="12"/>
  <c r="K3" i="12"/>
  <c r="K2" i="12"/>
  <c r="H8" i="12"/>
  <c r="H7" i="12"/>
  <c r="H6" i="12"/>
  <c r="H5" i="12"/>
  <c r="H3" i="12"/>
  <c r="H2" i="12"/>
  <c r="AD8" i="11"/>
  <c r="AD7" i="11"/>
  <c r="AD6" i="11"/>
  <c r="AD5" i="11"/>
  <c r="AD3" i="11"/>
  <c r="AD2" i="11"/>
  <c r="AA8" i="11"/>
  <c r="AA7" i="11"/>
  <c r="AA6" i="11"/>
  <c r="AA5" i="11"/>
  <c r="AA3" i="11"/>
  <c r="AA2" i="11"/>
  <c r="X8" i="11"/>
  <c r="X7" i="11"/>
  <c r="X6" i="11"/>
  <c r="X5" i="11"/>
  <c r="X3" i="11"/>
  <c r="X2" i="11"/>
  <c r="U8" i="11"/>
  <c r="U7" i="11"/>
  <c r="U6" i="11"/>
  <c r="U5" i="11"/>
  <c r="U3" i="11"/>
  <c r="U2" i="11"/>
  <c r="R8" i="11"/>
  <c r="R7" i="11"/>
  <c r="R6" i="11"/>
  <c r="R5" i="11"/>
  <c r="R3" i="11"/>
  <c r="R2" i="11"/>
  <c r="O8" i="11"/>
  <c r="O7" i="11"/>
  <c r="O6" i="11"/>
  <c r="O5" i="11"/>
  <c r="O3" i="11"/>
  <c r="O2" i="11"/>
  <c r="L8" i="11"/>
  <c r="L7" i="11"/>
  <c r="L6" i="11"/>
  <c r="L5" i="11"/>
  <c r="L3" i="11"/>
  <c r="L2" i="11"/>
  <c r="I8" i="11"/>
  <c r="I7" i="11"/>
  <c r="I6" i="11"/>
  <c r="I5" i="11"/>
  <c r="I3" i="11"/>
  <c r="I2" i="11"/>
  <c r="Z8" i="10"/>
  <c r="Z7" i="10"/>
  <c r="Z6" i="10"/>
  <c r="Z5" i="10"/>
  <c r="Z3" i="10"/>
  <c r="Z2" i="10"/>
  <c r="W8" i="10"/>
  <c r="W7" i="10"/>
  <c r="W6" i="10"/>
  <c r="W5" i="10"/>
  <c r="W3" i="10"/>
  <c r="W2" i="10"/>
  <c r="T8" i="10"/>
  <c r="T7" i="10"/>
  <c r="T6" i="10"/>
  <c r="T5" i="10"/>
  <c r="T3" i="10"/>
  <c r="T2" i="10"/>
  <c r="Q8" i="10"/>
  <c r="Q7" i="10"/>
  <c r="Q6" i="10"/>
  <c r="Q5" i="10"/>
  <c r="Q3" i="10"/>
  <c r="Q2" i="10"/>
  <c r="N8" i="10"/>
  <c r="N7" i="10"/>
  <c r="N6" i="10"/>
  <c r="N5" i="10"/>
  <c r="N3" i="10"/>
  <c r="N2" i="10"/>
  <c r="K8" i="10"/>
  <c r="K7" i="10"/>
  <c r="K6" i="10"/>
  <c r="K5" i="10"/>
  <c r="K3" i="10"/>
  <c r="K2" i="10"/>
  <c r="H8" i="10"/>
  <c r="H7" i="10"/>
  <c r="H6" i="10"/>
  <c r="H5" i="10"/>
  <c r="H3" i="10"/>
  <c r="H2" i="10"/>
  <c r="AP8" i="9"/>
  <c r="AP7" i="9"/>
  <c r="AP6" i="9"/>
  <c r="AP5" i="9"/>
  <c r="AP3" i="9"/>
  <c r="AP2" i="9"/>
  <c r="AM8" i="9"/>
  <c r="AM7" i="9"/>
  <c r="AM6" i="9"/>
  <c r="AM5" i="9"/>
  <c r="AM3" i="9"/>
  <c r="AM2" i="9"/>
  <c r="AJ8" i="9"/>
  <c r="AJ7" i="9"/>
  <c r="AJ6" i="9"/>
  <c r="AJ5" i="9"/>
  <c r="AJ3" i="9"/>
  <c r="AJ2" i="9"/>
  <c r="AG8" i="9"/>
  <c r="AG7" i="9"/>
  <c r="AG6" i="9"/>
  <c r="AG5" i="9"/>
  <c r="AG3" i="9"/>
  <c r="AG2" i="9"/>
  <c r="AD8" i="9"/>
  <c r="AD7" i="9"/>
  <c r="AD6" i="9"/>
  <c r="AD5" i="9"/>
  <c r="AD3" i="9"/>
  <c r="AD2" i="9"/>
  <c r="AA8" i="9"/>
  <c r="AA7" i="9"/>
  <c r="AA6" i="9"/>
  <c r="AA5" i="9"/>
  <c r="AA3" i="9"/>
  <c r="AA2" i="9"/>
  <c r="X8" i="9"/>
  <c r="X7" i="9"/>
  <c r="X6" i="9"/>
  <c r="X5" i="9"/>
  <c r="X3" i="9"/>
  <c r="X2" i="9"/>
  <c r="U8" i="9"/>
  <c r="U7" i="9"/>
  <c r="U6" i="9"/>
  <c r="U5" i="9"/>
  <c r="U3" i="9"/>
  <c r="U2" i="9"/>
  <c r="R8" i="9"/>
  <c r="R7" i="9"/>
  <c r="R6" i="9"/>
  <c r="R5" i="9"/>
  <c r="R3" i="9"/>
  <c r="R2" i="9"/>
  <c r="O8" i="9"/>
  <c r="O7" i="9"/>
  <c r="O6" i="9"/>
  <c r="O5" i="9"/>
  <c r="O3" i="9"/>
  <c r="O2" i="9"/>
  <c r="L8" i="9"/>
  <c r="L7" i="9"/>
  <c r="L6" i="9"/>
  <c r="L5" i="9"/>
  <c r="L3" i="9"/>
  <c r="L2" i="9"/>
  <c r="I8" i="9"/>
  <c r="I7" i="9"/>
  <c r="I6" i="9"/>
  <c r="I5" i="9"/>
  <c r="I3" i="9"/>
  <c r="I2" i="9"/>
  <c r="T8" i="8"/>
  <c r="T7" i="8"/>
  <c r="T6" i="8"/>
  <c r="T5" i="8"/>
  <c r="T3" i="8"/>
  <c r="T2" i="8"/>
  <c r="Q8" i="8"/>
  <c r="Q7" i="8"/>
  <c r="Q6" i="8"/>
  <c r="Q5" i="8"/>
  <c r="Q3" i="8"/>
  <c r="Q2" i="8"/>
  <c r="N8" i="8"/>
  <c r="N7" i="8"/>
  <c r="N6" i="8"/>
  <c r="N5" i="8"/>
  <c r="N3" i="8"/>
  <c r="N2" i="8"/>
  <c r="K8" i="8"/>
  <c r="K7" i="8"/>
  <c r="K6" i="8"/>
  <c r="K5" i="8"/>
  <c r="K3" i="8"/>
  <c r="K2" i="8"/>
  <c r="H8" i="8"/>
  <c r="H7" i="8"/>
  <c r="H6" i="8"/>
  <c r="H5" i="8"/>
  <c r="H3" i="8"/>
  <c r="H2" i="8"/>
  <c r="H8" i="6"/>
  <c r="H7" i="6"/>
  <c r="H6" i="6"/>
  <c r="H5" i="6"/>
  <c r="H3" i="6"/>
  <c r="H2" i="6"/>
  <c r="H8" i="7"/>
  <c r="H7" i="7"/>
  <c r="H6" i="7"/>
  <c r="H5" i="7"/>
  <c r="H3" i="7"/>
  <c r="H2" i="7"/>
  <c r="Q8" i="5"/>
  <c r="Q7" i="5"/>
  <c r="Q6" i="5"/>
  <c r="Q5" i="5"/>
  <c r="Q3" i="5"/>
  <c r="Q2" i="5"/>
  <c r="N8" i="5"/>
  <c r="N7" i="5"/>
  <c r="N6" i="5"/>
  <c r="N5" i="5"/>
  <c r="N3" i="5"/>
  <c r="N2" i="5"/>
  <c r="K8" i="5"/>
  <c r="K7" i="5"/>
  <c r="K6" i="5"/>
  <c r="K5" i="5"/>
  <c r="K3" i="5"/>
  <c r="K2" i="5"/>
  <c r="H8" i="5"/>
  <c r="H7" i="5"/>
  <c r="H6" i="5"/>
  <c r="H5" i="5"/>
  <c r="H3" i="5"/>
  <c r="H2" i="5"/>
  <c r="AI8" i="4"/>
  <c r="AI7" i="4"/>
  <c r="AI6" i="4"/>
  <c r="AI5" i="4"/>
  <c r="AI3" i="4"/>
  <c r="AI2" i="4"/>
  <c r="AF8" i="4"/>
  <c r="AF7" i="4"/>
  <c r="AF6" i="4"/>
  <c r="AF5" i="4"/>
  <c r="AF3" i="4"/>
  <c r="AF2" i="4"/>
  <c r="AC8" i="4"/>
  <c r="AC7" i="4"/>
  <c r="AC6" i="4"/>
  <c r="AC5" i="4"/>
  <c r="AC3" i="4"/>
  <c r="AC2" i="4"/>
  <c r="Z8" i="4"/>
  <c r="Z7" i="4"/>
  <c r="Z6" i="4"/>
  <c r="Z5" i="4"/>
  <c r="Z3" i="4"/>
  <c r="Z2" i="4"/>
  <c r="W8" i="4"/>
  <c r="W7" i="4"/>
  <c r="W6" i="4"/>
  <c r="W5" i="4"/>
  <c r="W3" i="4"/>
  <c r="W2" i="4"/>
  <c r="T8" i="4"/>
  <c r="T7" i="4"/>
  <c r="T6" i="4"/>
  <c r="T5" i="4"/>
  <c r="T3" i="4"/>
  <c r="T2" i="4"/>
  <c r="Q8" i="4"/>
  <c r="Q7" i="4"/>
  <c r="Q6" i="4"/>
  <c r="Q5" i="4"/>
  <c r="Q3" i="4"/>
  <c r="Q2" i="4"/>
  <c r="N8" i="4"/>
  <c r="N7" i="4"/>
  <c r="N6" i="4"/>
  <c r="N5" i="4"/>
  <c r="N3" i="4"/>
  <c r="N2" i="4"/>
  <c r="K8" i="4"/>
  <c r="K7" i="4"/>
  <c r="K6" i="4"/>
  <c r="K5" i="4"/>
  <c r="K3" i="4"/>
  <c r="K2" i="4"/>
  <c r="H8" i="4"/>
  <c r="H7" i="4"/>
  <c r="H6" i="4"/>
  <c r="H5" i="4"/>
  <c r="H3" i="4"/>
  <c r="H2" i="4"/>
  <c r="AI8" i="3"/>
  <c r="AI7" i="3"/>
  <c r="AI6" i="3"/>
  <c r="AI5" i="3"/>
  <c r="AI3" i="3"/>
  <c r="AI2" i="3"/>
  <c r="AF8" i="3"/>
  <c r="AF7" i="3"/>
  <c r="AF6" i="3"/>
  <c r="AF5" i="3"/>
  <c r="AF3" i="3"/>
  <c r="AF2" i="3"/>
  <c r="AC8" i="3"/>
  <c r="AC7" i="3"/>
  <c r="AC6" i="3"/>
  <c r="AC5" i="3"/>
  <c r="AC3" i="3"/>
  <c r="AC2" i="3"/>
  <c r="Z8" i="3"/>
  <c r="Z7" i="3"/>
  <c r="Z6" i="3"/>
  <c r="Z5" i="3"/>
  <c r="Z3" i="3"/>
  <c r="Z2" i="3"/>
  <c r="W8" i="3"/>
  <c r="W7" i="3"/>
  <c r="W6" i="3"/>
  <c r="W5" i="3"/>
  <c r="W3" i="3"/>
  <c r="W2" i="3"/>
  <c r="T8" i="3"/>
  <c r="T7" i="3"/>
  <c r="T6" i="3"/>
  <c r="T5" i="3"/>
  <c r="T3" i="3"/>
  <c r="T2" i="3"/>
  <c r="Q8" i="3"/>
  <c r="Q7" i="3"/>
  <c r="Q6" i="3"/>
  <c r="Q5" i="3"/>
  <c r="Q3" i="3"/>
  <c r="Q2" i="3"/>
  <c r="N8" i="3"/>
  <c r="N7" i="3"/>
  <c r="N6" i="3"/>
  <c r="N5" i="3"/>
  <c r="N3" i="3"/>
  <c r="N2" i="3"/>
  <c r="K8" i="3"/>
  <c r="K7" i="3"/>
  <c r="K6" i="3"/>
  <c r="K5" i="3"/>
  <c r="K3" i="3"/>
  <c r="K2" i="3"/>
  <c r="H8" i="3"/>
  <c r="H7" i="3"/>
  <c r="H6" i="3"/>
  <c r="H5" i="3"/>
  <c r="H3" i="3"/>
  <c r="H2" i="3"/>
  <c r="Y8" i="2"/>
  <c r="Y7" i="2"/>
  <c r="Y6" i="2"/>
  <c r="Y5" i="2"/>
  <c r="Y3" i="2"/>
  <c r="Y2" i="2"/>
  <c r="V8" i="2"/>
  <c r="V7" i="2"/>
  <c r="V6" i="2"/>
  <c r="V5" i="2"/>
  <c r="V3" i="2"/>
  <c r="V2" i="2"/>
  <c r="S8" i="2"/>
  <c r="S7" i="2"/>
  <c r="S6" i="2"/>
  <c r="S5" i="2"/>
  <c r="S3" i="2"/>
  <c r="S2" i="2"/>
  <c r="P8" i="2"/>
  <c r="P7" i="2"/>
  <c r="P6" i="2"/>
  <c r="P5" i="2"/>
  <c r="P3" i="2"/>
  <c r="P2" i="2"/>
  <c r="M8" i="2"/>
  <c r="M7" i="2"/>
  <c r="M6" i="2"/>
  <c r="M5" i="2"/>
  <c r="M3" i="2"/>
  <c r="M2" i="2"/>
  <c r="J8" i="2"/>
  <c r="J7" i="2"/>
  <c r="J6" i="2"/>
  <c r="J5" i="2"/>
  <c r="J3" i="2"/>
  <c r="J2" i="2"/>
  <c r="G8" i="2"/>
  <c r="G7" i="2"/>
  <c r="G6" i="2"/>
  <c r="G5" i="2"/>
  <c r="G3" i="2"/>
  <c r="G2" i="2"/>
  <c r="T8" i="1"/>
  <c r="T7" i="1"/>
  <c r="T6" i="1"/>
  <c r="T5" i="1"/>
  <c r="T3" i="1"/>
  <c r="T2" i="1"/>
  <c r="Q8" i="1"/>
  <c r="Q7" i="1"/>
  <c r="Q6" i="1"/>
  <c r="Q5" i="1"/>
  <c r="Q3" i="1"/>
  <c r="Q2" i="1"/>
  <c r="N8" i="1"/>
  <c r="N7" i="1"/>
  <c r="N6" i="1"/>
  <c r="N5" i="1"/>
  <c r="N3" i="1"/>
  <c r="N2" i="1"/>
  <c r="K8" i="1"/>
  <c r="K7" i="1"/>
  <c r="K6" i="1"/>
  <c r="K5" i="1"/>
  <c r="K3" i="1"/>
  <c r="K2" i="1"/>
  <c r="H8" i="1"/>
  <c r="H7" i="1"/>
  <c r="H6" i="1"/>
  <c r="H5" i="1"/>
  <c r="H3" i="1"/>
  <c r="H2" i="1"/>
  <c r="C8" i="12"/>
  <c r="C7" i="12"/>
  <c r="C6" i="12"/>
  <c r="C5" i="12"/>
  <c r="C3" i="12"/>
  <c r="C2" i="12"/>
  <c r="C8" i="11"/>
  <c r="C7" i="11"/>
  <c r="C6" i="11"/>
  <c r="C5" i="11"/>
  <c r="C3" i="11"/>
  <c r="C2" i="11"/>
  <c r="C8" i="10"/>
  <c r="C7" i="10"/>
  <c r="C6" i="10"/>
  <c r="C5" i="10"/>
  <c r="C3" i="10"/>
  <c r="C2" i="10"/>
  <c r="C8" i="9"/>
  <c r="C7" i="9"/>
  <c r="C6" i="9"/>
  <c r="C5" i="9"/>
  <c r="C3" i="9"/>
  <c r="C2" i="9"/>
  <c r="C8" i="8"/>
  <c r="C7" i="8"/>
  <c r="C6" i="8"/>
  <c r="C5" i="8"/>
  <c r="C3" i="8"/>
  <c r="C2" i="8"/>
  <c r="C8" i="6"/>
  <c r="C7" i="6"/>
  <c r="C6" i="6"/>
  <c r="C5" i="6"/>
  <c r="C3" i="6"/>
  <c r="C2" i="6"/>
  <c r="C8" i="7"/>
  <c r="C7" i="7"/>
  <c r="C6" i="7"/>
  <c r="C5" i="7"/>
  <c r="C3" i="7"/>
  <c r="C2" i="7"/>
  <c r="C8" i="5"/>
  <c r="C7" i="5"/>
  <c r="C6" i="5"/>
  <c r="C5" i="5"/>
  <c r="C3" i="5"/>
  <c r="C2" i="5"/>
  <c r="C8" i="4"/>
  <c r="C7" i="4"/>
  <c r="C6" i="4"/>
  <c r="C5" i="4"/>
  <c r="C3" i="4"/>
  <c r="C2" i="4"/>
  <c r="C8" i="3"/>
  <c r="C7" i="3"/>
  <c r="C6" i="3"/>
  <c r="C5" i="3"/>
  <c r="C3" i="3"/>
  <c r="C2" i="3"/>
  <c r="C8" i="2"/>
  <c r="C7" i="2"/>
  <c r="C6" i="2"/>
  <c r="C5" i="2"/>
  <c r="C3" i="2"/>
  <c r="C2" i="2"/>
  <c r="C8" i="1"/>
  <c r="C7" i="1"/>
  <c r="C6" i="1"/>
  <c r="C5" i="1"/>
  <c r="C3" i="1"/>
  <c r="C2" i="1"/>
  <c r="L131" i="12" l="1"/>
  <c r="K131" i="12"/>
  <c r="L130" i="12"/>
  <c r="K130" i="12"/>
  <c r="L129" i="12"/>
  <c r="K129" i="12"/>
  <c r="L128" i="12"/>
  <c r="K128" i="12"/>
  <c r="L127" i="12"/>
  <c r="K127" i="12"/>
  <c r="L126" i="12"/>
  <c r="K126" i="12"/>
  <c r="L125" i="12"/>
  <c r="K125" i="12"/>
  <c r="L124" i="12"/>
  <c r="K124" i="12"/>
  <c r="L123" i="12"/>
  <c r="K123" i="12"/>
  <c r="L122" i="12"/>
  <c r="K122" i="12"/>
  <c r="L121" i="12"/>
  <c r="K121" i="12"/>
  <c r="L120" i="12"/>
  <c r="K120" i="12"/>
  <c r="L119" i="12"/>
  <c r="K119" i="12"/>
  <c r="L118" i="12"/>
  <c r="K118" i="12"/>
  <c r="L117" i="12"/>
  <c r="K117" i="12"/>
  <c r="L116" i="12"/>
  <c r="K116" i="12"/>
  <c r="L115" i="12"/>
  <c r="K115" i="12"/>
  <c r="L114" i="12"/>
  <c r="K114" i="12"/>
  <c r="L113" i="12"/>
  <c r="K113" i="12"/>
  <c r="L112" i="12"/>
  <c r="K112" i="12"/>
  <c r="L111" i="12"/>
  <c r="K111" i="12"/>
  <c r="L110" i="12"/>
  <c r="K110" i="12"/>
  <c r="L109" i="12"/>
  <c r="K109" i="12"/>
  <c r="L108" i="12"/>
  <c r="K108" i="12"/>
  <c r="L107" i="12"/>
  <c r="K107" i="12"/>
  <c r="L106" i="12"/>
  <c r="K106" i="12"/>
  <c r="L105" i="12"/>
  <c r="K105" i="12"/>
  <c r="L104" i="12"/>
  <c r="K104" i="12"/>
  <c r="L103" i="12"/>
  <c r="K103" i="12"/>
  <c r="L102" i="12"/>
  <c r="K102" i="12"/>
  <c r="L101" i="12"/>
  <c r="K101" i="12"/>
  <c r="L100" i="12"/>
  <c r="K100" i="12"/>
  <c r="L99" i="12"/>
  <c r="K99" i="12"/>
  <c r="L98" i="12"/>
  <c r="K98" i="12"/>
  <c r="L97" i="12"/>
  <c r="K97" i="12"/>
  <c r="L96" i="12"/>
  <c r="K96" i="12"/>
  <c r="L95" i="12"/>
  <c r="K95" i="12"/>
  <c r="L94" i="12"/>
  <c r="K94" i="12"/>
  <c r="L93" i="12"/>
  <c r="K93" i="12"/>
  <c r="L92" i="12"/>
  <c r="K92" i="12"/>
  <c r="L91" i="12"/>
  <c r="K91" i="12"/>
  <c r="L90" i="12"/>
  <c r="K90" i="12"/>
  <c r="L89" i="12"/>
  <c r="K89" i="12"/>
  <c r="L88" i="12"/>
  <c r="K88" i="12"/>
  <c r="L87" i="12"/>
  <c r="K87" i="12"/>
  <c r="L86" i="12"/>
  <c r="K86" i="12"/>
  <c r="L85" i="12"/>
  <c r="K85" i="12"/>
  <c r="L84" i="12"/>
  <c r="K84" i="12"/>
  <c r="L83" i="12"/>
  <c r="K83" i="12"/>
  <c r="L82" i="12"/>
  <c r="K82" i="12"/>
  <c r="L81" i="12"/>
  <c r="K81" i="12"/>
  <c r="L80" i="12"/>
  <c r="K80" i="12"/>
  <c r="L79" i="12"/>
  <c r="K79" i="12"/>
  <c r="L78" i="12"/>
  <c r="K78" i="12"/>
  <c r="L77" i="12"/>
  <c r="K77" i="12"/>
  <c r="L76" i="12"/>
  <c r="K76" i="12"/>
  <c r="L75" i="12"/>
  <c r="K75" i="12"/>
  <c r="L74" i="12"/>
  <c r="K74" i="12"/>
  <c r="L73" i="12"/>
  <c r="K73" i="12"/>
  <c r="L72" i="12"/>
  <c r="K72" i="12"/>
  <c r="L71" i="12"/>
  <c r="K71" i="12"/>
  <c r="L70" i="12"/>
  <c r="K70" i="12"/>
  <c r="L69" i="12"/>
  <c r="K69" i="12"/>
  <c r="L68" i="12"/>
  <c r="K68" i="12"/>
  <c r="L67" i="12"/>
  <c r="K67" i="12"/>
  <c r="L66" i="12"/>
  <c r="K66" i="12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L58" i="12"/>
  <c r="K58" i="12"/>
  <c r="L57" i="12"/>
  <c r="K57" i="12"/>
  <c r="L56" i="12"/>
  <c r="K56" i="12"/>
  <c r="L55" i="12"/>
  <c r="K55" i="12"/>
  <c r="L54" i="12"/>
  <c r="K54" i="12"/>
  <c r="L53" i="12"/>
  <c r="K53" i="12"/>
  <c r="L52" i="12"/>
  <c r="K52" i="12"/>
  <c r="L51" i="12"/>
  <c r="K51" i="12"/>
  <c r="L50" i="12"/>
  <c r="K50" i="12"/>
  <c r="L49" i="12"/>
  <c r="K49" i="12"/>
  <c r="L48" i="12"/>
  <c r="K48" i="12"/>
  <c r="L47" i="12"/>
  <c r="K47" i="12"/>
  <c r="L46" i="12"/>
  <c r="K46" i="12"/>
  <c r="L45" i="12"/>
  <c r="K45" i="12"/>
  <c r="L44" i="12"/>
  <c r="K44" i="12"/>
  <c r="L43" i="12"/>
  <c r="K43" i="12"/>
  <c r="L42" i="12"/>
  <c r="K42" i="12"/>
  <c r="L41" i="12"/>
  <c r="K41" i="12"/>
  <c r="L40" i="12"/>
  <c r="K40" i="12"/>
  <c r="L39" i="12"/>
  <c r="K39" i="12"/>
  <c r="L38" i="12"/>
  <c r="K38" i="12"/>
  <c r="L37" i="12"/>
  <c r="K37" i="12"/>
  <c r="L36" i="12"/>
  <c r="K36" i="12"/>
  <c r="L35" i="12"/>
  <c r="K35" i="12"/>
  <c r="L34" i="12"/>
  <c r="K34" i="12"/>
  <c r="L33" i="12"/>
  <c r="K33" i="12"/>
  <c r="L32" i="12"/>
  <c r="K32" i="12"/>
  <c r="L31" i="12"/>
  <c r="K31" i="12"/>
  <c r="L30" i="12"/>
  <c r="K30" i="12"/>
  <c r="L29" i="12"/>
  <c r="K29" i="12"/>
  <c r="L28" i="12"/>
  <c r="K28" i="12"/>
  <c r="L27" i="12"/>
  <c r="K27" i="12"/>
  <c r="L26" i="12"/>
  <c r="K26" i="12"/>
  <c r="L25" i="12"/>
  <c r="K25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121" i="12"/>
  <c r="H121" i="12"/>
  <c r="I120" i="12"/>
  <c r="H120" i="12"/>
  <c r="I119" i="12"/>
  <c r="H119" i="12"/>
  <c r="I118" i="12"/>
  <c r="H118" i="12"/>
  <c r="I117" i="12"/>
  <c r="H117" i="12"/>
  <c r="I116" i="12"/>
  <c r="H116" i="12"/>
  <c r="I115" i="12"/>
  <c r="H115" i="12"/>
  <c r="I114" i="12"/>
  <c r="H114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I107" i="12"/>
  <c r="H107" i="12"/>
  <c r="I106" i="12"/>
  <c r="H106" i="12"/>
  <c r="I105" i="12"/>
  <c r="H105" i="12"/>
  <c r="I104" i="12"/>
  <c r="H104" i="12"/>
  <c r="I103" i="12"/>
  <c r="H103" i="12"/>
  <c r="I102" i="12"/>
  <c r="H102" i="12"/>
  <c r="I101" i="12"/>
  <c r="H101" i="12"/>
  <c r="I100" i="12"/>
  <c r="H100" i="12"/>
  <c r="I99" i="12"/>
  <c r="H99" i="12"/>
  <c r="I98" i="12"/>
  <c r="H98" i="12"/>
  <c r="I97" i="12"/>
  <c r="H97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8" i="12"/>
  <c r="H88" i="12"/>
  <c r="I87" i="12"/>
  <c r="H87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H80" i="12"/>
  <c r="I79" i="12"/>
  <c r="H79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H71" i="12"/>
  <c r="I70" i="12"/>
  <c r="H70" i="12"/>
  <c r="I69" i="12"/>
  <c r="H69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61" i="12"/>
  <c r="H61" i="12"/>
  <c r="I60" i="12"/>
  <c r="H60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2" i="12"/>
  <c r="H52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B131" i="11"/>
  <c r="AA131" i="11"/>
  <c r="AB130" i="11"/>
  <c r="AA130" i="11"/>
  <c r="AB129" i="11"/>
  <c r="AA129" i="11"/>
  <c r="AB128" i="11"/>
  <c r="AA128" i="11"/>
  <c r="AB127" i="11"/>
  <c r="AA127" i="11"/>
  <c r="AB126" i="11"/>
  <c r="AA126" i="11"/>
  <c r="AB125" i="11"/>
  <c r="AA125" i="11"/>
  <c r="AB124" i="11"/>
  <c r="AA124" i="11"/>
  <c r="AB123" i="11"/>
  <c r="AA123" i="11"/>
  <c r="AB122" i="11"/>
  <c r="AA122" i="11"/>
  <c r="AB121" i="11"/>
  <c r="AA121" i="11"/>
  <c r="AB120" i="11"/>
  <c r="AA120" i="11"/>
  <c r="AB119" i="11"/>
  <c r="AA119" i="11"/>
  <c r="AB118" i="11"/>
  <c r="AA118" i="11"/>
  <c r="AB117" i="11"/>
  <c r="AA117" i="11"/>
  <c r="AB116" i="11"/>
  <c r="AA116" i="11"/>
  <c r="AB115" i="11"/>
  <c r="AA115" i="11"/>
  <c r="AB114" i="11"/>
  <c r="AA114" i="11"/>
  <c r="AB113" i="11"/>
  <c r="AA113" i="11"/>
  <c r="AB112" i="11"/>
  <c r="AA112" i="11"/>
  <c r="AB111" i="11"/>
  <c r="AA111" i="11"/>
  <c r="AB110" i="11"/>
  <c r="AA110" i="11"/>
  <c r="AB109" i="11"/>
  <c r="AA109" i="11"/>
  <c r="AB108" i="11"/>
  <c r="AA108" i="11"/>
  <c r="AB107" i="11"/>
  <c r="AA107" i="11"/>
  <c r="AB106" i="11"/>
  <c r="AA106" i="11"/>
  <c r="AB105" i="11"/>
  <c r="AA105" i="11"/>
  <c r="AB104" i="11"/>
  <c r="AA104" i="11"/>
  <c r="AB103" i="11"/>
  <c r="AA103" i="11"/>
  <c r="AB102" i="11"/>
  <c r="AA102" i="11"/>
  <c r="AB101" i="11"/>
  <c r="AA101" i="11"/>
  <c r="AB100" i="11"/>
  <c r="AA100" i="11"/>
  <c r="AB99" i="11"/>
  <c r="AA99" i="11"/>
  <c r="AB98" i="11"/>
  <c r="AA98" i="11"/>
  <c r="AB97" i="11"/>
  <c r="AA97" i="11"/>
  <c r="AB96" i="11"/>
  <c r="AA96" i="11"/>
  <c r="AB95" i="11"/>
  <c r="AA95" i="11"/>
  <c r="AB94" i="11"/>
  <c r="AA94" i="11"/>
  <c r="AB93" i="11"/>
  <c r="AA93" i="11"/>
  <c r="AB92" i="11"/>
  <c r="AA92" i="11"/>
  <c r="AB91" i="11"/>
  <c r="AA91" i="11"/>
  <c r="AB90" i="11"/>
  <c r="AA90" i="11"/>
  <c r="AB89" i="11"/>
  <c r="AA89" i="11"/>
  <c r="AB88" i="11"/>
  <c r="AA88" i="11"/>
  <c r="AB87" i="11"/>
  <c r="AA87" i="11"/>
  <c r="AB86" i="11"/>
  <c r="AA86" i="11"/>
  <c r="AB85" i="11"/>
  <c r="AA85" i="11"/>
  <c r="AB84" i="11"/>
  <c r="AA84" i="11"/>
  <c r="AB83" i="11"/>
  <c r="AA83" i="11"/>
  <c r="AB82" i="11"/>
  <c r="AA82" i="11"/>
  <c r="AB81" i="11"/>
  <c r="AA81" i="11"/>
  <c r="AB80" i="11"/>
  <c r="AA80" i="11"/>
  <c r="AB79" i="11"/>
  <c r="AA79" i="11"/>
  <c r="AB78" i="11"/>
  <c r="AA78" i="11"/>
  <c r="AB77" i="11"/>
  <c r="AA77" i="11"/>
  <c r="AB76" i="11"/>
  <c r="AA76" i="11"/>
  <c r="AB75" i="11"/>
  <c r="AA75" i="11"/>
  <c r="AB74" i="11"/>
  <c r="AA74" i="11"/>
  <c r="AB73" i="11"/>
  <c r="AA73" i="11"/>
  <c r="AB72" i="11"/>
  <c r="AA72" i="11"/>
  <c r="AB71" i="11"/>
  <c r="AA71" i="11"/>
  <c r="AB70" i="11"/>
  <c r="AA70" i="11"/>
  <c r="AB69" i="11"/>
  <c r="AA69" i="11"/>
  <c r="AB68" i="11"/>
  <c r="AA68" i="11"/>
  <c r="AB67" i="11"/>
  <c r="AA67" i="11"/>
  <c r="AB66" i="11"/>
  <c r="AA66" i="11"/>
  <c r="AB65" i="11"/>
  <c r="AA65" i="11"/>
  <c r="AB64" i="11"/>
  <c r="AA64" i="11"/>
  <c r="AB63" i="11"/>
  <c r="AA63" i="11"/>
  <c r="AB62" i="11"/>
  <c r="AA62" i="11"/>
  <c r="AB61" i="11"/>
  <c r="AA61" i="11"/>
  <c r="AB60" i="11"/>
  <c r="AA60" i="11"/>
  <c r="AB59" i="11"/>
  <c r="AA59" i="11"/>
  <c r="AB58" i="11"/>
  <c r="AA58" i="11"/>
  <c r="AB57" i="11"/>
  <c r="AA57" i="11"/>
  <c r="AB56" i="11"/>
  <c r="AA56" i="11"/>
  <c r="AB55" i="11"/>
  <c r="AA55" i="11"/>
  <c r="AB54" i="11"/>
  <c r="AA54" i="11"/>
  <c r="AB53" i="11"/>
  <c r="AA53" i="11"/>
  <c r="AB52" i="11"/>
  <c r="AA52" i="11"/>
  <c r="AB51" i="11"/>
  <c r="AA51" i="11"/>
  <c r="AB50" i="11"/>
  <c r="AA50" i="11"/>
  <c r="AB49" i="11"/>
  <c r="AA49" i="11"/>
  <c r="AB48" i="11"/>
  <c r="AA48" i="11"/>
  <c r="AB47" i="11"/>
  <c r="AA47" i="11"/>
  <c r="AB46" i="11"/>
  <c r="AA46" i="11"/>
  <c r="AB45" i="11"/>
  <c r="AA45" i="11"/>
  <c r="AB44" i="11"/>
  <c r="AA44" i="11"/>
  <c r="AB43" i="11"/>
  <c r="AA43" i="11"/>
  <c r="AB42" i="11"/>
  <c r="AA42" i="11"/>
  <c r="AB41" i="11"/>
  <c r="AA41" i="11"/>
  <c r="AB40" i="11"/>
  <c r="AA40" i="11"/>
  <c r="AB39" i="11"/>
  <c r="AA39" i="11"/>
  <c r="AB38" i="11"/>
  <c r="AA38" i="11"/>
  <c r="AB37" i="11"/>
  <c r="AA37" i="11"/>
  <c r="AB36" i="11"/>
  <c r="AA36" i="11"/>
  <c r="AB35" i="11"/>
  <c r="AA35" i="11"/>
  <c r="AB34" i="11"/>
  <c r="AA34" i="11"/>
  <c r="AB33" i="11"/>
  <c r="AA33" i="11"/>
  <c r="AB32" i="11"/>
  <c r="AA32" i="11"/>
  <c r="AB31" i="11"/>
  <c r="AA31" i="11"/>
  <c r="AB30" i="11"/>
  <c r="AA30" i="11"/>
  <c r="AB29" i="11"/>
  <c r="AA29" i="11"/>
  <c r="AB28" i="11"/>
  <c r="AA28" i="11"/>
  <c r="AB27" i="11"/>
  <c r="AA27" i="11"/>
  <c r="AB26" i="11"/>
  <c r="AA26" i="11"/>
  <c r="AB25" i="11"/>
  <c r="AA25" i="11"/>
  <c r="AB24" i="11"/>
  <c r="AA24" i="11"/>
  <c r="AB23" i="11"/>
  <c r="AA23" i="11"/>
  <c r="AB22" i="11"/>
  <c r="AA22" i="11"/>
  <c r="AB21" i="11"/>
  <c r="AA21" i="11"/>
  <c r="AB20" i="11"/>
  <c r="AA20" i="11"/>
  <c r="AB19" i="11"/>
  <c r="AA19" i="11"/>
  <c r="AB18" i="11"/>
  <c r="AA18" i="11"/>
  <c r="AB17" i="11"/>
  <c r="AA17" i="11"/>
  <c r="AB16" i="11"/>
  <c r="AA16" i="11"/>
  <c r="AB15" i="11"/>
  <c r="AA15" i="11"/>
  <c r="AB14" i="11"/>
  <c r="AA14" i="11"/>
  <c r="AB13" i="11"/>
  <c r="AA13" i="11"/>
  <c r="Y131" i="11"/>
  <c r="X131" i="11"/>
  <c r="Y130" i="11"/>
  <c r="X130" i="11"/>
  <c r="Y129" i="11"/>
  <c r="X129" i="11"/>
  <c r="Y128" i="11"/>
  <c r="X128" i="11"/>
  <c r="Y127" i="11"/>
  <c r="X127" i="11"/>
  <c r="Y126" i="11"/>
  <c r="X126" i="11"/>
  <c r="Y125" i="11"/>
  <c r="X125" i="11"/>
  <c r="Y124" i="11"/>
  <c r="X124" i="11"/>
  <c r="Y123" i="11"/>
  <c r="X123" i="11"/>
  <c r="Y122" i="11"/>
  <c r="X122" i="11"/>
  <c r="Y121" i="11"/>
  <c r="X121" i="11"/>
  <c r="Y120" i="11"/>
  <c r="X120" i="11"/>
  <c r="Y119" i="11"/>
  <c r="X119" i="11"/>
  <c r="Y118" i="11"/>
  <c r="X118" i="11"/>
  <c r="Y117" i="11"/>
  <c r="X117" i="11"/>
  <c r="Y116" i="11"/>
  <c r="X116" i="11"/>
  <c r="Y115" i="11"/>
  <c r="X115" i="11"/>
  <c r="Y114" i="11"/>
  <c r="X114" i="11"/>
  <c r="Y113" i="11"/>
  <c r="X113" i="11"/>
  <c r="Y112" i="11"/>
  <c r="X112" i="11"/>
  <c r="Y111" i="11"/>
  <c r="X111" i="11"/>
  <c r="Y110" i="11"/>
  <c r="X110" i="11"/>
  <c r="Y109" i="11"/>
  <c r="X109" i="11"/>
  <c r="Y108" i="11"/>
  <c r="X108" i="11"/>
  <c r="Y107" i="11"/>
  <c r="X107" i="11"/>
  <c r="Y106" i="11"/>
  <c r="X106" i="11"/>
  <c r="Y105" i="11"/>
  <c r="X105" i="11"/>
  <c r="Y104" i="11"/>
  <c r="X104" i="11"/>
  <c r="Y103" i="11"/>
  <c r="X103" i="11"/>
  <c r="Y102" i="11"/>
  <c r="X102" i="11"/>
  <c r="Y101" i="11"/>
  <c r="X101" i="11"/>
  <c r="Y100" i="11"/>
  <c r="X100" i="11"/>
  <c r="Y99" i="11"/>
  <c r="X99" i="11"/>
  <c r="Y98" i="11"/>
  <c r="X98" i="11"/>
  <c r="Y97" i="11"/>
  <c r="X97" i="11"/>
  <c r="Y96" i="11"/>
  <c r="X96" i="11"/>
  <c r="Y95" i="11"/>
  <c r="X95" i="11"/>
  <c r="Y94" i="11"/>
  <c r="X94" i="11"/>
  <c r="Y93" i="11"/>
  <c r="X93" i="11"/>
  <c r="Y92" i="11"/>
  <c r="X92" i="11"/>
  <c r="Y91" i="11"/>
  <c r="X91" i="11"/>
  <c r="Y90" i="11"/>
  <c r="X90" i="11"/>
  <c r="Y89" i="11"/>
  <c r="X89" i="11"/>
  <c r="Y88" i="11"/>
  <c r="X88" i="11"/>
  <c r="Y87" i="11"/>
  <c r="X87" i="11"/>
  <c r="Y86" i="11"/>
  <c r="X86" i="11"/>
  <c r="Y85" i="11"/>
  <c r="X85" i="11"/>
  <c r="Y84" i="11"/>
  <c r="X84" i="11"/>
  <c r="Y83" i="11"/>
  <c r="X83" i="11"/>
  <c r="Y82" i="11"/>
  <c r="X82" i="11"/>
  <c r="Y81" i="11"/>
  <c r="X81" i="11"/>
  <c r="Y80" i="11"/>
  <c r="X80" i="11"/>
  <c r="Y79" i="11"/>
  <c r="X79" i="11"/>
  <c r="Y78" i="11"/>
  <c r="X78" i="11"/>
  <c r="Y77" i="11"/>
  <c r="X77" i="11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3" i="11"/>
  <c r="X63" i="11"/>
  <c r="Y62" i="11"/>
  <c r="X62" i="11"/>
  <c r="Y61" i="11"/>
  <c r="X61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3" i="11"/>
  <c r="X43" i="11"/>
  <c r="Y42" i="11"/>
  <c r="X42" i="11"/>
  <c r="Y41" i="11"/>
  <c r="X41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31" i="11"/>
  <c r="X31" i="11"/>
  <c r="Y30" i="11"/>
  <c r="X30" i="11"/>
  <c r="Y29" i="11"/>
  <c r="X29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Y16" i="11"/>
  <c r="X16" i="11"/>
  <c r="Y15" i="11"/>
  <c r="X15" i="11"/>
  <c r="Y14" i="11"/>
  <c r="X14" i="11"/>
  <c r="Y13" i="11"/>
  <c r="X13" i="11"/>
  <c r="V131" i="11"/>
  <c r="U131" i="11"/>
  <c r="V130" i="11"/>
  <c r="U130" i="11"/>
  <c r="V129" i="11"/>
  <c r="U129" i="11"/>
  <c r="V128" i="11"/>
  <c r="U128" i="11"/>
  <c r="V127" i="11"/>
  <c r="U127" i="11"/>
  <c r="V126" i="11"/>
  <c r="U126" i="11"/>
  <c r="V125" i="11"/>
  <c r="U125" i="11"/>
  <c r="V124" i="11"/>
  <c r="U124" i="11"/>
  <c r="V123" i="11"/>
  <c r="U123" i="11"/>
  <c r="V122" i="11"/>
  <c r="U122" i="11"/>
  <c r="V121" i="11"/>
  <c r="U121" i="11"/>
  <c r="V120" i="11"/>
  <c r="U120" i="11"/>
  <c r="V119" i="11"/>
  <c r="U119" i="11"/>
  <c r="V118" i="11"/>
  <c r="U118" i="11"/>
  <c r="V117" i="11"/>
  <c r="U117" i="11"/>
  <c r="V116" i="11"/>
  <c r="U116" i="11"/>
  <c r="V115" i="11"/>
  <c r="U115" i="11"/>
  <c r="V114" i="11"/>
  <c r="U114" i="11"/>
  <c r="V113" i="11"/>
  <c r="U113" i="11"/>
  <c r="V112" i="11"/>
  <c r="U112" i="11"/>
  <c r="V111" i="11"/>
  <c r="U111" i="11"/>
  <c r="V110" i="11"/>
  <c r="U110" i="11"/>
  <c r="V109" i="11"/>
  <c r="U109" i="11"/>
  <c r="V108" i="11"/>
  <c r="U108" i="11"/>
  <c r="V107" i="11"/>
  <c r="U107" i="11"/>
  <c r="V106" i="11"/>
  <c r="U106" i="11"/>
  <c r="V105" i="11"/>
  <c r="U105" i="11"/>
  <c r="V104" i="11"/>
  <c r="U104" i="11"/>
  <c r="V103" i="11"/>
  <c r="U103" i="11"/>
  <c r="V102" i="11"/>
  <c r="U102" i="11"/>
  <c r="V101" i="11"/>
  <c r="U101" i="11"/>
  <c r="V100" i="11"/>
  <c r="U100" i="11"/>
  <c r="V99" i="11"/>
  <c r="U99" i="11"/>
  <c r="V98" i="11"/>
  <c r="U98" i="11"/>
  <c r="V97" i="11"/>
  <c r="U97" i="11"/>
  <c r="V96" i="11"/>
  <c r="U96" i="11"/>
  <c r="V95" i="11"/>
  <c r="U95" i="11"/>
  <c r="V94" i="11"/>
  <c r="U94" i="11"/>
  <c r="V93" i="11"/>
  <c r="U93" i="11"/>
  <c r="V92" i="11"/>
  <c r="U92" i="11"/>
  <c r="V91" i="11"/>
  <c r="U91" i="11"/>
  <c r="V90" i="11"/>
  <c r="U90" i="11"/>
  <c r="V89" i="11"/>
  <c r="U89" i="11"/>
  <c r="V88" i="11"/>
  <c r="U88" i="11"/>
  <c r="V87" i="11"/>
  <c r="U87" i="11"/>
  <c r="V86" i="11"/>
  <c r="U86" i="11"/>
  <c r="V85" i="11"/>
  <c r="U85" i="11"/>
  <c r="V84" i="11"/>
  <c r="U84" i="11"/>
  <c r="V83" i="11"/>
  <c r="U83" i="11"/>
  <c r="V82" i="11"/>
  <c r="U82" i="11"/>
  <c r="V81" i="11"/>
  <c r="U81" i="11"/>
  <c r="V80" i="11"/>
  <c r="U80" i="11"/>
  <c r="V79" i="11"/>
  <c r="U79" i="11"/>
  <c r="V78" i="11"/>
  <c r="U78" i="11"/>
  <c r="V77" i="11"/>
  <c r="U77" i="11"/>
  <c r="V76" i="11"/>
  <c r="U76" i="11"/>
  <c r="V75" i="11"/>
  <c r="U75" i="11"/>
  <c r="V74" i="11"/>
  <c r="U74" i="11"/>
  <c r="V73" i="11"/>
  <c r="U73" i="11"/>
  <c r="V72" i="11"/>
  <c r="U72" i="11"/>
  <c r="V71" i="11"/>
  <c r="U71" i="11"/>
  <c r="V70" i="11"/>
  <c r="U70" i="11"/>
  <c r="V69" i="11"/>
  <c r="U69" i="11"/>
  <c r="V68" i="11"/>
  <c r="U68" i="11"/>
  <c r="V67" i="11"/>
  <c r="U67" i="11"/>
  <c r="V66" i="11"/>
  <c r="U66" i="11"/>
  <c r="V65" i="11"/>
  <c r="U65" i="11"/>
  <c r="V64" i="11"/>
  <c r="U64" i="11"/>
  <c r="V63" i="11"/>
  <c r="U63" i="11"/>
  <c r="V62" i="11"/>
  <c r="U62" i="11"/>
  <c r="V61" i="11"/>
  <c r="U61" i="11"/>
  <c r="V60" i="11"/>
  <c r="U60" i="11"/>
  <c r="V59" i="11"/>
  <c r="U59" i="11"/>
  <c r="V58" i="11"/>
  <c r="U58" i="11"/>
  <c r="V57" i="11"/>
  <c r="U57" i="11"/>
  <c r="V56" i="11"/>
  <c r="U56" i="11"/>
  <c r="V55" i="11"/>
  <c r="U55" i="11"/>
  <c r="V54" i="11"/>
  <c r="U54" i="11"/>
  <c r="V53" i="11"/>
  <c r="U53" i="11"/>
  <c r="V52" i="11"/>
  <c r="U52" i="11"/>
  <c r="V51" i="11"/>
  <c r="U51" i="11"/>
  <c r="V50" i="11"/>
  <c r="U50" i="11"/>
  <c r="V49" i="11"/>
  <c r="U49" i="11"/>
  <c r="V48" i="11"/>
  <c r="U48" i="11"/>
  <c r="V47" i="11"/>
  <c r="U47" i="11"/>
  <c r="V46" i="11"/>
  <c r="U46" i="11"/>
  <c r="V45" i="11"/>
  <c r="U45" i="11"/>
  <c r="V44" i="11"/>
  <c r="U44" i="11"/>
  <c r="V43" i="11"/>
  <c r="U43" i="11"/>
  <c r="V42" i="11"/>
  <c r="U42" i="11"/>
  <c r="V41" i="11"/>
  <c r="U41" i="11"/>
  <c r="V40" i="11"/>
  <c r="U40" i="11"/>
  <c r="V39" i="11"/>
  <c r="U39" i="11"/>
  <c r="V38" i="11"/>
  <c r="U38" i="11"/>
  <c r="V37" i="11"/>
  <c r="U37" i="11"/>
  <c r="V36" i="11"/>
  <c r="U36" i="11"/>
  <c r="V35" i="11"/>
  <c r="U35" i="11"/>
  <c r="V34" i="11"/>
  <c r="U34" i="11"/>
  <c r="V33" i="11"/>
  <c r="U33" i="11"/>
  <c r="V32" i="11"/>
  <c r="U32" i="11"/>
  <c r="V31" i="11"/>
  <c r="U31" i="11"/>
  <c r="V30" i="11"/>
  <c r="U30" i="11"/>
  <c r="V29" i="11"/>
  <c r="U29" i="11"/>
  <c r="V28" i="11"/>
  <c r="U28" i="11"/>
  <c r="V27" i="11"/>
  <c r="U27" i="11"/>
  <c r="V26" i="11"/>
  <c r="U26" i="11"/>
  <c r="V25" i="11"/>
  <c r="U25" i="11"/>
  <c r="V24" i="11"/>
  <c r="U24" i="11"/>
  <c r="V23" i="11"/>
  <c r="U23" i="11"/>
  <c r="V22" i="11"/>
  <c r="U22" i="11"/>
  <c r="V21" i="11"/>
  <c r="U21" i="11"/>
  <c r="V20" i="11"/>
  <c r="U20" i="11"/>
  <c r="V19" i="11"/>
  <c r="U19" i="11"/>
  <c r="V18" i="11"/>
  <c r="U18" i="11"/>
  <c r="V17" i="11"/>
  <c r="U17" i="11"/>
  <c r="V16" i="11"/>
  <c r="U16" i="11"/>
  <c r="V15" i="11"/>
  <c r="U15" i="11"/>
  <c r="V14" i="11"/>
  <c r="U14" i="11"/>
  <c r="V13" i="11"/>
  <c r="U13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P131" i="11"/>
  <c r="O131" i="11"/>
  <c r="P130" i="11"/>
  <c r="O130" i="11"/>
  <c r="P129" i="11"/>
  <c r="O129" i="11"/>
  <c r="P128" i="11"/>
  <c r="O128" i="11"/>
  <c r="P127" i="11"/>
  <c r="O127" i="11"/>
  <c r="P126" i="11"/>
  <c r="O126" i="11"/>
  <c r="P125" i="11"/>
  <c r="O125" i="11"/>
  <c r="P124" i="11"/>
  <c r="O124" i="11"/>
  <c r="P123" i="11"/>
  <c r="O123" i="11"/>
  <c r="P122" i="11"/>
  <c r="O122" i="11"/>
  <c r="P121" i="11"/>
  <c r="O121" i="11"/>
  <c r="P120" i="11"/>
  <c r="O120" i="11"/>
  <c r="P119" i="11"/>
  <c r="O119" i="11"/>
  <c r="P118" i="11"/>
  <c r="O118" i="11"/>
  <c r="P117" i="11"/>
  <c r="O117" i="11"/>
  <c r="P116" i="11"/>
  <c r="O116" i="11"/>
  <c r="P115" i="11"/>
  <c r="O115" i="11"/>
  <c r="P114" i="11"/>
  <c r="O114" i="11"/>
  <c r="P113" i="11"/>
  <c r="O113" i="11"/>
  <c r="P112" i="11"/>
  <c r="O112" i="11"/>
  <c r="P111" i="11"/>
  <c r="O111" i="11"/>
  <c r="P110" i="11"/>
  <c r="O110" i="11"/>
  <c r="P109" i="11"/>
  <c r="O109" i="11"/>
  <c r="P108" i="11"/>
  <c r="O108" i="11"/>
  <c r="P107" i="11"/>
  <c r="O107" i="11"/>
  <c r="P106" i="11"/>
  <c r="O106" i="11"/>
  <c r="P105" i="11"/>
  <c r="O105" i="11"/>
  <c r="P104" i="11"/>
  <c r="O104" i="11"/>
  <c r="P103" i="11"/>
  <c r="O103" i="11"/>
  <c r="P102" i="11"/>
  <c r="O102" i="11"/>
  <c r="P101" i="11"/>
  <c r="O101" i="11"/>
  <c r="P100" i="11"/>
  <c r="O100" i="11"/>
  <c r="P99" i="11"/>
  <c r="O99" i="11"/>
  <c r="P98" i="11"/>
  <c r="O98" i="11"/>
  <c r="P97" i="11"/>
  <c r="O97" i="11"/>
  <c r="P96" i="11"/>
  <c r="O96" i="11"/>
  <c r="P95" i="11"/>
  <c r="O95" i="11"/>
  <c r="P94" i="11"/>
  <c r="O94" i="11"/>
  <c r="P93" i="11"/>
  <c r="O93" i="11"/>
  <c r="P92" i="11"/>
  <c r="O92" i="11"/>
  <c r="P91" i="11"/>
  <c r="O91" i="11"/>
  <c r="P90" i="11"/>
  <c r="O90" i="11"/>
  <c r="P89" i="11"/>
  <c r="O89" i="11"/>
  <c r="P88" i="11"/>
  <c r="O88" i="11"/>
  <c r="P87" i="11"/>
  <c r="O87" i="11"/>
  <c r="P86" i="11"/>
  <c r="O86" i="11"/>
  <c r="P85" i="11"/>
  <c r="O85" i="11"/>
  <c r="P84" i="11"/>
  <c r="O84" i="11"/>
  <c r="P83" i="11"/>
  <c r="O83" i="11"/>
  <c r="P82" i="11"/>
  <c r="O82" i="11"/>
  <c r="P81" i="11"/>
  <c r="O81" i="11"/>
  <c r="P80" i="11"/>
  <c r="O80" i="11"/>
  <c r="P79" i="11"/>
  <c r="O79" i="11"/>
  <c r="P78" i="11"/>
  <c r="O78" i="11"/>
  <c r="P77" i="11"/>
  <c r="O77" i="11"/>
  <c r="P76" i="11"/>
  <c r="O76" i="11"/>
  <c r="P75" i="11"/>
  <c r="O75" i="11"/>
  <c r="P74" i="11"/>
  <c r="O74" i="11"/>
  <c r="P73" i="11"/>
  <c r="O73" i="11"/>
  <c r="P72" i="11"/>
  <c r="O72" i="11"/>
  <c r="P71" i="11"/>
  <c r="O71" i="11"/>
  <c r="P70" i="11"/>
  <c r="O70" i="11"/>
  <c r="P69" i="11"/>
  <c r="O69" i="11"/>
  <c r="P68" i="11"/>
  <c r="O68" i="11"/>
  <c r="P67" i="11"/>
  <c r="O67" i="11"/>
  <c r="P66" i="11"/>
  <c r="O66" i="11"/>
  <c r="P65" i="11"/>
  <c r="O65" i="11"/>
  <c r="P64" i="11"/>
  <c r="O64" i="11"/>
  <c r="P63" i="11"/>
  <c r="O63" i="11"/>
  <c r="P62" i="11"/>
  <c r="O62" i="11"/>
  <c r="P61" i="11"/>
  <c r="O61" i="11"/>
  <c r="P60" i="11"/>
  <c r="O60" i="11"/>
  <c r="P59" i="11"/>
  <c r="O59" i="11"/>
  <c r="P58" i="11"/>
  <c r="O58" i="11"/>
  <c r="P57" i="11"/>
  <c r="O57" i="11"/>
  <c r="P56" i="11"/>
  <c r="O56" i="11"/>
  <c r="P55" i="11"/>
  <c r="O55" i="11"/>
  <c r="P54" i="11"/>
  <c r="O54" i="11"/>
  <c r="P53" i="11"/>
  <c r="O53" i="11"/>
  <c r="P52" i="11"/>
  <c r="O52" i="11"/>
  <c r="P51" i="11"/>
  <c r="O51" i="11"/>
  <c r="P50" i="11"/>
  <c r="O50" i="11"/>
  <c r="P49" i="11"/>
  <c r="O49" i="11"/>
  <c r="P48" i="11"/>
  <c r="O48" i="11"/>
  <c r="P47" i="11"/>
  <c r="O47" i="11"/>
  <c r="P46" i="11"/>
  <c r="O46" i="11"/>
  <c r="P45" i="11"/>
  <c r="O45" i="11"/>
  <c r="P44" i="11"/>
  <c r="O44" i="11"/>
  <c r="P43" i="11"/>
  <c r="O43" i="11"/>
  <c r="P42" i="11"/>
  <c r="O42" i="11"/>
  <c r="P41" i="11"/>
  <c r="O41" i="11"/>
  <c r="P40" i="11"/>
  <c r="O40" i="11"/>
  <c r="P39" i="11"/>
  <c r="O39" i="11"/>
  <c r="P38" i="11"/>
  <c r="O38" i="11"/>
  <c r="P37" i="11"/>
  <c r="O37" i="11"/>
  <c r="P36" i="11"/>
  <c r="O36" i="11"/>
  <c r="P35" i="11"/>
  <c r="O35" i="11"/>
  <c r="P34" i="11"/>
  <c r="O34" i="11"/>
  <c r="P33" i="11"/>
  <c r="O33" i="11"/>
  <c r="P32" i="11"/>
  <c r="O32" i="11"/>
  <c r="P31" i="11"/>
  <c r="O31" i="11"/>
  <c r="P30" i="11"/>
  <c r="O30" i="11"/>
  <c r="P29" i="11"/>
  <c r="O29" i="11"/>
  <c r="P28" i="11"/>
  <c r="O28" i="11"/>
  <c r="P27" i="11"/>
  <c r="O27" i="11"/>
  <c r="P26" i="11"/>
  <c r="O26" i="11"/>
  <c r="P25" i="11"/>
  <c r="O25" i="11"/>
  <c r="P24" i="11"/>
  <c r="O24" i="11"/>
  <c r="P23" i="11"/>
  <c r="O23" i="11"/>
  <c r="P22" i="11"/>
  <c r="O22" i="11"/>
  <c r="P21" i="11"/>
  <c r="O21" i="11"/>
  <c r="P20" i="11"/>
  <c r="O20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P13" i="11"/>
  <c r="O13" i="11"/>
  <c r="M131" i="11"/>
  <c r="L131" i="11"/>
  <c r="M130" i="11"/>
  <c r="L130" i="11"/>
  <c r="M129" i="11"/>
  <c r="L129" i="11"/>
  <c r="M128" i="11"/>
  <c r="L128" i="11"/>
  <c r="M127" i="11"/>
  <c r="L127" i="11"/>
  <c r="M126" i="11"/>
  <c r="L126" i="11"/>
  <c r="M125" i="11"/>
  <c r="L125" i="11"/>
  <c r="M124" i="11"/>
  <c r="L124" i="11"/>
  <c r="M123" i="11"/>
  <c r="L123" i="11"/>
  <c r="M122" i="11"/>
  <c r="L122" i="11"/>
  <c r="M121" i="11"/>
  <c r="L121" i="11"/>
  <c r="M120" i="11"/>
  <c r="L120" i="11"/>
  <c r="M119" i="11"/>
  <c r="L119" i="11"/>
  <c r="M118" i="11"/>
  <c r="L118" i="11"/>
  <c r="M117" i="11"/>
  <c r="L117" i="11"/>
  <c r="M116" i="11"/>
  <c r="L116" i="11"/>
  <c r="M115" i="11"/>
  <c r="L115" i="11"/>
  <c r="M114" i="11"/>
  <c r="L114" i="11"/>
  <c r="M113" i="11"/>
  <c r="L113" i="11"/>
  <c r="M112" i="11"/>
  <c r="L112" i="11"/>
  <c r="M111" i="11"/>
  <c r="L111" i="11"/>
  <c r="M110" i="11"/>
  <c r="L110" i="11"/>
  <c r="M109" i="11"/>
  <c r="L109" i="11"/>
  <c r="M108" i="11"/>
  <c r="L108" i="11"/>
  <c r="M107" i="11"/>
  <c r="L107" i="11"/>
  <c r="M106" i="11"/>
  <c r="L106" i="11"/>
  <c r="M105" i="11"/>
  <c r="L105" i="11"/>
  <c r="M104" i="11"/>
  <c r="L104" i="11"/>
  <c r="M103" i="11"/>
  <c r="L103" i="11"/>
  <c r="M102" i="11"/>
  <c r="L102" i="11"/>
  <c r="M101" i="11"/>
  <c r="L101" i="11"/>
  <c r="M100" i="11"/>
  <c r="L100" i="11"/>
  <c r="M99" i="11"/>
  <c r="L99" i="11"/>
  <c r="M98" i="11"/>
  <c r="L98" i="11"/>
  <c r="M97" i="11"/>
  <c r="L97" i="11"/>
  <c r="M96" i="11"/>
  <c r="L96" i="11"/>
  <c r="M95" i="11"/>
  <c r="L95" i="11"/>
  <c r="M94" i="11"/>
  <c r="L94" i="11"/>
  <c r="M93" i="11"/>
  <c r="L93" i="11"/>
  <c r="M92" i="11"/>
  <c r="L92" i="11"/>
  <c r="M91" i="11"/>
  <c r="L91" i="11"/>
  <c r="M90" i="11"/>
  <c r="L90" i="11"/>
  <c r="M89" i="11"/>
  <c r="L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M72" i="11"/>
  <c r="L72" i="11"/>
  <c r="M71" i="11"/>
  <c r="L71" i="11"/>
  <c r="M70" i="11"/>
  <c r="L70" i="11"/>
  <c r="M69" i="11"/>
  <c r="L69" i="11"/>
  <c r="M68" i="11"/>
  <c r="L68" i="11"/>
  <c r="M67" i="11"/>
  <c r="L67" i="11"/>
  <c r="M66" i="11"/>
  <c r="L66" i="11"/>
  <c r="M65" i="11"/>
  <c r="L65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J119" i="11"/>
  <c r="I119" i="11"/>
  <c r="J118" i="11"/>
  <c r="I118" i="11"/>
  <c r="J117" i="11"/>
  <c r="I117" i="11"/>
  <c r="J116" i="11"/>
  <c r="I116" i="11"/>
  <c r="J115" i="11"/>
  <c r="I115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J105" i="11"/>
  <c r="I105" i="11"/>
  <c r="J104" i="11"/>
  <c r="I104" i="11"/>
  <c r="J103" i="11"/>
  <c r="I103" i="11"/>
  <c r="J102" i="11"/>
  <c r="I102" i="11"/>
  <c r="J101" i="11"/>
  <c r="I101" i="11"/>
  <c r="J100" i="11"/>
  <c r="I100" i="11"/>
  <c r="J99" i="11"/>
  <c r="I99" i="11"/>
  <c r="J98" i="11"/>
  <c r="I98" i="11"/>
  <c r="J97" i="11"/>
  <c r="I97" i="11"/>
  <c r="J96" i="11"/>
  <c r="I96" i="11"/>
  <c r="J95" i="11"/>
  <c r="I95" i="11"/>
  <c r="J94" i="11"/>
  <c r="I94" i="11"/>
  <c r="J93" i="11"/>
  <c r="I93" i="11"/>
  <c r="J92" i="11"/>
  <c r="I92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60" i="11"/>
  <c r="I60" i="11"/>
  <c r="J59" i="11"/>
  <c r="I59" i="11"/>
  <c r="J58" i="11"/>
  <c r="I58" i="11"/>
  <c r="J57" i="11"/>
  <c r="I57" i="11"/>
  <c r="J56" i="11"/>
  <c r="I56" i="11"/>
  <c r="J55" i="11"/>
  <c r="I55" i="11"/>
  <c r="J54" i="11"/>
  <c r="I54" i="11"/>
  <c r="J53" i="11"/>
  <c r="I53" i="11"/>
  <c r="J52" i="11"/>
  <c r="I52" i="11"/>
  <c r="J51" i="11"/>
  <c r="I51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AA131" i="10"/>
  <c r="Z131" i="10"/>
  <c r="AA130" i="10"/>
  <c r="Z130" i="10"/>
  <c r="AA129" i="10"/>
  <c r="Z129" i="10"/>
  <c r="AA128" i="10"/>
  <c r="Z128" i="10"/>
  <c r="AA127" i="10"/>
  <c r="Z127" i="10"/>
  <c r="AA126" i="10"/>
  <c r="Z126" i="10"/>
  <c r="AA125" i="10"/>
  <c r="Z125" i="10"/>
  <c r="AA124" i="10"/>
  <c r="Z124" i="10"/>
  <c r="AA123" i="10"/>
  <c r="Z123" i="10"/>
  <c r="AA122" i="10"/>
  <c r="Z122" i="10"/>
  <c r="AA121" i="10"/>
  <c r="Z121" i="10"/>
  <c r="AA120" i="10"/>
  <c r="Z120" i="10"/>
  <c r="AA119" i="10"/>
  <c r="Z119" i="10"/>
  <c r="AA118" i="10"/>
  <c r="Z118" i="10"/>
  <c r="AA117" i="10"/>
  <c r="Z117" i="10"/>
  <c r="AA116" i="10"/>
  <c r="Z116" i="10"/>
  <c r="AA115" i="10"/>
  <c r="Z115" i="10"/>
  <c r="AA114" i="10"/>
  <c r="Z114" i="10"/>
  <c r="AA113" i="10"/>
  <c r="Z113" i="10"/>
  <c r="AA112" i="10"/>
  <c r="Z112" i="10"/>
  <c r="AA111" i="10"/>
  <c r="Z111" i="10"/>
  <c r="AA110" i="10"/>
  <c r="Z110" i="10"/>
  <c r="AA109" i="10"/>
  <c r="Z109" i="10"/>
  <c r="AA108" i="10"/>
  <c r="Z108" i="10"/>
  <c r="AA107" i="10"/>
  <c r="Z107" i="10"/>
  <c r="AA106" i="10"/>
  <c r="Z106" i="10"/>
  <c r="AA105" i="10"/>
  <c r="Z105" i="10"/>
  <c r="AA104" i="10"/>
  <c r="Z104" i="10"/>
  <c r="AA103" i="10"/>
  <c r="Z103" i="10"/>
  <c r="AA102" i="10"/>
  <c r="Z102" i="10"/>
  <c r="AA101" i="10"/>
  <c r="Z101" i="10"/>
  <c r="AA100" i="10"/>
  <c r="Z100" i="10"/>
  <c r="AA99" i="10"/>
  <c r="Z99" i="10"/>
  <c r="AA98" i="10"/>
  <c r="Z98" i="10"/>
  <c r="AA97" i="10"/>
  <c r="Z97" i="10"/>
  <c r="AA96" i="10"/>
  <c r="Z96" i="10"/>
  <c r="AA95" i="10"/>
  <c r="Z95" i="10"/>
  <c r="AA94" i="10"/>
  <c r="Z94" i="10"/>
  <c r="AA93" i="10"/>
  <c r="Z93" i="10"/>
  <c r="AA92" i="10"/>
  <c r="Z92" i="10"/>
  <c r="AA91" i="10"/>
  <c r="Z91" i="10"/>
  <c r="AA90" i="10"/>
  <c r="Z90" i="10"/>
  <c r="AA89" i="10"/>
  <c r="Z89" i="10"/>
  <c r="AA88" i="10"/>
  <c r="Z88" i="10"/>
  <c r="AA87" i="10"/>
  <c r="Z87" i="10"/>
  <c r="AA86" i="10"/>
  <c r="Z86" i="10"/>
  <c r="AA85" i="10"/>
  <c r="Z85" i="10"/>
  <c r="AA84" i="10"/>
  <c r="Z84" i="10"/>
  <c r="AA83" i="10"/>
  <c r="Z83" i="10"/>
  <c r="AA82" i="10"/>
  <c r="Z82" i="10"/>
  <c r="AA81" i="10"/>
  <c r="Z81" i="10"/>
  <c r="AA80" i="10"/>
  <c r="Z80" i="10"/>
  <c r="AA79" i="10"/>
  <c r="Z79" i="10"/>
  <c r="AA78" i="10"/>
  <c r="Z78" i="10"/>
  <c r="AA77" i="10"/>
  <c r="Z77" i="10"/>
  <c r="AA76" i="10"/>
  <c r="Z76" i="10"/>
  <c r="AA75" i="10"/>
  <c r="Z75" i="10"/>
  <c r="AA74" i="10"/>
  <c r="Z74" i="10"/>
  <c r="AA73" i="10"/>
  <c r="Z73" i="10"/>
  <c r="AA72" i="10"/>
  <c r="Z72" i="10"/>
  <c r="AA71" i="10"/>
  <c r="Z71" i="10"/>
  <c r="AA70" i="10"/>
  <c r="Z70" i="10"/>
  <c r="AA69" i="10"/>
  <c r="Z69" i="10"/>
  <c r="AA68" i="10"/>
  <c r="Z68" i="10"/>
  <c r="AA67" i="10"/>
  <c r="Z67" i="10"/>
  <c r="AA66" i="10"/>
  <c r="Z66" i="10"/>
  <c r="AA65" i="10"/>
  <c r="Z65" i="10"/>
  <c r="AA64" i="10"/>
  <c r="Z64" i="10"/>
  <c r="AA63" i="10"/>
  <c r="Z63" i="10"/>
  <c r="AA62" i="10"/>
  <c r="Z62" i="10"/>
  <c r="AA61" i="10"/>
  <c r="Z61" i="10"/>
  <c r="AA60" i="10"/>
  <c r="Z60" i="10"/>
  <c r="AA59" i="10"/>
  <c r="Z59" i="10"/>
  <c r="AA58" i="10"/>
  <c r="Z58" i="10"/>
  <c r="AA57" i="10"/>
  <c r="Z57" i="10"/>
  <c r="AA56" i="10"/>
  <c r="Z56" i="10"/>
  <c r="AA55" i="10"/>
  <c r="Z55" i="10"/>
  <c r="AA54" i="10"/>
  <c r="Z54" i="10"/>
  <c r="AA53" i="10"/>
  <c r="Z53" i="10"/>
  <c r="AA52" i="10"/>
  <c r="Z52" i="10"/>
  <c r="AA51" i="10"/>
  <c r="Z51" i="10"/>
  <c r="AA50" i="10"/>
  <c r="Z50" i="10"/>
  <c r="AA49" i="10"/>
  <c r="Z49" i="10"/>
  <c r="AA48" i="10"/>
  <c r="Z48" i="10"/>
  <c r="AA47" i="10"/>
  <c r="Z47" i="10"/>
  <c r="AA46" i="10"/>
  <c r="Z46" i="10"/>
  <c r="AA45" i="10"/>
  <c r="Z45" i="10"/>
  <c r="AA44" i="10"/>
  <c r="Z44" i="10"/>
  <c r="AA43" i="10"/>
  <c r="Z43" i="10"/>
  <c r="AA42" i="10"/>
  <c r="Z42" i="10"/>
  <c r="AA41" i="10"/>
  <c r="Z41" i="10"/>
  <c r="AA40" i="10"/>
  <c r="Z40" i="10"/>
  <c r="AA39" i="10"/>
  <c r="Z39" i="10"/>
  <c r="AA38" i="10"/>
  <c r="Z38" i="10"/>
  <c r="AA37" i="10"/>
  <c r="Z37" i="10"/>
  <c r="AA36" i="10"/>
  <c r="Z36" i="10"/>
  <c r="AA35" i="10"/>
  <c r="Z35" i="10"/>
  <c r="AA34" i="10"/>
  <c r="Z34" i="10"/>
  <c r="AA33" i="10"/>
  <c r="Z33" i="10"/>
  <c r="AA32" i="10"/>
  <c r="Z32" i="10"/>
  <c r="AA31" i="10"/>
  <c r="Z31" i="10"/>
  <c r="AA30" i="10"/>
  <c r="Z30" i="10"/>
  <c r="AA29" i="10"/>
  <c r="Z29" i="10"/>
  <c r="AA28" i="10"/>
  <c r="Z28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20" i="10"/>
  <c r="Z20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X131" i="10"/>
  <c r="W131" i="10"/>
  <c r="X130" i="10"/>
  <c r="W130" i="10"/>
  <c r="X129" i="10"/>
  <c r="W129" i="10"/>
  <c r="X128" i="10"/>
  <c r="W128" i="10"/>
  <c r="X127" i="10"/>
  <c r="W127" i="10"/>
  <c r="X126" i="10"/>
  <c r="W126" i="10"/>
  <c r="X125" i="10"/>
  <c r="W125" i="10"/>
  <c r="X124" i="10"/>
  <c r="W124" i="10"/>
  <c r="X123" i="10"/>
  <c r="W123" i="10"/>
  <c r="X122" i="10"/>
  <c r="W122" i="10"/>
  <c r="X121" i="10"/>
  <c r="W121" i="10"/>
  <c r="X120" i="10"/>
  <c r="W120" i="10"/>
  <c r="X119" i="10"/>
  <c r="W119" i="10"/>
  <c r="X118" i="10"/>
  <c r="W118" i="10"/>
  <c r="X117" i="10"/>
  <c r="W117" i="10"/>
  <c r="X116" i="10"/>
  <c r="W116" i="10"/>
  <c r="X115" i="10"/>
  <c r="W115" i="10"/>
  <c r="X114" i="10"/>
  <c r="W114" i="10"/>
  <c r="X113" i="10"/>
  <c r="W113" i="10"/>
  <c r="X112" i="10"/>
  <c r="W112" i="10"/>
  <c r="X111" i="10"/>
  <c r="W111" i="10"/>
  <c r="X110" i="10"/>
  <c r="W110" i="10"/>
  <c r="X109" i="10"/>
  <c r="W109" i="10"/>
  <c r="X108" i="10"/>
  <c r="W108" i="10"/>
  <c r="X107" i="10"/>
  <c r="W107" i="10"/>
  <c r="X106" i="10"/>
  <c r="W106" i="10"/>
  <c r="X105" i="10"/>
  <c r="W105" i="10"/>
  <c r="X104" i="10"/>
  <c r="W104" i="10"/>
  <c r="X103" i="10"/>
  <c r="W103" i="10"/>
  <c r="X102" i="10"/>
  <c r="W102" i="10"/>
  <c r="X101" i="10"/>
  <c r="W101" i="10"/>
  <c r="X100" i="10"/>
  <c r="W100" i="10"/>
  <c r="X99" i="10"/>
  <c r="W99" i="10"/>
  <c r="X98" i="10"/>
  <c r="W98" i="10"/>
  <c r="X97" i="10"/>
  <c r="W97" i="10"/>
  <c r="X96" i="10"/>
  <c r="W96" i="10"/>
  <c r="X95" i="10"/>
  <c r="W95" i="10"/>
  <c r="X94" i="10"/>
  <c r="W94" i="10"/>
  <c r="X93" i="10"/>
  <c r="W93" i="10"/>
  <c r="X92" i="10"/>
  <c r="W92" i="10"/>
  <c r="X91" i="10"/>
  <c r="W91" i="10"/>
  <c r="X90" i="10"/>
  <c r="W90" i="10"/>
  <c r="X89" i="10"/>
  <c r="W89" i="10"/>
  <c r="X88" i="10"/>
  <c r="W88" i="10"/>
  <c r="X87" i="10"/>
  <c r="W87" i="10"/>
  <c r="X86" i="10"/>
  <c r="W86" i="10"/>
  <c r="X85" i="10"/>
  <c r="W85" i="10"/>
  <c r="X84" i="10"/>
  <c r="W84" i="10"/>
  <c r="X83" i="10"/>
  <c r="W83" i="10"/>
  <c r="X82" i="10"/>
  <c r="W82" i="10"/>
  <c r="X81" i="10"/>
  <c r="W81" i="10"/>
  <c r="X80" i="10"/>
  <c r="W80" i="10"/>
  <c r="X79" i="10"/>
  <c r="W79" i="10"/>
  <c r="X78" i="10"/>
  <c r="W78" i="10"/>
  <c r="X77" i="10"/>
  <c r="W77" i="10"/>
  <c r="X76" i="10"/>
  <c r="W76" i="10"/>
  <c r="X75" i="10"/>
  <c r="W75" i="10"/>
  <c r="X74" i="10"/>
  <c r="W74" i="10"/>
  <c r="X73" i="10"/>
  <c r="W73" i="10"/>
  <c r="X72" i="10"/>
  <c r="W72" i="10"/>
  <c r="X71" i="10"/>
  <c r="W71" i="10"/>
  <c r="X70" i="10"/>
  <c r="W70" i="10"/>
  <c r="X69" i="10"/>
  <c r="W69" i="10"/>
  <c r="X68" i="10"/>
  <c r="W68" i="10"/>
  <c r="X67" i="10"/>
  <c r="W67" i="10"/>
  <c r="X66" i="10"/>
  <c r="W66" i="10"/>
  <c r="X65" i="10"/>
  <c r="W65" i="10"/>
  <c r="X64" i="10"/>
  <c r="W64" i="10"/>
  <c r="X63" i="10"/>
  <c r="W63" i="10"/>
  <c r="X62" i="10"/>
  <c r="W62" i="10"/>
  <c r="X61" i="10"/>
  <c r="W61" i="10"/>
  <c r="X60" i="10"/>
  <c r="W60" i="10"/>
  <c r="X59" i="10"/>
  <c r="W59" i="10"/>
  <c r="X58" i="10"/>
  <c r="W58" i="10"/>
  <c r="X57" i="10"/>
  <c r="W57" i="10"/>
  <c r="X56" i="10"/>
  <c r="W56" i="10"/>
  <c r="X55" i="10"/>
  <c r="W55" i="10"/>
  <c r="X54" i="10"/>
  <c r="W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X13" i="10"/>
  <c r="W13" i="10"/>
  <c r="U131" i="10"/>
  <c r="T131" i="10"/>
  <c r="U130" i="10"/>
  <c r="T130" i="10"/>
  <c r="U129" i="10"/>
  <c r="T129" i="10"/>
  <c r="U128" i="10"/>
  <c r="T128" i="10"/>
  <c r="U127" i="10"/>
  <c r="T127" i="10"/>
  <c r="U126" i="10"/>
  <c r="T126" i="10"/>
  <c r="U125" i="10"/>
  <c r="T125" i="10"/>
  <c r="U124" i="10"/>
  <c r="T124" i="10"/>
  <c r="U123" i="10"/>
  <c r="T123" i="10"/>
  <c r="U122" i="10"/>
  <c r="T122" i="10"/>
  <c r="U121" i="10"/>
  <c r="T121" i="10"/>
  <c r="U120" i="10"/>
  <c r="T120" i="10"/>
  <c r="U119" i="10"/>
  <c r="T119" i="10"/>
  <c r="U118" i="10"/>
  <c r="T118" i="10"/>
  <c r="U117" i="10"/>
  <c r="T117" i="10"/>
  <c r="U116" i="10"/>
  <c r="T116" i="10"/>
  <c r="U115" i="10"/>
  <c r="T115" i="10"/>
  <c r="U114" i="10"/>
  <c r="T114" i="10"/>
  <c r="U113" i="10"/>
  <c r="T113" i="10"/>
  <c r="U112" i="10"/>
  <c r="T112" i="10"/>
  <c r="U111" i="10"/>
  <c r="T111" i="10"/>
  <c r="U110" i="10"/>
  <c r="T110" i="10"/>
  <c r="U109" i="10"/>
  <c r="T109" i="10"/>
  <c r="U108" i="10"/>
  <c r="T108" i="10"/>
  <c r="U107" i="10"/>
  <c r="T107" i="10"/>
  <c r="U106" i="10"/>
  <c r="T106" i="10"/>
  <c r="U105" i="10"/>
  <c r="T105" i="10"/>
  <c r="U104" i="10"/>
  <c r="T104" i="10"/>
  <c r="U103" i="10"/>
  <c r="T103" i="10"/>
  <c r="U102" i="10"/>
  <c r="T102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T92" i="10"/>
  <c r="U91" i="10"/>
  <c r="T91" i="10"/>
  <c r="U90" i="10"/>
  <c r="T90" i="10"/>
  <c r="U89" i="10"/>
  <c r="T89" i="10"/>
  <c r="U88" i="10"/>
  <c r="T88" i="10"/>
  <c r="U87" i="10"/>
  <c r="T87" i="10"/>
  <c r="U86" i="10"/>
  <c r="T86" i="10"/>
  <c r="U85" i="10"/>
  <c r="T85" i="10"/>
  <c r="U84" i="10"/>
  <c r="T84" i="10"/>
  <c r="U83" i="10"/>
  <c r="T83" i="10"/>
  <c r="U82" i="10"/>
  <c r="T82" i="10"/>
  <c r="U81" i="10"/>
  <c r="T81" i="10"/>
  <c r="U80" i="10"/>
  <c r="T80" i="10"/>
  <c r="U79" i="10"/>
  <c r="T79" i="10"/>
  <c r="U78" i="10"/>
  <c r="T78" i="10"/>
  <c r="U77" i="10"/>
  <c r="T77" i="10"/>
  <c r="U76" i="10"/>
  <c r="T76" i="10"/>
  <c r="U75" i="10"/>
  <c r="T75" i="10"/>
  <c r="U74" i="10"/>
  <c r="T74" i="10"/>
  <c r="U73" i="10"/>
  <c r="T73" i="10"/>
  <c r="U72" i="10"/>
  <c r="T72" i="10"/>
  <c r="U71" i="10"/>
  <c r="T71" i="10"/>
  <c r="U70" i="10"/>
  <c r="T70" i="10"/>
  <c r="U69" i="10"/>
  <c r="T69" i="10"/>
  <c r="U68" i="10"/>
  <c r="T68" i="10"/>
  <c r="U67" i="10"/>
  <c r="T67" i="10"/>
  <c r="U66" i="10"/>
  <c r="T66" i="10"/>
  <c r="U65" i="10"/>
  <c r="T65" i="10"/>
  <c r="U64" i="10"/>
  <c r="T64" i="10"/>
  <c r="U63" i="10"/>
  <c r="T63" i="10"/>
  <c r="U62" i="10"/>
  <c r="T62" i="10"/>
  <c r="U61" i="10"/>
  <c r="T61" i="10"/>
  <c r="U60" i="10"/>
  <c r="T60" i="10"/>
  <c r="U59" i="10"/>
  <c r="T59" i="10"/>
  <c r="U58" i="10"/>
  <c r="T58" i="10"/>
  <c r="U57" i="10"/>
  <c r="T57" i="10"/>
  <c r="U56" i="10"/>
  <c r="T56" i="10"/>
  <c r="U55" i="10"/>
  <c r="T55" i="10"/>
  <c r="U54" i="10"/>
  <c r="T54" i="10"/>
  <c r="U53" i="10"/>
  <c r="T53" i="10"/>
  <c r="U52" i="10"/>
  <c r="T52" i="10"/>
  <c r="U51" i="10"/>
  <c r="T51" i="10"/>
  <c r="U50" i="10"/>
  <c r="T50" i="10"/>
  <c r="U49" i="10"/>
  <c r="T49" i="10"/>
  <c r="U48" i="10"/>
  <c r="T48" i="10"/>
  <c r="U47" i="10"/>
  <c r="T47" i="10"/>
  <c r="U46" i="10"/>
  <c r="T46" i="10"/>
  <c r="U45" i="10"/>
  <c r="T45" i="10"/>
  <c r="U44" i="10"/>
  <c r="T44" i="10"/>
  <c r="U43" i="10"/>
  <c r="T43" i="10"/>
  <c r="U42" i="10"/>
  <c r="T42" i="10"/>
  <c r="U41" i="10"/>
  <c r="T41" i="10"/>
  <c r="U40" i="10"/>
  <c r="T40" i="10"/>
  <c r="U39" i="10"/>
  <c r="T39" i="10"/>
  <c r="U38" i="10"/>
  <c r="T38" i="10"/>
  <c r="U37" i="10"/>
  <c r="T37" i="10"/>
  <c r="U36" i="10"/>
  <c r="T36" i="10"/>
  <c r="U35" i="10"/>
  <c r="T35" i="10"/>
  <c r="U34" i="10"/>
  <c r="T34" i="10"/>
  <c r="U33" i="10"/>
  <c r="T33" i="10"/>
  <c r="U32" i="10"/>
  <c r="T32" i="10"/>
  <c r="U31" i="10"/>
  <c r="T31" i="10"/>
  <c r="U30" i="10"/>
  <c r="T30" i="10"/>
  <c r="U29" i="10"/>
  <c r="T29" i="10"/>
  <c r="U28" i="10"/>
  <c r="T28" i="10"/>
  <c r="U27" i="10"/>
  <c r="T27" i="10"/>
  <c r="U26" i="10"/>
  <c r="T26" i="10"/>
  <c r="U25" i="10"/>
  <c r="T25" i="10"/>
  <c r="U24" i="10"/>
  <c r="T24" i="10"/>
  <c r="U23" i="10"/>
  <c r="T23" i="10"/>
  <c r="U22" i="10"/>
  <c r="T22" i="10"/>
  <c r="U21" i="10"/>
  <c r="T21" i="10"/>
  <c r="U20" i="10"/>
  <c r="T20" i="10"/>
  <c r="U19" i="10"/>
  <c r="T19" i="10"/>
  <c r="U18" i="10"/>
  <c r="T18" i="10"/>
  <c r="U17" i="10"/>
  <c r="T17" i="10"/>
  <c r="U16" i="10"/>
  <c r="T16" i="10"/>
  <c r="U15" i="10"/>
  <c r="T15" i="10"/>
  <c r="U14" i="10"/>
  <c r="T14" i="10"/>
  <c r="U13" i="10"/>
  <c r="T13" i="10"/>
  <c r="R131" i="10"/>
  <c r="Q131" i="10"/>
  <c r="R130" i="10"/>
  <c r="Q130" i="10"/>
  <c r="R129" i="10"/>
  <c r="Q129" i="10"/>
  <c r="R128" i="10"/>
  <c r="Q128" i="10"/>
  <c r="R127" i="10"/>
  <c r="Q127" i="10"/>
  <c r="R126" i="10"/>
  <c r="Q126" i="10"/>
  <c r="R125" i="10"/>
  <c r="Q125" i="10"/>
  <c r="R124" i="10"/>
  <c r="Q124" i="10"/>
  <c r="R123" i="10"/>
  <c r="Q123" i="10"/>
  <c r="R122" i="10"/>
  <c r="Q122" i="10"/>
  <c r="R121" i="10"/>
  <c r="Q121" i="10"/>
  <c r="R120" i="10"/>
  <c r="Q120" i="10"/>
  <c r="R119" i="10"/>
  <c r="Q119" i="10"/>
  <c r="R118" i="10"/>
  <c r="Q118" i="10"/>
  <c r="R117" i="10"/>
  <c r="Q117" i="10"/>
  <c r="R116" i="10"/>
  <c r="Q116" i="10"/>
  <c r="R115" i="10"/>
  <c r="Q115" i="10"/>
  <c r="R114" i="10"/>
  <c r="Q114" i="10"/>
  <c r="R113" i="10"/>
  <c r="Q113" i="10"/>
  <c r="R112" i="10"/>
  <c r="Q112" i="10"/>
  <c r="R111" i="10"/>
  <c r="Q111" i="10"/>
  <c r="R110" i="10"/>
  <c r="Q110" i="10"/>
  <c r="R109" i="10"/>
  <c r="Q109" i="10"/>
  <c r="R108" i="10"/>
  <c r="Q108" i="10"/>
  <c r="R107" i="10"/>
  <c r="Q107" i="10"/>
  <c r="R106" i="10"/>
  <c r="Q106" i="10"/>
  <c r="R105" i="10"/>
  <c r="Q105" i="10"/>
  <c r="R104" i="10"/>
  <c r="Q104" i="10"/>
  <c r="R103" i="10"/>
  <c r="Q103" i="10"/>
  <c r="R102" i="10"/>
  <c r="Q102" i="10"/>
  <c r="R101" i="10"/>
  <c r="Q101" i="10"/>
  <c r="R100" i="10"/>
  <c r="Q100" i="10"/>
  <c r="R99" i="10"/>
  <c r="Q99" i="10"/>
  <c r="R98" i="10"/>
  <c r="Q98" i="10"/>
  <c r="R97" i="10"/>
  <c r="Q97" i="10"/>
  <c r="R96" i="10"/>
  <c r="Q96" i="10"/>
  <c r="R95" i="10"/>
  <c r="Q95" i="10"/>
  <c r="R94" i="10"/>
  <c r="Q94" i="10"/>
  <c r="R93" i="10"/>
  <c r="Q93" i="10"/>
  <c r="R92" i="10"/>
  <c r="Q92" i="10"/>
  <c r="R91" i="10"/>
  <c r="Q91" i="10"/>
  <c r="R90" i="10"/>
  <c r="Q90" i="10"/>
  <c r="R89" i="10"/>
  <c r="Q89" i="10"/>
  <c r="R88" i="10"/>
  <c r="Q88" i="10"/>
  <c r="R87" i="10"/>
  <c r="Q87" i="10"/>
  <c r="R86" i="10"/>
  <c r="Q86" i="10"/>
  <c r="R85" i="10"/>
  <c r="Q85" i="10"/>
  <c r="R84" i="10"/>
  <c r="Q84" i="10"/>
  <c r="R83" i="10"/>
  <c r="Q83" i="10"/>
  <c r="R82" i="10"/>
  <c r="Q82" i="10"/>
  <c r="R81" i="10"/>
  <c r="Q81" i="10"/>
  <c r="R80" i="10"/>
  <c r="Q80" i="10"/>
  <c r="R79" i="10"/>
  <c r="Q79" i="10"/>
  <c r="R78" i="10"/>
  <c r="Q78" i="10"/>
  <c r="R77" i="10"/>
  <c r="Q77" i="10"/>
  <c r="R76" i="10"/>
  <c r="Q76" i="10"/>
  <c r="R75" i="10"/>
  <c r="Q75" i="10"/>
  <c r="R74" i="10"/>
  <c r="Q74" i="10"/>
  <c r="R73" i="10"/>
  <c r="Q73" i="10"/>
  <c r="R72" i="10"/>
  <c r="Q72" i="10"/>
  <c r="R71" i="10"/>
  <c r="Q71" i="10"/>
  <c r="R70" i="10"/>
  <c r="Q70" i="10"/>
  <c r="R69" i="10"/>
  <c r="Q69" i="10"/>
  <c r="R68" i="10"/>
  <c r="Q68" i="10"/>
  <c r="R67" i="10"/>
  <c r="Q67" i="10"/>
  <c r="R66" i="10"/>
  <c r="Q66" i="10"/>
  <c r="R65" i="10"/>
  <c r="Q65" i="10"/>
  <c r="R64" i="10"/>
  <c r="Q64" i="10"/>
  <c r="R63" i="10"/>
  <c r="Q63" i="10"/>
  <c r="R62" i="10"/>
  <c r="Q62" i="10"/>
  <c r="R61" i="10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R17" i="10"/>
  <c r="Q17" i="10"/>
  <c r="R16" i="10"/>
  <c r="Q16" i="10"/>
  <c r="R15" i="10"/>
  <c r="Q15" i="10"/>
  <c r="R14" i="10"/>
  <c r="Q14" i="10"/>
  <c r="R13" i="10"/>
  <c r="Q13" i="10"/>
  <c r="O131" i="10"/>
  <c r="N131" i="10"/>
  <c r="O130" i="10"/>
  <c r="N130" i="10"/>
  <c r="O129" i="10"/>
  <c r="N129" i="10"/>
  <c r="O128" i="10"/>
  <c r="N128" i="10"/>
  <c r="O127" i="10"/>
  <c r="N127" i="10"/>
  <c r="O126" i="10"/>
  <c r="N126" i="10"/>
  <c r="O125" i="10"/>
  <c r="N125" i="10"/>
  <c r="O124" i="10"/>
  <c r="N124" i="10"/>
  <c r="O123" i="10"/>
  <c r="N123" i="10"/>
  <c r="O122" i="10"/>
  <c r="N122" i="10"/>
  <c r="O121" i="10"/>
  <c r="N121" i="10"/>
  <c r="O120" i="10"/>
  <c r="N120" i="10"/>
  <c r="O119" i="10"/>
  <c r="N119" i="10"/>
  <c r="O118" i="10"/>
  <c r="N118" i="10"/>
  <c r="O117" i="10"/>
  <c r="N117" i="10"/>
  <c r="O116" i="10"/>
  <c r="N116" i="10"/>
  <c r="O115" i="10"/>
  <c r="N115" i="10"/>
  <c r="O114" i="10"/>
  <c r="N114" i="10"/>
  <c r="O113" i="10"/>
  <c r="N113" i="10"/>
  <c r="O112" i="10"/>
  <c r="N112" i="10"/>
  <c r="O111" i="10"/>
  <c r="N111" i="10"/>
  <c r="O110" i="10"/>
  <c r="N110" i="10"/>
  <c r="O109" i="10"/>
  <c r="N109" i="10"/>
  <c r="O108" i="10"/>
  <c r="N108" i="10"/>
  <c r="O107" i="10"/>
  <c r="N107" i="10"/>
  <c r="O106" i="10"/>
  <c r="N106" i="10"/>
  <c r="O105" i="10"/>
  <c r="N105" i="10"/>
  <c r="O104" i="10"/>
  <c r="N104" i="10"/>
  <c r="O103" i="10"/>
  <c r="N103" i="10"/>
  <c r="O102" i="10"/>
  <c r="N102" i="10"/>
  <c r="O101" i="10"/>
  <c r="N101" i="10"/>
  <c r="O100" i="10"/>
  <c r="N100" i="10"/>
  <c r="O99" i="10"/>
  <c r="N99" i="10"/>
  <c r="O98" i="10"/>
  <c r="N98" i="10"/>
  <c r="O97" i="10"/>
  <c r="N97" i="10"/>
  <c r="O96" i="10"/>
  <c r="N96" i="10"/>
  <c r="O95" i="10"/>
  <c r="N95" i="10"/>
  <c r="O94" i="10"/>
  <c r="N94" i="10"/>
  <c r="O93" i="10"/>
  <c r="N93" i="10"/>
  <c r="O92" i="10"/>
  <c r="N92" i="10"/>
  <c r="O91" i="10"/>
  <c r="N91" i="10"/>
  <c r="O90" i="10"/>
  <c r="N90" i="10"/>
  <c r="O89" i="10"/>
  <c r="N89" i="10"/>
  <c r="O88" i="10"/>
  <c r="N88" i="10"/>
  <c r="O87" i="10"/>
  <c r="N87" i="10"/>
  <c r="O86" i="10"/>
  <c r="N86" i="10"/>
  <c r="O85" i="10"/>
  <c r="N85" i="10"/>
  <c r="O84" i="10"/>
  <c r="N84" i="10"/>
  <c r="O83" i="10"/>
  <c r="N83" i="10"/>
  <c r="O82" i="10"/>
  <c r="N82" i="10"/>
  <c r="O81" i="10"/>
  <c r="N81" i="10"/>
  <c r="O80" i="10"/>
  <c r="N80" i="10"/>
  <c r="O79" i="10"/>
  <c r="N79" i="10"/>
  <c r="O78" i="10"/>
  <c r="N78" i="10"/>
  <c r="O77" i="10"/>
  <c r="N77" i="10"/>
  <c r="O76" i="10"/>
  <c r="N76" i="10"/>
  <c r="O75" i="10"/>
  <c r="N75" i="10"/>
  <c r="O74" i="10"/>
  <c r="N74" i="10"/>
  <c r="O73" i="10"/>
  <c r="N73" i="10"/>
  <c r="O72" i="10"/>
  <c r="N72" i="10"/>
  <c r="O71" i="10"/>
  <c r="N71" i="10"/>
  <c r="O70" i="10"/>
  <c r="N70" i="10"/>
  <c r="O69" i="10"/>
  <c r="N69" i="10"/>
  <c r="O68" i="10"/>
  <c r="N68" i="10"/>
  <c r="O67" i="10"/>
  <c r="N67" i="10"/>
  <c r="O66" i="10"/>
  <c r="N66" i="10"/>
  <c r="O65" i="10"/>
  <c r="N65" i="10"/>
  <c r="O64" i="10"/>
  <c r="N64" i="10"/>
  <c r="O63" i="10"/>
  <c r="N63" i="10"/>
  <c r="O62" i="10"/>
  <c r="N62" i="10"/>
  <c r="O61" i="10"/>
  <c r="N61" i="10"/>
  <c r="O60" i="10"/>
  <c r="N60" i="10"/>
  <c r="O59" i="10"/>
  <c r="N59" i="10"/>
  <c r="O58" i="10"/>
  <c r="N58" i="10"/>
  <c r="O57" i="10"/>
  <c r="N57" i="10"/>
  <c r="O56" i="10"/>
  <c r="N56" i="10"/>
  <c r="O55" i="10"/>
  <c r="N55" i="10"/>
  <c r="O54" i="10"/>
  <c r="N54" i="10"/>
  <c r="O53" i="10"/>
  <c r="N53" i="10"/>
  <c r="O52" i="10"/>
  <c r="N52" i="10"/>
  <c r="O51" i="10"/>
  <c r="N51" i="10"/>
  <c r="O50" i="10"/>
  <c r="N50" i="10"/>
  <c r="O49" i="10"/>
  <c r="N49" i="10"/>
  <c r="O48" i="10"/>
  <c r="N48" i="10"/>
  <c r="O47" i="10"/>
  <c r="N47" i="10"/>
  <c r="O46" i="10"/>
  <c r="N46" i="10"/>
  <c r="O45" i="10"/>
  <c r="N45" i="10"/>
  <c r="O44" i="10"/>
  <c r="N44" i="10"/>
  <c r="O43" i="10"/>
  <c r="N43" i="10"/>
  <c r="O42" i="10"/>
  <c r="N42" i="10"/>
  <c r="O41" i="10"/>
  <c r="N41" i="10"/>
  <c r="O40" i="10"/>
  <c r="N40" i="10"/>
  <c r="O39" i="10"/>
  <c r="N39" i="10"/>
  <c r="O38" i="10"/>
  <c r="N38" i="10"/>
  <c r="O37" i="10"/>
  <c r="N37" i="10"/>
  <c r="O36" i="10"/>
  <c r="N36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L131" i="10"/>
  <c r="K131" i="10"/>
  <c r="L130" i="10"/>
  <c r="K130" i="10"/>
  <c r="L129" i="10"/>
  <c r="K129" i="10"/>
  <c r="L128" i="10"/>
  <c r="K128" i="10"/>
  <c r="L127" i="10"/>
  <c r="K127" i="10"/>
  <c r="L126" i="10"/>
  <c r="K126" i="10"/>
  <c r="L125" i="10"/>
  <c r="K125" i="10"/>
  <c r="L124" i="10"/>
  <c r="K124" i="10"/>
  <c r="L123" i="10"/>
  <c r="K123" i="10"/>
  <c r="L122" i="10"/>
  <c r="K122" i="10"/>
  <c r="L121" i="10"/>
  <c r="K121" i="10"/>
  <c r="L120" i="10"/>
  <c r="K120" i="10"/>
  <c r="L119" i="10"/>
  <c r="K119" i="10"/>
  <c r="L118" i="10"/>
  <c r="K118" i="10"/>
  <c r="L117" i="10"/>
  <c r="K117" i="10"/>
  <c r="L116" i="10"/>
  <c r="K116" i="10"/>
  <c r="L115" i="10"/>
  <c r="K115" i="10"/>
  <c r="L114" i="10"/>
  <c r="K114" i="10"/>
  <c r="L113" i="10"/>
  <c r="K113" i="10"/>
  <c r="L112" i="10"/>
  <c r="K112" i="10"/>
  <c r="L111" i="10"/>
  <c r="K111" i="10"/>
  <c r="L110" i="10"/>
  <c r="K110" i="10"/>
  <c r="L109" i="10"/>
  <c r="K109" i="10"/>
  <c r="L108" i="10"/>
  <c r="K108" i="10"/>
  <c r="L107" i="10"/>
  <c r="K107" i="10"/>
  <c r="L106" i="10"/>
  <c r="K106" i="10"/>
  <c r="L105" i="10"/>
  <c r="K105" i="10"/>
  <c r="L104" i="10"/>
  <c r="K104" i="10"/>
  <c r="L103" i="10"/>
  <c r="K103" i="10"/>
  <c r="L102" i="10"/>
  <c r="K102" i="10"/>
  <c r="L101" i="10"/>
  <c r="K101" i="10"/>
  <c r="L100" i="10"/>
  <c r="K100" i="10"/>
  <c r="L99" i="10"/>
  <c r="K99" i="10"/>
  <c r="L98" i="10"/>
  <c r="K98" i="10"/>
  <c r="L97" i="10"/>
  <c r="K97" i="10"/>
  <c r="L96" i="10"/>
  <c r="K96" i="10"/>
  <c r="L95" i="10"/>
  <c r="K95" i="10"/>
  <c r="L94" i="10"/>
  <c r="K94" i="10"/>
  <c r="L93" i="10"/>
  <c r="K93" i="10"/>
  <c r="L92" i="10"/>
  <c r="K92" i="10"/>
  <c r="L91" i="10"/>
  <c r="K91" i="10"/>
  <c r="L90" i="10"/>
  <c r="K90" i="10"/>
  <c r="L89" i="10"/>
  <c r="K89" i="10"/>
  <c r="L88" i="10"/>
  <c r="K88" i="10"/>
  <c r="L87" i="10"/>
  <c r="K87" i="10"/>
  <c r="L86" i="10"/>
  <c r="K86" i="10"/>
  <c r="L85" i="10"/>
  <c r="K85" i="10"/>
  <c r="L84" i="10"/>
  <c r="K84" i="10"/>
  <c r="L83" i="10"/>
  <c r="K83" i="10"/>
  <c r="L82" i="10"/>
  <c r="K82" i="10"/>
  <c r="L81" i="10"/>
  <c r="K81" i="10"/>
  <c r="L80" i="10"/>
  <c r="K80" i="10"/>
  <c r="L79" i="10"/>
  <c r="K79" i="10"/>
  <c r="L78" i="10"/>
  <c r="K78" i="10"/>
  <c r="L77" i="10"/>
  <c r="K77" i="10"/>
  <c r="L76" i="10"/>
  <c r="K76" i="10"/>
  <c r="L75" i="10"/>
  <c r="K75" i="10"/>
  <c r="L74" i="10"/>
  <c r="K74" i="10"/>
  <c r="L73" i="10"/>
  <c r="K73" i="10"/>
  <c r="L72" i="10"/>
  <c r="K72" i="10"/>
  <c r="L71" i="10"/>
  <c r="K71" i="10"/>
  <c r="L70" i="10"/>
  <c r="K70" i="10"/>
  <c r="L69" i="10"/>
  <c r="K69" i="10"/>
  <c r="L68" i="10"/>
  <c r="K68" i="10"/>
  <c r="L67" i="10"/>
  <c r="K67" i="10"/>
  <c r="L66" i="10"/>
  <c r="K66" i="10"/>
  <c r="L65" i="10"/>
  <c r="K65" i="10"/>
  <c r="L64" i="10"/>
  <c r="K64" i="10"/>
  <c r="L63" i="10"/>
  <c r="K63" i="10"/>
  <c r="L62" i="10"/>
  <c r="K62" i="10"/>
  <c r="L61" i="10"/>
  <c r="K61" i="10"/>
  <c r="L60" i="10"/>
  <c r="K60" i="10"/>
  <c r="L59" i="10"/>
  <c r="K59" i="10"/>
  <c r="L58" i="10"/>
  <c r="K58" i="10"/>
  <c r="L57" i="10"/>
  <c r="K57" i="10"/>
  <c r="L56" i="10"/>
  <c r="K56" i="10"/>
  <c r="L55" i="10"/>
  <c r="K55" i="10"/>
  <c r="L54" i="10"/>
  <c r="K54" i="10"/>
  <c r="L53" i="10"/>
  <c r="K53" i="10"/>
  <c r="L52" i="10"/>
  <c r="K52" i="10"/>
  <c r="L51" i="10"/>
  <c r="K51" i="10"/>
  <c r="L50" i="10"/>
  <c r="K50" i="10"/>
  <c r="L49" i="10"/>
  <c r="K49" i="10"/>
  <c r="L48" i="10"/>
  <c r="K48" i="10"/>
  <c r="L47" i="10"/>
  <c r="K47" i="10"/>
  <c r="L46" i="10"/>
  <c r="K46" i="10"/>
  <c r="L45" i="10"/>
  <c r="K45" i="10"/>
  <c r="L44" i="10"/>
  <c r="K44" i="10"/>
  <c r="L43" i="10"/>
  <c r="K43" i="10"/>
  <c r="L42" i="10"/>
  <c r="K42" i="10"/>
  <c r="L41" i="10"/>
  <c r="K41" i="10"/>
  <c r="L40" i="10"/>
  <c r="K40" i="10"/>
  <c r="L39" i="10"/>
  <c r="K39" i="10"/>
  <c r="L38" i="10"/>
  <c r="K38" i="10"/>
  <c r="L37" i="10"/>
  <c r="K37" i="10"/>
  <c r="L36" i="10"/>
  <c r="K36" i="10"/>
  <c r="L35" i="10"/>
  <c r="K35" i="10"/>
  <c r="L34" i="10"/>
  <c r="K34" i="10"/>
  <c r="L33" i="10"/>
  <c r="K33" i="10"/>
  <c r="L32" i="10"/>
  <c r="K32" i="10"/>
  <c r="L31" i="10"/>
  <c r="K31" i="10"/>
  <c r="L30" i="10"/>
  <c r="K30" i="10"/>
  <c r="L29" i="10"/>
  <c r="K29" i="10"/>
  <c r="L28" i="10"/>
  <c r="K28" i="10"/>
  <c r="L27" i="10"/>
  <c r="K27" i="10"/>
  <c r="L26" i="10"/>
  <c r="K26" i="10"/>
  <c r="L25" i="10"/>
  <c r="K25" i="10"/>
  <c r="L24" i="10"/>
  <c r="K24" i="10"/>
  <c r="L23" i="10"/>
  <c r="K23" i="10"/>
  <c r="L22" i="10"/>
  <c r="K22" i="10"/>
  <c r="L21" i="10"/>
  <c r="K21" i="10"/>
  <c r="L20" i="10"/>
  <c r="K20" i="10"/>
  <c r="L19" i="10"/>
  <c r="K19" i="10"/>
  <c r="L18" i="10"/>
  <c r="K18" i="10"/>
  <c r="L17" i="10"/>
  <c r="K17" i="10"/>
  <c r="L16" i="10"/>
  <c r="K16" i="10"/>
  <c r="L15" i="10"/>
  <c r="K15" i="10"/>
  <c r="L14" i="10"/>
  <c r="K14" i="10"/>
  <c r="L13" i="10"/>
  <c r="K13" i="10"/>
  <c r="I131" i="10"/>
  <c r="H131" i="10"/>
  <c r="I130" i="10"/>
  <c r="H130" i="10"/>
  <c r="I129" i="10"/>
  <c r="H129" i="10"/>
  <c r="I128" i="10"/>
  <c r="H128" i="10"/>
  <c r="I127" i="10"/>
  <c r="H127" i="10"/>
  <c r="I126" i="10"/>
  <c r="H126" i="10"/>
  <c r="I125" i="10"/>
  <c r="H125" i="10"/>
  <c r="I124" i="10"/>
  <c r="H124" i="10"/>
  <c r="I123" i="10"/>
  <c r="H123" i="10"/>
  <c r="I122" i="10"/>
  <c r="H122" i="10"/>
  <c r="I121" i="10"/>
  <c r="H121" i="10"/>
  <c r="I120" i="10"/>
  <c r="H120" i="10"/>
  <c r="I119" i="10"/>
  <c r="H119" i="10"/>
  <c r="I118" i="10"/>
  <c r="H118" i="10"/>
  <c r="I117" i="10"/>
  <c r="H117" i="10"/>
  <c r="I116" i="10"/>
  <c r="H116" i="10"/>
  <c r="I115" i="10"/>
  <c r="H115" i="10"/>
  <c r="I114" i="10"/>
  <c r="H114" i="10"/>
  <c r="I113" i="10"/>
  <c r="H113" i="10"/>
  <c r="I112" i="10"/>
  <c r="H112" i="10"/>
  <c r="I111" i="10"/>
  <c r="H111" i="10"/>
  <c r="I110" i="10"/>
  <c r="H110" i="10"/>
  <c r="I109" i="10"/>
  <c r="H109" i="10"/>
  <c r="I108" i="10"/>
  <c r="H108" i="10"/>
  <c r="I107" i="10"/>
  <c r="H107" i="10"/>
  <c r="I106" i="10"/>
  <c r="H106" i="10"/>
  <c r="I105" i="10"/>
  <c r="H105" i="10"/>
  <c r="I104" i="10"/>
  <c r="H104" i="10"/>
  <c r="I103" i="10"/>
  <c r="H103" i="10"/>
  <c r="I102" i="10"/>
  <c r="H102" i="10"/>
  <c r="I101" i="10"/>
  <c r="H101" i="10"/>
  <c r="I100" i="10"/>
  <c r="H100" i="10"/>
  <c r="I99" i="10"/>
  <c r="H99" i="10"/>
  <c r="I98" i="10"/>
  <c r="H98" i="10"/>
  <c r="I97" i="10"/>
  <c r="H97" i="10"/>
  <c r="I96" i="10"/>
  <c r="H96" i="10"/>
  <c r="I95" i="10"/>
  <c r="H95" i="10"/>
  <c r="I94" i="10"/>
  <c r="H94" i="10"/>
  <c r="I93" i="10"/>
  <c r="H93" i="10"/>
  <c r="I92" i="10"/>
  <c r="H92" i="10"/>
  <c r="I91" i="10"/>
  <c r="H91" i="10"/>
  <c r="I90" i="10"/>
  <c r="H90" i="10"/>
  <c r="I89" i="10"/>
  <c r="H89" i="10"/>
  <c r="I88" i="10"/>
  <c r="H88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2" i="10"/>
  <c r="H62" i="10"/>
  <c r="I61" i="10"/>
  <c r="H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AQ131" i="9"/>
  <c r="AP131" i="9"/>
  <c r="AQ130" i="9"/>
  <c r="AP130" i="9"/>
  <c r="AQ129" i="9"/>
  <c r="AP129" i="9"/>
  <c r="AQ128" i="9"/>
  <c r="AP128" i="9"/>
  <c r="AQ127" i="9"/>
  <c r="AP127" i="9"/>
  <c r="AQ126" i="9"/>
  <c r="AP126" i="9"/>
  <c r="AQ125" i="9"/>
  <c r="AP125" i="9"/>
  <c r="AQ124" i="9"/>
  <c r="AP124" i="9"/>
  <c r="AQ123" i="9"/>
  <c r="AP123" i="9"/>
  <c r="AQ122" i="9"/>
  <c r="AP122" i="9"/>
  <c r="AQ121" i="9"/>
  <c r="AP121" i="9"/>
  <c r="AQ120" i="9"/>
  <c r="AP120" i="9"/>
  <c r="AQ119" i="9"/>
  <c r="AP119" i="9"/>
  <c r="AQ118" i="9"/>
  <c r="AP118" i="9"/>
  <c r="AQ117" i="9"/>
  <c r="AP117" i="9"/>
  <c r="AQ116" i="9"/>
  <c r="AP116" i="9"/>
  <c r="AQ115" i="9"/>
  <c r="AP115" i="9"/>
  <c r="AQ114" i="9"/>
  <c r="AP114" i="9"/>
  <c r="AQ113" i="9"/>
  <c r="AP113" i="9"/>
  <c r="AQ112" i="9"/>
  <c r="AP112" i="9"/>
  <c r="AQ111" i="9"/>
  <c r="AP111" i="9"/>
  <c r="AQ110" i="9"/>
  <c r="AP110" i="9"/>
  <c r="AQ109" i="9"/>
  <c r="AP109" i="9"/>
  <c r="AQ108" i="9"/>
  <c r="AP108" i="9"/>
  <c r="AQ107" i="9"/>
  <c r="AP107" i="9"/>
  <c r="AQ106" i="9"/>
  <c r="AP106" i="9"/>
  <c r="AQ105" i="9"/>
  <c r="AP105" i="9"/>
  <c r="AQ104" i="9"/>
  <c r="AP104" i="9"/>
  <c r="AQ103" i="9"/>
  <c r="AP103" i="9"/>
  <c r="AQ102" i="9"/>
  <c r="AP102" i="9"/>
  <c r="AQ101" i="9"/>
  <c r="AP101" i="9"/>
  <c r="AQ100" i="9"/>
  <c r="AP100" i="9"/>
  <c r="AQ99" i="9"/>
  <c r="AP99" i="9"/>
  <c r="AQ98" i="9"/>
  <c r="AP98" i="9"/>
  <c r="AQ97" i="9"/>
  <c r="AP97" i="9"/>
  <c r="AQ96" i="9"/>
  <c r="AP96" i="9"/>
  <c r="AQ95" i="9"/>
  <c r="AP95" i="9"/>
  <c r="AQ94" i="9"/>
  <c r="AP94" i="9"/>
  <c r="AQ93" i="9"/>
  <c r="AP93" i="9"/>
  <c r="AQ92" i="9"/>
  <c r="AP92" i="9"/>
  <c r="AQ91" i="9"/>
  <c r="AP91" i="9"/>
  <c r="AQ90" i="9"/>
  <c r="AP90" i="9"/>
  <c r="AQ89" i="9"/>
  <c r="AP89" i="9"/>
  <c r="AQ88" i="9"/>
  <c r="AP88" i="9"/>
  <c r="AQ87" i="9"/>
  <c r="AP87" i="9"/>
  <c r="AQ86" i="9"/>
  <c r="AP86" i="9"/>
  <c r="AQ85" i="9"/>
  <c r="AP85" i="9"/>
  <c r="AQ84" i="9"/>
  <c r="AP84" i="9"/>
  <c r="AQ83" i="9"/>
  <c r="AP83" i="9"/>
  <c r="AQ82" i="9"/>
  <c r="AP82" i="9"/>
  <c r="AQ81" i="9"/>
  <c r="AP81" i="9"/>
  <c r="AQ80" i="9"/>
  <c r="AP80" i="9"/>
  <c r="AQ79" i="9"/>
  <c r="AP79" i="9"/>
  <c r="AQ78" i="9"/>
  <c r="AP78" i="9"/>
  <c r="AQ77" i="9"/>
  <c r="AP77" i="9"/>
  <c r="AQ76" i="9"/>
  <c r="AP76" i="9"/>
  <c r="AQ75" i="9"/>
  <c r="AP75" i="9"/>
  <c r="AQ74" i="9"/>
  <c r="AP74" i="9"/>
  <c r="AQ73" i="9"/>
  <c r="AP73" i="9"/>
  <c r="AQ72" i="9"/>
  <c r="AP72" i="9"/>
  <c r="AQ71" i="9"/>
  <c r="AP71" i="9"/>
  <c r="AQ70" i="9"/>
  <c r="AP70" i="9"/>
  <c r="AQ69" i="9"/>
  <c r="AP69" i="9"/>
  <c r="AQ68" i="9"/>
  <c r="AP68" i="9"/>
  <c r="AQ67" i="9"/>
  <c r="AP67" i="9"/>
  <c r="AQ66" i="9"/>
  <c r="AP66" i="9"/>
  <c r="AQ65" i="9"/>
  <c r="AP65" i="9"/>
  <c r="AQ64" i="9"/>
  <c r="AP64" i="9"/>
  <c r="AQ63" i="9"/>
  <c r="AP63" i="9"/>
  <c r="AQ62" i="9"/>
  <c r="AP62" i="9"/>
  <c r="AQ61" i="9"/>
  <c r="AP61" i="9"/>
  <c r="AQ60" i="9"/>
  <c r="AP60" i="9"/>
  <c r="AQ59" i="9"/>
  <c r="AP59" i="9"/>
  <c r="AQ58" i="9"/>
  <c r="AP58" i="9"/>
  <c r="AQ57" i="9"/>
  <c r="AP57" i="9"/>
  <c r="AQ56" i="9"/>
  <c r="AP56" i="9"/>
  <c r="AQ55" i="9"/>
  <c r="AP55" i="9"/>
  <c r="AQ54" i="9"/>
  <c r="AP54" i="9"/>
  <c r="AQ53" i="9"/>
  <c r="AP53" i="9"/>
  <c r="AQ52" i="9"/>
  <c r="AP52" i="9"/>
  <c r="AQ51" i="9"/>
  <c r="AP51" i="9"/>
  <c r="AQ50" i="9"/>
  <c r="AP50" i="9"/>
  <c r="AQ49" i="9"/>
  <c r="AP49" i="9"/>
  <c r="AQ48" i="9"/>
  <c r="AP48" i="9"/>
  <c r="AQ47" i="9"/>
  <c r="AP47" i="9"/>
  <c r="AQ46" i="9"/>
  <c r="AP46" i="9"/>
  <c r="AQ45" i="9"/>
  <c r="AP45" i="9"/>
  <c r="AQ44" i="9"/>
  <c r="AP44" i="9"/>
  <c r="AQ43" i="9"/>
  <c r="AP43" i="9"/>
  <c r="AQ42" i="9"/>
  <c r="AP42" i="9"/>
  <c r="AQ41" i="9"/>
  <c r="AP41" i="9"/>
  <c r="AQ40" i="9"/>
  <c r="AP40" i="9"/>
  <c r="AQ39" i="9"/>
  <c r="AP39" i="9"/>
  <c r="AQ38" i="9"/>
  <c r="AP38" i="9"/>
  <c r="AQ37" i="9"/>
  <c r="AP37" i="9"/>
  <c r="AQ36" i="9"/>
  <c r="AP36" i="9"/>
  <c r="AQ35" i="9"/>
  <c r="AP35" i="9"/>
  <c r="AQ34" i="9"/>
  <c r="AP34" i="9"/>
  <c r="AQ33" i="9"/>
  <c r="AP33" i="9"/>
  <c r="AQ32" i="9"/>
  <c r="AP32" i="9"/>
  <c r="AQ31" i="9"/>
  <c r="AP31" i="9"/>
  <c r="AQ30" i="9"/>
  <c r="AP30" i="9"/>
  <c r="AQ29" i="9"/>
  <c r="AP29" i="9"/>
  <c r="AQ28" i="9"/>
  <c r="AP28" i="9"/>
  <c r="AQ27" i="9"/>
  <c r="AP27" i="9"/>
  <c r="AQ26" i="9"/>
  <c r="AP26" i="9"/>
  <c r="AQ25" i="9"/>
  <c r="AP25" i="9"/>
  <c r="AQ24" i="9"/>
  <c r="AP24" i="9"/>
  <c r="AQ23" i="9"/>
  <c r="AP23" i="9"/>
  <c r="AQ22" i="9"/>
  <c r="AP22" i="9"/>
  <c r="AQ21" i="9"/>
  <c r="AP21" i="9"/>
  <c r="AQ20" i="9"/>
  <c r="AP20" i="9"/>
  <c r="AQ19" i="9"/>
  <c r="AP19" i="9"/>
  <c r="AQ18" i="9"/>
  <c r="AP18" i="9"/>
  <c r="AQ17" i="9"/>
  <c r="AP17" i="9"/>
  <c r="AQ16" i="9"/>
  <c r="AP16" i="9"/>
  <c r="AQ15" i="9"/>
  <c r="AP15" i="9"/>
  <c r="AQ14" i="9"/>
  <c r="AP14" i="9"/>
  <c r="AQ13" i="9"/>
  <c r="AP13" i="9"/>
  <c r="AN131" i="9"/>
  <c r="AM131" i="9"/>
  <c r="AN130" i="9"/>
  <c r="AM130" i="9"/>
  <c r="AN129" i="9"/>
  <c r="AM129" i="9"/>
  <c r="AN128" i="9"/>
  <c r="AM128" i="9"/>
  <c r="AN127" i="9"/>
  <c r="AM127" i="9"/>
  <c r="AN126" i="9"/>
  <c r="AM126" i="9"/>
  <c r="AN125" i="9"/>
  <c r="AM125" i="9"/>
  <c r="AN124" i="9"/>
  <c r="AM124" i="9"/>
  <c r="AN123" i="9"/>
  <c r="AM123" i="9"/>
  <c r="AN122" i="9"/>
  <c r="AM122" i="9"/>
  <c r="AN121" i="9"/>
  <c r="AM121" i="9"/>
  <c r="AN120" i="9"/>
  <c r="AM120" i="9"/>
  <c r="AN119" i="9"/>
  <c r="AM119" i="9"/>
  <c r="AN118" i="9"/>
  <c r="AM118" i="9"/>
  <c r="AN117" i="9"/>
  <c r="AM117" i="9"/>
  <c r="AN116" i="9"/>
  <c r="AM116" i="9"/>
  <c r="AN115" i="9"/>
  <c r="AM115" i="9"/>
  <c r="AN114" i="9"/>
  <c r="AM114" i="9"/>
  <c r="AN113" i="9"/>
  <c r="AM113" i="9"/>
  <c r="AN112" i="9"/>
  <c r="AM112" i="9"/>
  <c r="AN111" i="9"/>
  <c r="AM111" i="9"/>
  <c r="AN110" i="9"/>
  <c r="AM110" i="9"/>
  <c r="AN109" i="9"/>
  <c r="AM109" i="9"/>
  <c r="AN108" i="9"/>
  <c r="AM108" i="9"/>
  <c r="AN107" i="9"/>
  <c r="AM107" i="9"/>
  <c r="AN106" i="9"/>
  <c r="AM106" i="9"/>
  <c r="AN105" i="9"/>
  <c r="AM105" i="9"/>
  <c r="AN104" i="9"/>
  <c r="AM104" i="9"/>
  <c r="AN103" i="9"/>
  <c r="AM103" i="9"/>
  <c r="AN102" i="9"/>
  <c r="AM102" i="9"/>
  <c r="AN101" i="9"/>
  <c r="AM101" i="9"/>
  <c r="AN100" i="9"/>
  <c r="AM100" i="9"/>
  <c r="AN99" i="9"/>
  <c r="AM99" i="9"/>
  <c r="AN98" i="9"/>
  <c r="AM98" i="9"/>
  <c r="AN97" i="9"/>
  <c r="AM97" i="9"/>
  <c r="AN96" i="9"/>
  <c r="AM96" i="9"/>
  <c r="AN95" i="9"/>
  <c r="AM95" i="9"/>
  <c r="AN94" i="9"/>
  <c r="AM94" i="9"/>
  <c r="AN93" i="9"/>
  <c r="AM93" i="9"/>
  <c r="AN92" i="9"/>
  <c r="AM92" i="9"/>
  <c r="AN91" i="9"/>
  <c r="AM91" i="9"/>
  <c r="AN90" i="9"/>
  <c r="AM90" i="9"/>
  <c r="AN89" i="9"/>
  <c r="AM89" i="9"/>
  <c r="AN88" i="9"/>
  <c r="AM88" i="9"/>
  <c r="AN87" i="9"/>
  <c r="AM87" i="9"/>
  <c r="AN86" i="9"/>
  <c r="AM86" i="9"/>
  <c r="AN85" i="9"/>
  <c r="AM85" i="9"/>
  <c r="AN84" i="9"/>
  <c r="AM84" i="9"/>
  <c r="AN83" i="9"/>
  <c r="AM83" i="9"/>
  <c r="AN82" i="9"/>
  <c r="AM82" i="9"/>
  <c r="AN81" i="9"/>
  <c r="AM81" i="9"/>
  <c r="AN80" i="9"/>
  <c r="AM80" i="9"/>
  <c r="AN79" i="9"/>
  <c r="AM79" i="9"/>
  <c r="AN78" i="9"/>
  <c r="AM78" i="9"/>
  <c r="AN77" i="9"/>
  <c r="AM77" i="9"/>
  <c r="AN76" i="9"/>
  <c r="AM76" i="9"/>
  <c r="AN75" i="9"/>
  <c r="AM75" i="9"/>
  <c r="AN74" i="9"/>
  <c r="AM74" i="9"/>
  <c r="AN73" i="9"/>
  <c r="AM73" i="9"/>
  <c r="AN72" i="9"/>
  <c r="AM72" i="9"/>
  <c r="AN71" i="9"/>
  <c r="AM71" i="9"/>
  <c r="AN70" i="9"/>
  <c r="AM70" i="9"/>
  <c r="AN69" i="9"/>
  <c r="AM69" i="9"/>
  <c r="AN68" i="9"/>
  <c r="AM68" i="9"/>
  <c r="AN67" i="9"/>
  <c r="AM67" i="9"/>
  <c r="AN66" i="9"/>
  <c r="AM66" i="9"/>
  <c r="AN65" i="9"/>
  <c r="AM65" i="9"/>
  <c r="AN64" i="9"/>
  <c r="AM64" i="9"/>
  <c r="AN63" i="9"/>
  <c r="AM63" i="9"/>
  <c r="AN62" i="9"/>
  <c r="AM62" i="9"/>
  <c r="AN61" i="9"/>
  <c r="AM61" i="9"/>
  <c r="AN60" i="9"/>
  <c r="AM60" i="9"/>
  <c r="AN59" i="9"/>
  <c r="AM59" i="9"/>
  <c r="AN58" i="9"/>
  <c r="AM58" i="9"/>
  <c r="AN57" i="9"/>
  <c r="AM57" i="9"/>
  <c r="AN56" i="9"/>
  <c r="AM56" i="9"/>
  <c r="AN55" i="9"/>
  <c r="AM55" i="9"/>
  <c r="AN54" i="9"/>
  <c r="AM54" i="9"/>
  <c r="AN53" i="9"/>
  <c r="AM53" i="9"/>
  <c r="AN52" i="9"/>
  <c r="AM52" i="9"/>
  <c r="AN51" i="9"/>
  <c r="AM51" i="9"/>
  <c r="AN50" i="9"/>
  <c r="AM50" i="9"/>
  <c r="AN49" i="9"/>
  <c r="AM49" i="9"/>
  <c r="AN48" i="9"/>
  <c r="AM48" i="9"/>
  <c r="AN47" i="9"/>
  <c r="AM47" i="9"/>
  <c r="AN46" i="9"/>
  <c r="AM46" i="9"/>
  <c r="AN45" i="9"/>
  <c r="AM45" i="9"/>
  <c r="AN44" i="9"/>
  <c r="AM44" i="9"/>
  <c r="AN43" i="9"/>
  <c r="AM43" i="9"/>
  <c r="AN42" i="9"/>
  <c r="AM42" i="9"/>
  <c r="AN41" i="9"/>
  <c r="AM41" i="9"/>
  <c r="AN40" i="9"/>
  <c r="AM40" i="9"/>
  <c r="AN39" i="9"/>
  <c r="AM39" i="9"/>
  <c r="AN38" i="9"/>
  <c r="AM38" i="9"/>
  <c r="AN37" i="9"/>
  <c r="AM37" i="9"/>
  <c r="AN36" i="9"/>
  <c r="AM36" i="9"/>
  <c r="AN35" i="9"/>
  <c r="AM35" i="9"/>
  <c r="AN34" i="9"/>
  <c r="AM34" i="9"/>
  <c r="AN33" i="9"/>
  <c r="AM33" i="9"/>
  <c r="AN32" i="9"/>
  <c r="AM32" i="9"/>
  <c r="AN31" i="9"/>
  <c r="AM31" i="9"/>
  <c r="AN30" i="9"/>
  <c r="AM30" i="9"/>
  <c r="AN29" i="9"/>
  <c r="AM29" i="9"/>
  <c r="AN28" i="9"/>
  <c r="AM28" i="9"/>
  <c r="AN27" i="9"/>
  <c r="AM27" i="9"/>
  <c r="AN26" i="9"/>
  <c r="AM26" i="9"/>
  <c r="AN25" i="9"/>
  <c r="AM25" i="9"/>
  <c r="AN24" i="9"/>
  <c r="AM24" i="9"/>
  <c r="AN23" i="9"/>
  <c r="AM23" i="9"/>
  <c r="AN22" i="9"/>
  <c r="AM22" i="9"/>
  <c r="AN21" i="9"/>
  <c r="AM21" i="9"/>
  <c r="AN20" i="9"/>
  <c r="AM20" i="9"/>
  <c r="AN19" i="9"/>
  <c r="AM19" i="9"/>
  <c r="AN18" i="9"/>
  <c r="AM18" i="9"/>
  <c r="AN17" i="9"/>
  <c r="AM17" i="9"/>
  <c r="AN16" i="9"/>
  <c r="AM16" i="9"/>
  <c r="AN15" i="9"/>
  <c r="AM15" i="9"/>
  <c r="AN14" i="9"/>
  <c r="AM14" i="9"/>
  <c r="AN13" i="9"/>
  <c r="AM13" i="9"/>
  <c r="AK131" i="9"/>
  <c r="AJ131" i="9"/>
  <c r="AK130" i="9"/>
  <c r="AJ130" i="9"/>
  <c r="AK129" i="9"/>
  <c r="AJ129" i="9"/>
  <c r="AK128" i="9"/>
  <c r="AJ128" i="9"/>
  <c r="AK127" i="9"/>
  <c r="AJ127" i="9"/>
  <c r="AK126" i="9"/>
  <c r="AJ126" i="9"/>
  <c r="AK125" i="9"/>
  <c r="AJ125" i="9"/>
  <c r="AK124" i="9"/>
  <c r="AJ124" i="9"/>
  <c r="AK123" i="9"/>
  <c r="AJ123" i="9"/>
  <c r="AK122" i="9"/>
  <c r="AJ122" i="9"/>
  <c r="AK121" i="9"/>
  <c r="AJ121" i="9"/>
  <c r="AK120" i="9"/>
  <c r="AJ120" i="9"/>
  <c r="AK119" i="9"/>
  <c r="AJ119" i="9"/>
  <c r="AK118" i="9"/>
  <c r="AJ118" i="9"/>
  <c r="AK117" i="9"/>
  <c r="AJ117" i="9"/>
  <c r="AK116" i="9"/>
  <c r="AJ116" i="9"/>
  <c r="AK115" i="9"/>
  <c r="AJ115" i="9"/>
  <c r="AK114" i="9"/>
  <c r="AJ114" i="9"/>
  <c r="AK113" i="9"/>
  <c r="AJ113" i="9"/>
  <c r="AK112" i="9"/>
  <c r="AJ112" i="9"/>
  <c r="AK111" i="9"/>
  <c r="AJ111" i="9"/>
  <c r="AK110" i="9"/>
  <c r="AJ110" i="9"/>
  <c r="AK109" i="9"/>
  <c r="AJ109" i="9"/>
  <c r="AK108" i="9"/>
  <c r="AJ108" i="9"/>
  <c r="AK107" i="9"/>
  <c r="AJ107" i="9"/>
  <c r="AK106" i="9"/>
  <c r="AJ106" i="9"/>
  <c r="AK105" i="9"/>
  <c r="AJ105" i="9"/>
  <c r="AK104" i="9"/>
  <c r="AJ104" i="9"/>
  <c r="AK103" i="9"/>
  <c r="AJ103" i="9"/>
  <c r="AK102" i="9"/>
  <c r="AJ102" i="9"/>
  <c r="AK101" i="9"/>
  <c r="AJ101" i="9"/>
  <c r="AK100" i="9"/>
  <c r="AJ100" i="9"/>
  <c r="AK99" i="9"/>
  <c r="AJ99" i="9"/>
  <c r="AK98" i="9"/>
  <c r="AJ98" i="9"/>
  <c r="AK97" i="9"/>
  <c r="AJ97" i="9"/>
  <c r="AK96" i="9"/>
  <c r="AJ96" i="9"/>
  <c r="AK95" i="9"/>
  <c r="AJ95" i="9"/>
  <c r="AK94" i="9"/>
  <c r="AJ94" i="9"/>
  <c r="AK93" i="9"/>
  <c r="AJ93" i="9"/>
  <c r="AK92" i="9"/>
  <c r="AJ92" i="9"/>
  <c r="AK91" i="9"/>
  <c r="AJ91" i="9"/>
  <c r="AK90" i="9"/>
  <c r="AJ90" i="9"/>
  <c r="AK89" i="9"/>
  <c r="AJ89" i="9"/>
  <c r="AK88" i="9"/>
  <c r="AJ88" i="9"/>
  <c r="AK87" i="9"/>
  <c r="AJ87" i="9"/>
  <c r="AK86" i="9"/>
  <c r="AJ86" i="9"/>
  <c r="AK85" i="9"/>
  <c r="AJ85" i="9"/>
  <c r="AK84" i="9"/>
  <c r="AJ84" i="9"/>
  <c r="AK83" i="9"/>
  <c r="AJ83" i="9"/>
  <c r="AK82" i="9"/>
  <c r="AJ82" i="9"/>
  <c r="AK81" i="9"/>
  <c r="AJ81" i="9"/>
  <c r="AK80" i="9"/>
  <c r="AJ80" i="9"/>
  <c r="AK79" i="9"/>
  <c r="AJ79" i="9"/>
  <c r="AK78" i="9"/>
  <c r="AJ78" i="9"/>
  <c r="AK77" i="9"/>
  <c r="AJ77" i="9"/>
  <c r="AK76" i="9"/>
  <c r="AJ76" i="9"/>
  <c r="AK75" i="9"/>
  <c r="AJ75" i="9"/>
  <c r="AK74" i="9"/>
  <c r="AJ74" i="9"/>
  <c r="AK73" i="9"/>
  <c r="AJ73" i="9"/>
  <c r="AK72" i="9"/>
  <c r="AJ72" i="9"/>
  <c r="AK71" i="9"/>
  <c r="AJ71" i="9"/>
  <c r="AK70" i="9"/>
  <c r="AJ70" i="9"/>
  <c r="AK69" i="9"/>
  <c r="AJ69" i="9"/>
  <c r="AK68" i="9"/>
  <c r="AJ68" i="9"/>
  <c r="AK67" i="9"/>
  <c r="AJ67" i="9"/>
  <c r="AK66" i="9"/>
  <c r="AJ66" i="9"/>
  <c r="AK65" i="9"/>
  <c r="AJ65" i="9"/>
  <c r="AK64" i="9"/>
  <c r="AJ64" i="9"/>
  <c r="AK63" i="9"/>
  <c r="AJ63" i="9"/>
  <c r="AK62" i="9"/>
  <c r="AJ62" i="9"/>
  <c r="AK61" i="9"/>
  <c r="AJ61" i="9"/>
  <c r="AK60" i="9"/>
  <c r="AJ60" i="9"/>
  <c r="AK59" i="9"/>
  <c r="AJ59" i="9"/>
  <c r="AK58" i="9"/>
  <c r="AJ58" i="9"/>
  <c r="AK57" i="9"/>
  <c r="AJ57" i="9"/>
  <c r="AK56" i="9"/>
  <c r="AJ56" i="9"/>
  <c r="AK55" i="9"/>
  <c r="AJ55" i="9"/>
  <c r="AK54" i="9"/>
  <c r="AJ54" i="9"/>
  <c r="AK53" i="9"/>
  <c r="AJ53" i="9"/>
  <c r="AK52" i="9"/>
  <c r="AJ52" i="9"/>
  <c r="AK51" i="9"/>
  <c r="AJ51" i="9"/>
  <c r="AK50" i="9"/>
  <c r="AJ50" i="9"/>
  <c r="AK49" i="9"/>
  <c r="AJ49" i="9"/>
  <c r="AK48" i="9"/>
  <c r="AJ48" i="9"/>
  <c r="AK47" i="9"/>
  <c r="AJ47" i="9"/>
  <c r="AK46" i="9"/>
  <c r="AJ46" i="9"/>
  <c r="AK45" i="9"/>
  <c r="AJ45" i="9"/>
  <c r="AK44" i="9"/>
  <c r="AJ44" i="9"/>
  <c r="AK43" i="9"/>
  <c r="AJ43" i="9"/>
  <c r="AK42" i="9"/>
  <c r="AJ42" i="9"/>
  <c r="AK41" i="9"/>
  <c r="AJ41" i="9"/>
  <c r="AK40" i="9"/>
  <c r="AJ40" i="9"/>
  <c r="AK39" i="9"/>
  <c r="AJ39" i="9"/>
  <c r="AK38" i="9"/>
  <c r="AJ38" i="9"/>
  <c r="AK37" i="9"/>
  <c r="AJ37" i="9"/>
  <c r="AK36" i="9"/>
  <c r="AJ36" i="9"/>
  <c r="AK35" i="9"/>
  <c r="AJ35" i="9"/>
  <c r="AK34" i="9"/>
  <c r="AJ34" i="9"/>
  <c r="AK33" i="9"/>
  <c r="AJ33" i="9"/>
  <c r="AK32" i="9"/>
  <c r="AJ32" i="9"/>
  <c r="AK31" i="9"/>
  <c r="AJ31" i="9"/>
  <c r="AK30" i="9"/>
  <c r="AJ30" i="9"/>
  <c r="AK29" i="9"/>
  <c r="AJ29" i="9"/>
  <c r="AK28" i="9"/>
  <c r="AJ28" i="9"/>
  <c r="AK27" i="9"/>
  <c r="AJ27" i="9"/>
  <c r="AK26" i="9"/>
  <c r="AJ26" i="9"/>
  <c r="AK25" i="9"/>
  <c r="AJ25" i="9"/>
  <c r="AK24" i="9"/>
  <c r="AJ24" i="9"/>
  <c r="AK23" i="9"/>
  <c r="AJ23" i="9"/>
  <c r="AK22" i="9"/>
  <c r="AJ22" i="9"/>
  <c r="AK21" i="9"/>
  <c r="AJ21" i="9"/>
  <c r="AK20" i="9"/>
  <c r="AJ20" i="9"/>
  <c r="AK19" i="9"/>
  <c r="AJ19" i="9"/>
  <c r="AK18" i="9"/>
  <c r="AJ18" i="9"/>
  <c r="AK17" i="9"/>
  <c r="AJ17" i="9"/>
  <c r="AK16" i="9"/>
  <c r="AJ16" i="9"/>
  <c r="AK15" i="9"/>
  <c r="AJ15" i="9"/>
  <c r="AK14" i="9"/>
  <c r="AJ14" i="9"/>
  <c r="AK13" i="9"/>
  <c r="AJ13" i="9"/>
  <c r="AH131" i="9"/>
  <c r="AG131" i="9"/>
  <c r="AH130" i="9"/>
  <c r="AG130" i="9"/>
  <c r="AH129" i="9"/>
  <c r="AG129" i="9"/>
  <c r="AH128" i="9"/>
  <c r="AG128" i="9"/>
  <c r="AH127" i="9"/>
  <c r="AG127" i="9"/>
  <c r="AH126" i="9"/>
  <c r="AG126" i="9"/>
  <c r="AH125" i="9"/>
  <c r="AG125" i="9"/>
  <c r="AH124" i="9"/>
  <c r="AG124" i="9"/>
  <c r="AH123" i="9"/>
  <c r="AG123" i="9"/>
  <c r="AH122" i="9"/>
  <c r="AG122" i="9"/>
  <c r="AH121" i="9"/>
  <c r="AG121" i="9"/>
  <c r="AH120" i="9"/>
  <c r="AG120" i="9"/>
  <c r="AH119" i="9"/>
  <c r="AG119" i="9"/>
  <c r="AH118" i="9"/>
  <c r="AG118" i="9"/>
  <c r="AH117" i="9"/>
  <c r="AG117" i="9"/>
  <c r="AH116" i="9"/>
  <c r="AG116" i="9"/>
  <c r="AH115" i="9"/>
  <c r="AG115" i="9"/>
  <c r="AH114" i="9"/>
  <c r="AG114" i="9"/>
  <c r="AH113" i="9"/>
  <c r="AG113" i="9"/>
  <c r="AH112" i="9"/>
  <c r="AG112" i="9"/>
  <c r="AH111" i="9"/>
  <c r="AG111" i="9"/>
  <c r="AH110" i="9"/>
  <c r="AG110" i="9"/>
  <c r="AH109" i="9"/>
  <c r="AG109" i="9"/>
  <c r="AH108" i="9"/>
  <c r="AG108" i="9"/>
  <c r="AH107" i="9"/>
  <c r="AG107" i="9"/>
  <c r="AH106" i="9"/>
  <c r="AG106" i="9"/>
  <c r="AH105" i="9"/>
  <c r="AG105" i="9"/>
  <c r="AH104" i="9"/>
  <c r="AG104" i="9"/>
  <c r="AH103" i="9"/>
  <c r="AG103" i="9"/>
  <c r="AH102" i="9"/>
  <c r="AG102" i="9"/>
  <c r="AH101" i="9"/>
  <c r="AG101" i="9"/>
  <c r="AH100" i="9"/>
  <c r="AG100" i="9"/>
  <c r="AH99" i="9"/>
  <c r="AG99" i="9"/>
  <c r="AH98" i="9"/>
  <c r="AG98" i="9"/>
  <c r="AH97" i="9"/>
  <c r="AG97" i="9"/>
  <c r="AH96" i="9"/>
  <c r="AG96" i="9"/>
  <c r="AH95" i="9"/>
  <c r="AG95" i="9"/>
  <c r="AH94" i="9"/>
  <c r="AG94" i="9"/>
  <c r="AH93" i="9"/>
  <c r="AG93" i="9"/>
  <c r="AH92" i="9"/>
  <c r="AG92" i="9"/>
  <c r="AH91" i="9"/>
  <c r="AG91" i="9"/>
  <c r="AH90" i="9"/>
  <c r="AG90" i="9"/>
  <c r="AH89" i="9"/>
  <c r="AG89" i="9"/>
  <c r="AH88" i="9"/>
  <c r="AG88" i="9"/>
  <c r="AH87" i="9"/>
  <c r="AG87" i="9"/>
  <c r="AH86" i="9"/>
  <c r="AG86" i="9"/>
  <c r="AH85" i="9"/>
  <c r="AG85" i="9"/>
  <c r="AH84" i="9"/>
  <c r="AG84" i="9"/>
  <c r="AH83" i="9"/>
  <c r="AG83" i="9"/>
  <c r="AH82" i="9"/>
  <c r="AG82" i="9"/>
  <c r="AH81" i="9"/>
  <c r="AG81" i="9"/>
  <c r="AH80" i="9"/>
  <c r="AG80" i="9"/>
  <c r="AH79" i="9"/>
  <c r="AG79" i="9"/>
  <c r="AH78" i="9"/>
  <c r="AG78" i="9"/>
  <c r="AH77" i="9"/>
  <c r="AG77" i="9"/>
  <c r="AH76" i="9"/>
  <c r="AG76" i="9"/>
  <c r="AH75" i="9"/>
  <c r="AG75" i="9"/>
  <c r="AH74" i="9"/>
  <c r="AG74" i="9"/>
  <c r="AH73" i="9"/>
  <c r="AG73" i="9"/>
  <c r="AH72" i="9"/>
  <c r="AG72" i="9"/>
  <c r="AH71" i="9"/>
  <c r="AG71" i="9"/>
  <c r="AH70" i="9"/>
  <c r="AG70" i="9"/>
  <c r="AH69" i="9"/>
  <c r="AG69" i="9"/>
  <c r="AH68" i="9"/>
  <c r="AG68" i="9"/>
  <c r="AH67" i="9"/>
  <c r="AG67" i="9"/>
  <c r="AH66" i="9"/>
  <c r="AG66" i="9"/>
  <c r="AH65" i="9"/>
  <c r="AG65" i="9"/>
  <c r="AH64" i="9"/>
  <c r="AG64" i="9"/>
  <c r="AH63" i="9"/>
  <c r="AG63" i="9"/>
  <c r="AH62" i="9"/>
  <c r="AG62" i="9"/>
  <c r="AH61" i="9"/>
  <c r="AG61" i="9"/>
  <c r="AH60" i="9"/>
  <c r="AG60" i="9"/>
  <c r="AH59" i="9"/>
  <c r="AG59" i="9"/>
  <c r="AH58" i="9"/>
  <c r="AG58" i="9"/>
  <c r="AH57" i="9"/>
  <c r="AG57" i="9"/>
  <c r="AH56" i="9"/>
  <c r="AG56" i="9"/>
  <c r="AH55" i="9"/>
  <c r="AG55" i="9"/>
  <c r="AH54" i="9"/>
  <c r="AG54" i="9"/>
  <c r="AH53" i="9"/>
  <c r="AG53" i="9"/>
  <c r="AH52" i="9"/>
  <c r="AG52" i="9"/>
  <c r="AH51" i="9"/>
  <c r="AG51" i="9"/>
  <c r="AH50" i="9"/>
  <c r="AG50" i="9"/>
  <c r="AH49" i="9"/>
  <c r="AG49" i="9"/>
  <c r="AH48" i="9"/>
  <c r="AG48" i="9"/>
  <c r="AH47" i="9"/>
  <c r="AG47" i="9"/>
  <c r="AH46" i="9"/>
  <c r="AG46" i="9"/>
  <c r="AH45" i="9"/>
  <c r="AG45" i="9"/>
  <c r="AH44" i="9"/>
  <c r="AG44" i="9"/>
  <c r="AH43" i="9"/>
  <c r="AG43" i="9"/>
  <c r="AH42" i="9"/>
  <c r="AG42" i="9"/>
  <c r="AH41" i="9"/>
  <c r="AG41" i="9"/>
  <c r="AH40" i="9"/>
  <c r="AG40" i="9"/>
  <c r="AH39" i="9"/>
  <c r="AG39" i="9"/>
  <c r="AH38" i="9"/>
  <c r="AG38" i="9"/>
  <c r="AH37" i="9"/>
  <c r="AG37" i="9"/>
  <c r="AH36" i="9"/>
  <c r="AG36" i="9"/>
  <c r="AH35" i="9"/>
  <c r="AG35" i="9"/>
  <c r="AH34" i="9"/>
  <c r="AG34" i="9"/>
  <c r="AH33" i="9"/>
  <c r="AG33" i="9"/>
  <c r="AH32" i="9"/>
  <c r="AG32" i="9"/>
  <c r="AH31" i="9"/>
  <c r="AG31" i="9"/>
  <c r="AH30" i="9"/>
  <c r="AG30" i="9"/>
  <c r="AH29" i="9"/>
  <c r="AG29" i="9"/>
  <c r="AH28" i="9"/>
  <c r="AG28" i="9"/>
  <c r="AH27" i="9"/>
  <c r="AG27" i="9"/>
  <c r="AH26" i="9"/>
  <c r="AG26" i="9"/>
  <c r="AH25" i="9"/>
  <c r="AG25" i="9"/>
  <c r="AH24" i="9"/>
  <c r="AG24" i="9"/>
  <c r="AH23" i="9"/>
  <c r="AG23" i="9"/>
  <c r="AH22" i="9"/>
  <c r="AG22" i="9"/>
  <c r="AH21" i="9"/>
  <c r="AG21" i="9"/>
  <c r="AH20" i="9"/>
  <c r="AG20" i="9"/>
  <c r="AH19" i="9"/>
  <c r="AG19" i="9"/>
  <c r="AH18" i="9"/>
  <c r="AG18" i="9"/>
  <c r="AH17" i="9"/>
  <c r="AG17" i="9"/>
  <c r="AH16" i="9"/>
  <c r="AG16" i="9"/>
  <c r="AH15" i="9"/>
  <c r="AG15" i="9"/>
  <c r="AH14" i="9"/>
  <c r="AG14" i="9"/>
  <c r="AH13" i="9"/>
  <c r="AG13" i="9"/>
  <c r="AE131" i="9"/>
  <c r="AD131" i="9"/>
  <c r="AE130" i="9"/>
  <c r="AD130" i="9"/>
  <c r="AE129" i="9"/>
  <c r="AD129" i="9"/>
  <c r="AE128" i="9"/>
  <c r="AD128" i="9"/>
  <c r="AE127" i="9"/>
  <c r="AD127" i="9"/>
  <c r="AE126" i="9"/>
  <c r="AD126" i="9"/>
  <c r="AE125" i="9"/>
  <c r="AD125" i="9"/>
  <c r="AE124" i="9"/>
  <c r="AD124" i="9"/>
  <c r="AE123" i="9"/>
  <c r="AD123" i="9"/>
  <c r="AE122" i="9"/>
  <c r="AD122" i="9"/>
  <c r="AE121" i="9"/>
  <c r="AD121" i="9"/>
  <c r="AE120" i="9"/>
  <c r="AD120" i="9"/>
  <c r="AE119" i="9"/>
  <c r="AD119" i="9"/>
  <c r="AE118" i="9"/>
  <c r="AD118" i="9"/>
  <c r="AE117" i="9"/>
  <c r="AD117" i="9"/>
  <c r="AE116" i="9"/>
  <c r="AD116" i="9"/>
  <c r="AE115" i="9"/>
  <c r="AD115" i="9"/>
  <c r="AE114" i="9"/>
  <c r="AD114" i="9"/>
  <c r="AE113" i="9"/>
  <c r="AD113" i="9"/>
  <c r="AE112" i="9"/>
  <c r="AD112" i="9"/>
  <c r="AE111" i="9"/>
  <c r="AD111" i="9"/>
  <c r="AE110" i="9"/>
  <c r="AD110" i="9"/>
  <c r="AE109" i="9"/>
  <c r="AD109" i="9"/>
  <c r="AE108" i="9"/>
  <c r="AD108" i="9"/>
  <c r="AE107" i="9"/>
  <c r="AD107" i="9"/>
  <c r="AE106" i="9"/>
  <c r="AD106" i="9"/>
  <c r="AE105" i="9"/>
  <c r="AD105" i="9"/>
  <c r="AE104" i="9"/>
  <c r="AD104" i="9"/>
  <c r="AE103" i="9"/>
  <c r="AD103" i="9"/>
  <c r="AE102" i="9"/>
  <c r="AD102" i="9"/>
  <c r="AE101" i="9"/>
  <c r="AD101" i="9"/>
  <c r="AE100" i="9"/>
  <c r="AD100" i="9"/>
  <c r="AE99" i="9"/>
  <c r="AD99" i="9"/>
  <c r="AE98" i="9"/>
  <c r="AD98" i="9"/>
  <c r="AE97" i="9"/>
  <c r="AD97" i="9"/>
  <c r="AE96" i="9"/>
  <c r="AD96" i="9"/>
  <c r="AE95" i="9"/>
  <c r="AD95" i="9"/>
  <c r="AE94" i="9"/>
  <c r="AD94" i="9"/>
  <c r="AE93" i="9"/>
  <c r="AD93" i="9"/>
  <c r="AE92" i="9"/>
  <c r="AD92" i="9"/>
  <c r="AE91" i="9"/>
  <c r="AD91" i="9"/>
  <c r="AE90" i="9"/>
  <c r="AD90" i="9"/>
  <c r="AE89" i="9"/>
  <c r="AD89" i="9"/>
  <c r="AE88" i="9"/>
  <c r="AD88" i="9"/>
  <c r="AE87" i="9"/>
  <c r="AD87" i="9"/>
  <c r="AE86" i="9"/>
  <c r="AD86" i="9"/>
  <c r="AE85" i="9"/>
  <c r="AD85" i="9"/>
  <c r="AE84" i="9"/>
  <c r="AD84" i="9"/>
  <c r="AE83" i="9"/>
  <c r="AD83" i="9"/>
  <c r="AE82" i="9"/>
  <c r="AD82" i="9"/>
  <c r="AE81" i="9"/>
  <c r="AD81" i="9"/>
  <c r="AE80" i="9"/>
  <c r="AD80" i="9"/>
  <c r="AE79" i="9"/>
  <c r="AD79" i="9"/>
  <c r="AE78" i="9"/>
  <c r="AD78" i="9"/>
  <c r="AE77" i="9"/>
  <c r="AD77" i="9"/>
  <c r="AE76" i="9"/>
  <c r="AD76" i="9"/>
  <c r="AE75" i="9"/>
  <c r="AD75" i="9"/>
  <c r="AE74" i="9"/>
  <c r="AD74" i="9"/>
  <c r="AE73" i="9"/>
  <c r="AD73" i="9"/>
  <c r="AE72" i="9"/>
  <c r="AD72" i="9"/>
  <c r="AE71" i="9"/>
  <c r="AD71" i="9"/>
  <c r="AE70" i="9"/>
  <c r="AD70" i="9"/>
  <c r="AE69" i="9"/>
  <c r="AD69" i="9"/>
  <c r="AE68" i="9"/>
  <c r="AD68" i="9"/>
  <c r="AE67" i="9"/>
  <c r="AD67" i="9"/>
  <c r="AE66" i="9"/>
  <c r="AD66" i="9"/>
  <c r="AE65" i="9"/>
  <c r="AD65" i="9"/>
  <c r="AE64" i="9"/>
  <c r="AD64" i="9"/>
  <c r="AE63" i="9"/>
  <c r="AD63" i="9"/>
  <c r="AE62" i="9"/>
  <c r="AD62" i="9"/>
  <c r="AE61" i="9"/>
  <c r="AD61" i="9"/>
  <c r="AE60" i="9"/>
  <c r="AD60" i="9"/>
  <c r="AE59" i="9"/>
  <c r="AD59" i="9"/>
  <c r="AE58" i="9"/>
  <c r="AD58" i="9"/>
  <c r="AE57" i="9"/>
  <c r="AD57" i="9"/>
  <c r="AE56" i="9"/>
  <c r="AD56" i="9"/>
  <c r="AE55" i="9"/>
  <c r="AD55" i="9"/>
  <c r="AE54" i="9"/>
  <c r="AD54" i="9"/>
  <c r="AE53" i="9"/>
  <c r="AD53" i="9"/>
  <c r="AE52" i="9"/>
  <c r="AD52" i="9"/>
  <c r="AE51" i="9"/>
  <c r="AD51" i="9"/>
  <c r="AE50" i="9"/>
  <c r="AD50" i="9"/>
  <c r="AE49" i="9"/>
  <c r="AD49" i="9"/>
  <c r="AE48" i="9"/>
  <c r="AD48" i="9"/>
  <c r="AE47" i="9"/>
  <c r="AD47" i="9"/>
  <c r="AE46" i="9"/>
  <c r="AD46" i="9"/>
  <c r="AE45" i="9"/>
  <c r="AD45" i="9"/>
  <c r="AE44" i="9"/>
  <c r="AD44" i="9"/>
  <c r="AE43" i="9"/>
  <c r="AD43" i="9"/>
  <c r="AE42" i="9"/>
  <c r="AD42" i="9"/>
  <c r="AE41" i="9"/>
  <c r="AD41" i="9"/>
  <c r="AE40" i="9"/>
  <c r="AD40" i="9"/>
  <c r="AE39" i="9"/>
  <c r="AD39" i="9"/>
  <c r="AE38" i="9"/>
  <c r="AD38" i="9"/>
  <c r="AE37" i="9"/>
  <c r="AD37" i="9"/>
  <c r="AE36" i="9"/>
  <c r="AD36" i="9"/>
  <c r="AE35" i="9"/>
  <c r="AD35" i="9"/>
  <c r="AE34" i="9"/>
  <c r="AD34" i="9"/>
  <c r="AE33" i="9"/>
  <c r="AD33" i="9"/>
  <c r="AE32" i="9"/>
  <c r="AD32" i="9"/>
  <c r="AE31" i="9"/>
  <c r="AD31" i="9"/>
  <c r="AE30" i="9"/>
  <c r="AD30" i="9"/>
  <c r="AE29" i="9"/>
  <c r="AD29" i="9"/>
  <c r="AE28" i="9"/>
  <c r="AD28" i="9"/>
  <c r="AE27" i="9"/>
  <c r="AD27" i="9"/>
  <c r="AE26" i="9"/>
  <c r="AD26" i="9"/>
  <c r="AE25" i="9"/>
  <c r="AD25" i="9"/>
  <c r="AE24" i="9"/>
  <c r="AD24" i="9"/>
  <c r="AE23" i="9"/>
  <c r="AD23" i="9"/>
  <c r="AE22" i="9"/>
  <c r="AD22" i="9"/>
  <c r="AE21" i="9"/>
  <c r="AD21" i="9"/>
  <c r="AE20" i="9"/>
  <c r="AD20" i="9"/>
  <c r="AE19" i="9"/>
  <c r="AD19" i="9"/>
  <c r="AE18" i="9"/>
  <c r="AD18" i="9"/>
  <c r="AE17" i="9"/>
  <c r="AD17" i="9"/>
  <c r="AE16" i="9"/>
  <c r="AD16" i="9"/>
  <c r="AE15" i="9"/>
  <c r="AD15" i="9"/>
  <c r="AE14" i="9"/>
  <c r="AD14" i="9"/>
  <c r="AE13" i="9"/>
  <c r="AD13" i="9"/>
  <c r="AB131" i="9"/>
  <c r="AA131" i="9"/>
  <c r="AB130" i="9"/>
  <c r="AA130" i="9"/>
  <c r="AB129" i="9"/>
  <c r="AA129" i="9"/>
  <c r="AB128" i="9"/>
  <c r="AA128" i="9"/>
  <c r="AB127" i="9"/>
  <c r="AA127" i="9"/>
  <c r="AB126" i="9"/>
  <c r="AA126" i="9"/>
  <c r="AB125" i="9"/>
  <c r="AA125" i="9"/>
  <c r="AB124" i="9"/>
  <c r="AA124" i="9"/>
  <c r="AB123" i="9"/>
  <c r="AA123" i="9"/>
  <c r="AB122" i="9"/>
  <c r="AA122" i="9"/>
  <c r="AB121" i="9"/>
  <c r="AA121" i="9"/>
  <c r="AB120" i="9"/>
  <c r="AA120" i="9"/>
  <c r="AB119" i="9"/>
  <c r="AA119" i="9"/>
  <c r="AB118" i="9"/>
  <c r="AA118" i="9"/>
  <c r="AB117" i="9"/>
  <c r="AA117" i="9"/>
  <c r="AB116" i="9"/>
  <c r="AA116" i="9"/>
  <c r="AB115" i="9"/>
  <c r="AA115" i="9"/>
  <c r="AB114" i="9"/>
  <c r="AA114" i="9"/>
  <c r="AB113" i="9"/>
  <c r="AA113" i="9"/>
  <c r="AB112" i="9"/>
  <c r="AA112" i="9"/>
  <c r="AB111" i="9"/>
  <c r="AA111" i="9"/>
  <c r="AB110" i="9"/>
  <c r="AA110" i="9"/>
  <c r="AB109" i="9"/>
  <c r="AA109" i="9"/>
  <c r="AB108" i="9"/>
  <c r="AA108" i="9"/>
  <c r="AB107" i="9"/>
  <c r="AA107" i="9"/>
  <c r="AB106" i="9"/>
  <c r="AA106" i="9"/>
  <c r="AB105" i="9"/>
  <c r="AA105" i="9"/>
  <c r="AB104" i="9"/>
  <c r="AA104" i="9"/>
  <c r="AB103" i="9"/>
  <c r="AA103" i="9"/>
  <c r="AB102" i="9"/>
  <c r="AA102" i="9"/>
  <c r="AB101" i="9"/>
  <c r="AA101" i="9"/>
  <c r="AB100" i="9"/>
  <c r="AA100" i="9"/>
  <c r="AB99" i="9"/>
  <c r="AA99" i="9"/>
  <c r="AB98" i="9"/>
  <c r="AA98" i="9"/>
  <c r="AB97" i="9"/>
  <c r="AA97" i="9"/>
  <c r="AB96" i="9"/>
  <c r="AA96" i="9"/>
  <c r="AB95" i="9"/>
  <c r="AA95" i="9"/>
  <c r="AB94" i="9"/>
  <c r="AA94" i="9"/>
  <c r="AB93" i="9"/>
  <c r="AA93" i="9"/>
  <c r="AB92" i="9"/>
  <c r="AA92" i="9"/>
  <c r="AB91" i="9"/>
  <c r="AA91" i="9"/>
  <c r="AB90" i="9"/>
  <c r="AA90" i="9"/>
  <c r="AB89" i="9"/>
  <c r="AA89" i="9"/>
  <c r="AB88" i="9"/>
  <c r="AA88" i="9"/>
  <c r="AB87" i="9"/>
  <c r="AA87" i="9"/>
  <c r="AB86" i="9"/>
  <c r="AA86" i="9"/>
  <c r="AB85" i="9"/>
  <c r="AA85" i="9"/>
  <c r="AB84" i="9"/>
  <c r="AA84" i="9"/>
  <c r="AB83" i="9"/>
  <c r="AA83" i="9"/>
  <c r="AB82" i="9"/>
  <c r="AA82" i="9"/>
  <c r="AB81" i="9"/>
  <c r="AA81" i="9"/>
  <c r="AB80" i="9"/>
  <c r="AA80" i="9"/>
  <c r="AB79" i="9"/>
  <c r="AA79" i="9"/>
  <c r="AB78" i="9"/>
  <c r="AA78" i="9"/>
  <c r="AB77" i="9"/>
  <c r="AA77" i="9"/>
  <c r="AB76" i="9"/>
  <c r="AA76" i="9"/>
  <c r="AB75" i="9"/>
  <c r="AA75" i="9"/>
  <c r="AB74" i="9"/>
  <c r="AA74" i="9"/>
  <c r="AB73" i="9"/>
  <c r="AA73" i="9"/>
  <c r="AB72" i="9"/>
  <c r="AA72" i="9"/>
  <c r="AB71" i="9"/>
  <c r="AA71" i="9"/>
  <c r="AB70" i="9"/>
  <c r="AA70" i="9"/>
  <c r="AB69" i="9"/>
  <c r="AA69" i="9"/>
  <c r="AB68" i="9"/>
  <c r="AA68" i="9"/>
  <c r="AB67" i="9"/>
  <c r="AA67" i="9"/>
  <c r="AB66" i="9"/>
  <c r="AA66" i="9"/>
  <c r="AB65" i="9"/>
  <c r="AA65" i="9"/>
  <c r="AB64" i="9"/>
  <c r="AA64" i="9"/>
  <c r="AB63" i="9"/>
  <c r="AA63" i="9"/>
  <c r="AB62" i="9"/>
  <c r="AA62" i="9"/>
  <c r="AB61" i="9"/>
  <c r="AA61" i="9"/>
  <c r="AB60" i="9"/>
  <c r="AA60" i="9"/>
  <c r="AB59" i="9"/>
  <c r="AA59" i="9"/>
  <c r="AB58" i="9"/>
  <c r="AA58" i="9"/>
  <c r="AB57" i="9"/>
  <c r="AA57" i="9"/>
  <c r="AB56" i="9"/>
  <c r="AA56" i="9"/>
  <c r="AB55" i="9"/>
  <c r="AA55" i="9"/>
  <c r="AB54" i="9"/>
  <c r="AA54" i="9"/>
  <c r="AB53" i="9"/>
  <c r="AA53" i="9"/>
  <c r="AB52" i="9"/>
  <c r="AA52" i="9"/>
  <c r="AB51" i="9"/>
  <c r="AA51" i="9"/>
  <c r="AB50" i="9"/>
  <c r="AA50" i="9"/>
  <c r="AB49" i="9"/>
  <c r="AA49" i="9"/>
  <c r="AB48" i="9"/>
  <c r="AA48" i="9"/>
  <c r="AB47" i="9"/>
  <c r="AA47" i="9"/>
  <c r="AB46" i="9"/>
  <c r="AA46" i="9"/>
  <c r="AB45" i="9"/>
  <c r="AA45" i="9"/>
  <c r="AB44" i="9"/>
  <c r="AA44" i="9"/>
  <c r="AB43" i="9"/>
  <c r="AA43" i="9"/>
  <c r="AB42" i="9"/>
  <c r="AA42" i="9"/>
  <c r="AB41" i="9"/>
  <c r="AA41" i="9"/>
  <c r="AB40" i="9"/>
  <c r="AA40" i="9"/>
  <c r="AB39" i="9"/>
  <c r="AA39" i="9"/>
  <c r="AB38" i="9"/>
  <c r="AA38" i="9"/>
  <c r="AB37" i="9"/>
  <c r="AA37" i="9"/>
  <c r="AB36" i="9"/>
  <c r="AA36" i="9"/>
  <c r="AB35" i="9"/>
  <c r="AA35" i="9"/>
  <c r="AB34" i="9"/>
  <c r="AA34" i="9"/>
  <c r="AB33" i="9"/>
  <c r="AA33" i="9"/>
  <c r="AB32" i="9"/>
  <c r="AA32" i="9"/>
  <c r="AB31" i="9"/>
  <c r="AA31" i="9"/>
  <c r="AB30" i="9"/>
  <c r="AA30" i="9"/>
  <c r="AB29" i="9"/>
  <c r="AA29" i="9"/>
  <c r="AB28" i="9"/>
  <c r="AA28" i="9"/>
  <c r="AB27" i="9"/>
  <c r="AA27" i="9"/>
  <c r="AB26" i="9"/>
  <c r="AA26" i="9"/>
  <c r="AB25" i="9"/>
  <c r="AA25" i="9"/>
  <c r="AB24" i="9"/>
  <c r="AA24" i="9"/>
  <c r="AB23" i="9"/>
  <c r="AA23" i="9"/>
  <c r="AB22" i="9"/>
  <c r="AA22" i="9"/>
  <c r="AB21" i="9"/>
  <c r="AA21" i="9"/>
  <c r="AB20" i="9"/>
  <c r="AA20" i="9"/>
  <c r="AB19" i="9"/>
  <c r="AA19" i="9"/>
  <c r="AB18" i="9"/>
  <c r="AA18" i="9"/>
  <c r="AB17" i="9"/>
  <c r="AA17" i="9"/>
  <c r="AB16" i="9"/>
  <c r="AA16" i="9"/>
  <c r="AB15" i="9"/>
  <c r="AA15" i="9"/>
  <c r="AB14" i="9"/>
  <c r="AA14" i="9"/>
  <c r="AB13" i="9"/>
  <c r="AA13" i="9"/>
  <c r="Y131" i="9"/>
  <c r="X131" i="9"/>
  <c r="Y130" i="9"/>
  <c r="X130" i="9"/>
  <c r="Y129" i="9"/>
  <c r="X129" i="9"/>
  <c r="Y128" i="9"/>
  <c r="X128" i="9"/>
  <c r="Y127" i="9"/>
  <c r="X127" i="9"/>
  <c r="Y126" i="9"/>
  <c r="X126" i="9"/>
  <c r="Y125" i="9"/>
  <c r="X125" i="9"/>
  <c r="Y124" i="9"/>
  <c r="X124" i="9"/>
  <c r="Y123" i="9"/>
  <c r="X123" i="9"/>
  <c r="Y122" i="9"/>
  <c r="X122" i="9"/>
  <c r="Y121" i="9"/>
  <c r="X121" i="9"/>
  <c r="Y120" i="9"/>
  <c r="X120" i="9"/>
  <c r="Y119" i="9"/>
  <c r="X119" i="9"/>
  <c r="Y118" i="9"/>
  <c r="X118" i="9"/>
  <c r="Y117" i="9"/>
  <c r="X117" i="9"/>
  <c r="Y116" i="9"/>
  <c r="X116" i="9"/>
  <c r="Y115" i="9"/>
  <c r="X115" i="9"/>
  <c r="Y114" i="9"/>
  <c r="X114" i="9"/>
  <c r="Y113" i="9"/>
  <c r="X113" i="9"/>
  <c r="Y112" i="9"/>
  <c r="X112" i="9"/>
  <c r="Y111" i="9"/>
  <c r="X111" i="9"/>
  <c r="Y110" i="9"/>
  <c r="X110" i="9"/>
  <c r="Y109" i="9"/>
  <c r="X109" i="9"/>
  <c r="Y108" i="9"/>
  <c r="X108" i="9"/>
  <c r="Y107" i="9"/>
  <c r="X107" i="9"/>
  <c r="Y106" i="9"/>
  <c r="X106" i="9"/>
  <c r="Y105" i="9"/>
  <c r="X105" i="9"/>
  <c r="Y104" i="9"/>
  <c r="X104" i="9"/>
  <c r="Y103" i="9"/>
  <c r="X103" i="9"/>
  <c r="Y102" i="9"/>
  <c r="X102" i="9"/>
  <c r="Y101" i="9"/>
  <c r="X101" i="9"/>
  <c r="Y100" i="9"/>
  <c r="X100" i="9"/>
  <c r="Y99" i="9"/>
  <c r="X99" i="9"/>
  <c r="Y98" i="9"/>
  <c r="X98" i="9"/>
  <c r="Y97" i="9"/>
  <c r="X97" i="9"/>
  <c r="Y96" i="9"/>
  <c r="X96" i="9"/>
  <c r="Y95" i="9"/>
  <c r="X95" i="9"/>
  <c r="Y94" i="9"/>
  <c r="X94" i="9"/>
  <c r="Y93" i="9"/>
  <c r="X93" i="9"/>
  <c r="Y92" i="9"/>
  <c r="X92" i="9"/>
  <c r="Y91" i="9"/>
  <c r="X91" i="9"/>
  <c r="Y90" i="9"/>
  <c r="X90" i="9"/>
  <c r="Y89" i="9"/>
  <c r="X89" i="9"/>
  <c r="Y88" i="9"/>
  <c r="X88" i="9"/>
  <c r="Y87" i="9"/>
  <c r="X87" i="9"/>
  <c r="Y86" i="9"/>
  <c r="X86" i="9"/>
  <c r="Y85" i="9"/>
  <c r="X85" i="9"/>
  <c r="Y84" i="9"/>
  <c r="X84" i="9"/>
  <c r="Y83" i="9"/>
  <c r="X83" i="9"/>
  <c r="Y82" i="9"/>
  <c r="X82" i="9"/>
  <c r="Y81" i="9"/>
  <c r="X81" i="9"/>
  <c r="Y80" i="9"/>
  <c r="X80" i="9"/>
  <c r="Y79" i="9"/>
  <c r="X79" i="9"/>
  <c r="Y78" i="9"/>
  <c r="X78" i="9"/>
  <c r="Y77" i="9"/>
  <c r="X77" i="9"/>
  <c r="Y76" i="9"/>
  <c r="X76" i="9"/>
  <c r="Y75" i="9"/>
  <c r="X75" i="9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X60" i="9"/>
  <c r="Y59" i="9"/>
  <c r="X59" i="9"/>
  <c r="Y58" i="9"/>
  <c r="X58" i="9"/>
  <c r="Y57" i="9"/>
  <c r="X57" i="9"/>
  <c r="Y56" i="9"/>
  <c r="X56" i="9"/>
  <c r="Y55" i="9"/>
  <c r="X55" i="9"/>
  <c r="Y54" i="9"/>
  <c r="X54" i="9"/>
  <c r="Y53" i="9"/>
  <c r="X53" i="9"/>
  <c r="Y52" i="9"/>
  <c r="X52" i="9"/>
  <c r="Y51" i="9"/>
  <c r="X51" i="9"/>
  <c r="Y50" i="9"/>
  <c r="X50" i="9"/>
  <c r="Y49" i="9"/>
  <c r="X49" i="9"/>
  <c r="Y48" i="9"/>
  <c r="X48" i="9"/>
  <c r="Y47" i="9"/>
  <c r="X47" i="9"/>
  <c r="Y46" i="9"/>
  <c r="X46" i="9"/>
  <c r="Y45" i="9"/>
  <c r="X45" i="9"/>
  <c r="Y44" i="9"/>
  <c r="X44" i="9"/>
  <c r="Y43" i="9"/>
  <c r="X43" i="9"/>
  <c r="Y42" i="9"/>
  <c r="X42" i="9"/>
  <c r="Y41" i="9"/>
  <c r="X41" i="9"/>
  <c r="Y40" i="9"/>
  <c r="X40" i="9"/>
  <c r="Y39" i="9"/>
  <c r="X39" i="9"/>
  <c r="Y38" i="9"/>
  <c r="X38" i="9"/>
  <c r="Y37" i="9"/>
  <c r="X37" i="9"/>
  <c r="Y36" i="9"/>
  <c r="X36" i="9"/>
  <c r="Y35" i="9"/>
  <c r="X35" i="9"/>
  <c r="Y34" i="9"/>
  <c r="X34" i="9"/>
  <c r="Y33" i="9"/>
  <c r="X33" i="9"/>
  <c r="Y32" i="9"/>
  <c r="X32" i="9"/>
  <c r="Y31" i="9"/>
  <c r="X31" i="9"/>
  <c r="Y30" i="9"/>
  <c r="X30" i="9"/>
  <c r="Y29" i="9"/>
  <c r="X29" i="9"/>
  <c r="Y28" i="9"/>
  <c r="X28" i="9"/>
  <c r="Y27" i="9"/>
  <c r="X27" i="9"/>
  <c r="Y26" i="9"/>
  <c r="X26" i="9"/>
  <c r="Y25" i="9"/>
  <c r="X25" i="9"/>
  <c r="Y24" i="9"/>
  <c r="X24" i="9"/>
  <c r="Y23" i="9"/>
  <c r="X23" i="9"/>
  <c r="Y22" i="9"/>
  <c r="X22" i="9"/>
  <c r="Y21" i="9"/>
  <c r="X21" i="9"/>
  <c r="Y20" i="9"/>
  <c r="X20" i="9"/>
  <c r="Y19" i="9"/>
  <c r="X19" i="9"/>
  <c r="Y18" i="9"/>
  <c r="X18" i="9"/>
  <c r="Y17" i="9"/>
  <c r="X17" i="9"/>
  <c r="Y16" i="9"/>
  <c r="X16" i="9"/>
  <c r="Y15" i="9"/>
  <c r="X15" i="9"/>
  <c r="Y14" i="9"/>
  <c r="X14" i="9"/>
  <c r="Y13" i="9"/>
  <c r="X13" i="9"/>
  <c r="V131" i="9"/>
  <c r="U131" i="9"/>
  <c r="V130" i="9"/>
  <c r="U130" i="9"/>
  <c r="V129" i="9"/>
  <c r="U129" i="9"/>
  <c r="V128" i="9"/>
  <c r="U128" i="9"/>
  <c r="V127" i="9"/>
  <c r="U127" i="9"/>
  <c r="V126" i="9"/>
  <c r="U126" i="9"/>
  <c r="V125" i="9"/>
  <c r="U125" i="9"/>
  <c r="V124" i="9"/>
  <c r="U124" i="9"/>
  <c r="V123" i="9"/>
  <c r="U123" i="9"/>
  <c r="V122" i="9"/>
  <c r="U122" i="9"/>
  <c r="V121" i="9"/>
  <c r="U121" i="9"/>
  <c r="V120" i="9"/>
  <c r="U120" i="9"/>
  <c r="V119" i="9"/>
  <c r="U119" i="9"/>
  <c r="V118" i="9"/>
  <c r="U118" i="9"/>
  <c r="V117" i="9"/>
  <c r="U117" i="9"/>
  <c r="V116" i="9"/>
  <c r="U116" i="9"/>
  <c r="V115" i="9"/>
  <c r="U115" i="9"/>
  <c r="V114" i="9"/>
  <c r="U114" i="9"/>
  <c r="V113" i="9"/>
  <c r="U113" i="9"/>
  <c r="V112" i="9"/>
  <c r="U112" i="9"/>
  <c r="V111" i="9"/>
  <c r="U111" i="9"/>
  <c r="V110" i="9"/>
  <c r="U110" i="9"/>
  <c r="V109" i="9"/>
  <c r="U109" i="9"/>
  <c r="V108" i="9"/>
  <c r="U108" i="9"/>
  <c r="V107" i="9"/>
  <c r="U107" i="9"/>
  <c r="V106" i="9"/>
  <c r="U106" i="9"/>
  <c r="V105" i="9"/>
  <c r="U105" i="9"/>
  <c r="V104" i="9"/>
  <c r="U104" i="9"/>
  <c r="V103" i="9"/>
  <c r="U103" i="9"/>
  <c r="V102" i="9"/>
  <c r="U102" i="9"/>
  <c r="V101" i="9"/>
  <c r="U101" i="9"/>
  <c r="V100" i="9"/>
  <c r="U100" i="9"/>
  <c r="V99" i="9"/>
  <c r="U99" i="9"/>
  <c r="V98" i="9"/>
  <c r="U98" i="9"/>
  <c r="V97" i="9"/>
  <c r="U97" i="9"/>
  <c r="V96" i="9"/>
  <c r="U96" i="9"/>
  <c r="V95" i="9"/>
  <c r="U95" i="9"/>
  <c r="V94" i="9"/>
  <c r="U94" i="9"/>
  <c r="V93" i="9"/>
  <c r="U93" i="9"/>
  <c r="V92" i="9"/>
  <c r="U92" i="9"/>
  <c r="V91" i="9"/>
  <c r="U91" i="9"/>
  <c r="V90" i="9"/>
  <c r="U90" i="9"/>
  <c r="V89" i="9"/>
  <c r="U89" i="9"/>
  <c r="V88" i="9"/>
  <c r="U88" i="9"/>
  <c r="V87" i="9"/>
  <c r="U87" i="9"/>
  <c r="V86" i="9"/>
  <c r="U86" i="9"/>
  <c r="V85" i="9"/>
  <c r="U85" i="9"/>
  <c r="V84" i="9"/>
  <c r="U84" i="9"/>
  <c r="V83" i="9"/>
  <c r="U83" i="9"/>
  <c r="V82" i="9"/>
  <c r="U82" i="9"/>
  <c r="V81" i="9"/>
  <c r="U81" i="9"/>
  <c r="V80" i="9"/>
  <c r="U80" i="9"/>
  <c r="V79" i="9"/>
  <c r="U79" i="9"/>
  <c r="V78" i="9"/>
  <c r="U78" i="9"/>
  <c r="V77" i="9"/>
  <c r="U77" i="9"/>
  <c r="V76" i="9"/>
  <c r="U76" i="9"/>
  <c r="V75" i="9"/>
  <c r="U75" i="9"/>
  <c r="V74" i="9"/>
  <c r="U74" i="9"/>
  <c r="V73" i="9"/>
  <c r="U73" i="9"/>
  <c r="V72" i="9"/>
  <c r="U72" i="9"/>
  <c r="V71" i="9"/>
  <c r="U71" i="9"/>
  <c r="V70" i="9"/>
  <c r="U70" i="9"/>
  <c r="V69" i="9"/>
  <c r="U69" i="9"/>
  <c r="V68" i="9"/>
  <c r="U68" i="9"/>
  <c r="V67" i="9"/>
  <c r="U67" i="9"/>
  <c r="V66" i="9"/>
  <c r="U66" i="9"/>
  <c r="V65" i="9"/>
  <c r="U65" i="9"/>
  <c r="V64" i="9"/>
  <c r="U64" i="9"/>
  <c r="V63" i="9"/>
  <c r="U63" i="9"/>
  <c r="V62" i="9"/>
  <c r="U62" i="9"/>
  <c r="V61" i="9"/>
  <c r="U61" i="9"/>
  <c r="V60" i="9"/>
  <c r="U60" i="9"/>
  <c r="V59" i="9"/>
  <c r="U59" i="9"/>
  <c r="V58" i="9"/>
  <c r="U58" i="9"/>
  <c r="V57" i="9"/>
  <c r="U57" i="9"/>
  <c r="V56" i="9"/>
  <c r="U56" i="9"/>
  <c r="V55" i="9"/>
  <c r="U55" i="9"/>
  <c r="V54" i="9"/>
  <c r="U54" i="9"/>
  <c r="V53" i="9"/>
  <c r="U53" i="9"/>
  <c r="V52" i="9"/>
  <c r="U52" i="9"/>
  <c r="V51" i="9"/>
  <c r="U51" i="9"/>
  <c r="V50" i="9"/>
  <c r="U50" i="9"/>
  <c r="V49" i="9"/>
  <c r="U49" i="9"/>
  <c r="V48" i="9"/>
  <c r="U48" i="9"/>
  <c r="V47" i="9"/>
  <c r="U47" i="9"/>
  <c r="V46" i="9"/>
  <c r="U46" i="9"/>
  <c r="V45" i="9"/>
  <c r="U45" i="9"/>
  <c r="V44" i="9"/>
  <c r="U44" i="9"/>
  <c r="V43" i="9"/>
  <c r="U43" i="9"/>
  <c r="V42" i="9"/>
  <c r="U42" i="9"/>
  <c r="V41" i="9"/>
  <c r="U41" i="9"/>
  <c r="V40" i="9"/>
  <c r="U40" i="9"/>
  <c r="V39" i="9"/>
  <c r="U39" i="9"/>
  <c r="V38" i="9"/>
  <c r="U38" i="9"/>
  <c r="V37" i="9"/>
  <c r="U37" i="9"/>
  <c r="V36" i="9"/>
  <c r="U36" i="9"/>
  <c r="V35" i="9"/>
  <c r="U35" i="9"/>
  <c r="V34" i="9"/>
  <c r="U34" i="9"/>
  <c r="V33" i="9"/>
  <c r="U33" i="9"/>
  <c r="V32" i="9"/>
  <c r="U32" i="9"/>
  <c r="V31" i="9"/>
  <c r="U31" i="9"/>
  <c r="V30" i="9"/>
  <c r="U30" i="9"/>
  <c r="V29" i="9"/>
  <c r="U29" i="9"/>
  <c r="V28" i="9"/>
  <c r="U28" i="9"/>
  <c r="V27" i="9"/>
  <c r="U27" i="9"/>
  <c r="V26" i="9"/>
  <c r="U26" i="9"/>
  <c r="V25" i="9"/>
  <c r="U25" i="9"/>
  <c r="V24" i="9"/>
  <c r="U24" i="9"/>
  <c r="V23" i="9"/>
  <c r="U23" i="9"/>
  <c r="V22" i="9"/>
  <c r="U22" i="9"/>
  <c r="V21" i="9"/>
  <c r="U21" i="9"/>
  <c r="V20" i="9"/>
  <c r="U20" i="9"/>
  <c r="V19" i="9"/>
  <c r="U19" i="9"/>
  <c r="V18" i="9"/>
  <c r="U18" i="9"/>
  <c r="V17" i="9"/>
  <c r="U17" i="9"/>
  <c r="V16" i="9"/>
  <c r="U16" i="9"/>
  <c r="V15" i="9"/>
  <c r="U15" i="9"/>
  <c r="V14" i="9"/>
  <c r="U14" i="9"/>
  <c r="V13" i="9"/>
  <c r="U13" i="9"/>
  <c r="S131" i="9"/>
  <c r="R131" i="9"/>
  <c r="S130" i="9"/>
  <c r="R130" i="9"/>
  <c r="S129" i="9"/>
  <c r="R129" i="9"/>
  <c r="S128" i="9"/>
  <c r="R128" i="9"/>
  <c r="S127" i="9"/>
  <c r="R127" i="9"/>
  <c r="S126" i="9"/>
  <c r="R126" i="9"/>
  <c r="S125" i="9"/>
  <c r="R125" i="9"/>
  <c r="S124" i="9"/>
  <c r="R124" i="9"/>
  <c r="S123" i="9"/>
  <c r="R123" i="9"/>
  <c r="S122" i="9"/>
  <c r="R122" i="9"/>
  <c r="S121" i="9"/>
  <c r="R121" i="9"/>
  <c r="S120" i="9"/>
  <c r="R120" i="9"/>
  <c r="S119" i="9"/>
  <c r="R119" i="9"/>
  <c r="S118" i="9"/>
  <c r="R118" i="9"/>
  <c r="S117" i="9"/>
  <c r="R117" i="9"/>
  <c r="S116" i="9"/>
  <c r="R116" i="9"/>
  <c r="S115" i="9"/>
  <c r="R115" i="9"/>
  <c r="S114" i="9"/>
  <c r="R114" i="9"/>
  <c r="S113" i="9"/>
  <c r="R113" i="9"/>
  <c r="S112" i="9"/>
  <c r="R112" i="9"/>
  <c r="S111" i="9"/>
  <c r="R111" i="9"/>
  <c r="S110" i="9"/>
  <c r="R110" i="9"/>
  <c r="S109" i="9"/>
  <c r="R109" i="9"/>
  <c r="S108" i="9"/>
  <c r="R108" i="9"/>
  <c r="S107" i="9"/>
  <c r="R107" i="9"/>
  <c r="S106" i="9"/>
  <c r="R106" i="9"/>
  <c r="S105" i="9"/>
  <c r="R105" i="9"/>
  <c r="S104" i="9"/>
  <c r="R104" i="9"/>
  <c r="S103" i="9"/>
  <c r="R103" i="9"/>
  <c r="S102" i="9"/>
  <c r="R102" i="9"/>
  <c r="S101" i="9"/>
  <c r="R101" i="9"/>
  <c r="S100" i="9"/>
  <c r="R100" i="9"/>
  <c r="S99" i="9"/>
  <c r="R99" i="9"/>
  <c r="S98" i="9"/>
  <c r="R98" i="9"/>
  <c r="S97" i="9"/>
  <c r="R97" i="9"/>
  <c r="S96" i="9"/>
  <c r="R96" i="9"/>
  <c r="S95" i="9"/>
  <c r="R95" i="9"/>
  <c r="S94" i="9"/>
  <c r="R94" i="9"/>
  <c r="S93" i="9"/>
  <c r="R93" i="9"/>
  <c r="S92" i="9"/>
  <c r="R92" i="9"/>
  <c r="S91" i="9"/>
  <c r="R91" i="9"/>
  <c r="S90" i="9"/>
  <c r="R90" i="9"/>
  <c r="S89" i="9"/>
  <c r="R89" i="9"/>
  <c r="S88" i="9"/>
  <c r="R88" i="9"/>
  <c r="S87" i="9"/>
  <c r="R87" i="9"/>
  <c r="S86" i="9"/>
  <c r="R86" i="9"/>
  <c r="S85" i="9"/>
  <c r="R85" i="9"/>
  <c r="S84" i="9"/>
  <c r="R84" i="9"/>
  <c r="S83" i="9"/>
  <c r="R83" i="9"/>
  <c r="S82" i="9"/>
  <c r="R82" i="9"/>
  <c r="S81" i="9"/>
  <c r="R81" i="9"/>
  <c r="S80" i="9"/>
  <c r="R80" i="9"/>
  <c r="S79" i="9"/>
  <c r="R79" i="9"/>
  <c r="S78" i="9"/>
  <c r="R78" i="9"/>
  <c r="S77" i="9"/>
  <c r="R77" i="9"/>
  <c r="S76" i="9"/>
  <c r="R76" i="9"/>
  <c r="S75" i="9"/>
  <c r="R75" i="9"/>
  <c r="S74" i="9"/>
  <c r="R74" i="9"/>
  <c r="S73" i="9"/>
  <c r="R73" i="9"/>
  <c r="S72" i="9"/>
  <c r="R72" i="9"/>
  <c r="S71" i="9"/>
  <c r="R71" i="9"/>
  <c r="S70" i="9"/>
  <c r="R70" i="9"/>
  <c r="S69" i="9"/>
  <c r="R69" i="9"/>
  <c r="S68" i="9"/>
  <c r="R68" i="9"/>
  <c r="S67" i="9"/>
  <c r="R67" i="9"/>
  <c r="S66" i="9"/>
  <c r="R66" i="9"/>
  <c r="S65" i="9"/>
  <c r="R65" i="9"/>
  <c r="S64" i="9"/>
  <c r="R64" i="9"/>
  <c r="S63" i="9"/>
  <c r="R63" i="9"/>
  <c r="S62" i="9"/>
  <c r="R62" i="9"/>
  <c r="S61" i="9"/>
  <c r="R61" i="9"/>
  <c r="S60" i="9"/>
  <c r="R60" i="9"/>
  <c r="S59" i="9"/>
  <c r="R59" i="9"/>
  <c r="S58" i="9"/>
  <c r="R58" i="9"/>
  <c r="S57" i="9"/>
  <c r="R57" i="9"/>
  <c r="S56" i="9"/>
  <c r="R56" i="9"/>
  <c r="S55" i="9"/>
  <c r="R55" i="9"/>
  <c r="S54" i="9"/>
  <c r="R54" i="9"/>
  <c r="S53" i="9"/>
  <c r="R53" i="9"/>
  <c r="S52" i="9"/>
  <c r="R52" i="9"/>
  <c r="S51" i="9"/>
  <c r="R51" i="9"/>
  <c r="S50" i="9"/>
  <c r="R50" i="9"/>
  <c r="S49" i="9"/>
  <c r="R49" i="9"/>
  <c r="S48" i="9"/>
  <c r="R48" i="9"/>
  <c r="S47" i="9"/>
  <c r="R47" i="9"/>
  <c r="S46" i="9"/>
  <c r="R46" i="9"/>
  <c r="S45" i="9"/>
  <c r="R45" i="9"/>
  <c r="S44" i="9"/>
  <c r="R44" i="9"/>
  <c r="S43" i="9"/>
  <c r="R43" i="9"/>
  <c r="S42" i="9"/>
  <c r="R42" i="9"/>
  <c r="S41" i="9"/>
  <c r="R41" i="9"/>
  <c r="S40" i="9"/>
  <c r="R40" i="9"/>
  <c r="S39" i="9"/>
  <c r="R39" i="9"/>
  <c r="S38" i="9"/>
  <c r="R38" i="9"/>
  <c r="S37" i="9"/>
  <c r="R37" i="9"/>
  <c r="S36" i="9"/>
  <c r="R36" i="9"/>
  <c r="S35" i="9"/>
  <c r="R35" i="9"/>
  <c r="S34" i="9"/>
  <c r="R34" i="9"/>
  <c r="S33" i="9"/>
  <c r="R33" i="9"/>
  <c r="S32" i="9"/>
  <c r="R32" i="9"/>
  <c r="S31" i="9"/>
  <c r="R31" i="9"/>
  <c r="S30" i="9"/>
  <c r="R30" i="9"/>
  <c r="S29" i="9"/>
  <c r="R29" i="9"/>
  <c r="S28" i="9"/>
  <c r="R28" i="9"/>
  <c r="S27" i="9"/>
  <c r="R27" i="9"/>
  <c r="S26" i="9"/>
  <c r="R26" i="9"/>
  <c r="S25" i="9"/>
  <c r="R25" i="9"/>
  <c r="S24" i="9"/>
  <c r="R24" i="9"/>
  <c r="S23" i="9"/>
  <c r="R23" i="9"/>
  <c r="S22" i="9"/>
  <c r="R22" i="9"/>
  <c r="S21" i="9"/>
  <c r="R21" i="9"/>
  <c r="S20" i="9"/>
  <c r="R20" i="9"/>
  <c r="S19" i="9"/>
  <c r="R19" i="9"/>
  <c r="S18" i="9"/>
  <c r="R18" i="9"/>
  <c r="S17" i="9"/>
  <c r="R17" i="9"/>
  <c r="S16" i="9"/>
  <c r="R16" i="9"/>
  <c r="S15" i="9"/>
  <c r="R15" i="9"/>
  <c r="S14" i="9"/>
  <c r="R14" i="9"/>
  <c r="S13" i="9"/>
  <c r="R13" i="9"/>
  <c r="P131" i="9"/>
  <c r="O131" i="9"/>
  <c r="P130" i="9"/>
  <c r="O130" i="9"/>
  <c r="P129" i="9"/>
  <c r="O129" i="9"/>
  <c r="P128" i="9"/>
  <c r="O128" i="9"/>
  <c r="P127" i="9"/>
  <c r="O127" i="9"/>
  <c r="P126" i="9"/>
  <c r="O126" i="9"/>
  <c r="P125" i="9"/>
  <c r="O125" i="9"/>
  <c r="P124" i="9"/>
  <c r="O124" i="9"/>
  <c r="P123" i="9"/>
  <c r="O123" i="9"/>
  <c r="P122" i="9"/>
  <c r="O122" i="9"/>
  <c r="P121" i="9"/>
  <c r="O121" i="9"/>
  <c r="P120" i="9"/>
  <c r="O120" i="9"/>
  <c r="P119" i="9"/>
  <c r="O119" i="9"/>
  <c r="P118" i="9"/>
  <c r="O118" i="9"/>
  <c r="P117" i="9"/>
  <c r="O117" i="9"/>
  <c r="P116" i="9"/>
  <c r="O116" i="9"/>
  <c r="P115" i="9"/>
  <c r="O115" i="9"/>
  <c r="P114" i="9"/>
  <c r="O114" i="9"/>
  <c r="P113" i="9"/>
  <c r="O113" i="9"/>
  <c r="P112" i="9"/>
  <c r="O112" i="9"/>
  <c r="P111" i="9"/>
  <c r="O111" i="9"/>
  <c r="P110" i="9"/>
  <c r="O110" i="9"/>
  <c r="P109" i="9"/>
  <c r="O109" i="9"/>
  <c r="P108" i="9"/>
  <c r="O108" i="9"/>
  <c r="P107" i="9"/>
  <c r="O107" i="9"/>
  <c r="P106" i="9"/>
  <c r="O106" i="9"/>
  <c r="P105" i="9"/>
  <c r="O105" i="9"/>
  <c r="P104" i="9"/>
  <c r="O104" i="9"/>
  <c r="P103" i="9"/>
  <c r="O103" i="9"/>
  <c r="P102" i="9"/>
  <c r="O102" i="9"/>
  <c r="P101" i="9"/>
  <c r="O101" i="9"/>
  <c r="P100" i="9"/>
  <c r="O100" i="9"/>
  <c r="P99" i="9"/>
  <c r="O99" i="9"/>
  <c r="P98" i="9"/>
  <c r="O98" i="9"/>
  <c r="P97" i="9"/>
  <c r="O97" i="9"/>
  <c r="P96" i="9"/>
  <c r="O96" i="9"/>
  <c r="P95" i="9"/>
  <c r="O95" i="9"/>
  <c r="P94" i="9"/>
  <c r="O94" i="9"/>
  <c r="P93" i="9"/>
  <c r="O93" i="9"/>
  <c r="P92" i="9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81" i="9"/>
  <c r="O81" i="9"/>
  <c r="P80" i="9"/>
  <c r="O80" i="9"/>
  <c r="P79" i="9"/>
  <c r="O79" i="9"/>
  <c r="P78" i="9"/>
  <c r="O78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P63" i="9"/>
  <c r="O63" i="9"/>
  <c r="P62" i="9"/>
  <c r="O62" i="9"/>
  <c r="P61" i="9"/>
  <c r="O61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M131" i="9"/>
  <c r="L131" i="9"/>
  <c r="M130" i="9"/>
  <c r="L130" i="9"/>
  <c r="M129" i="9"/>
  <c r="L129" i="9"/>
  <c r="M128" i="9"/>
  <c r="L128" i="9"/>
  <c r="M127" i="9"/>
  <c r="L127" i="9"/>
  <c r="M126" i="9"/>
  <c r="L126" i="9"/>
  <c r="M125" i="9"/>
  <c r="L125" i="9"/>
  <c r="M124" i="9"/>
  <c r="L124" i="9"/>
  <c r="M123" i="9"/>
  <c r="L123" i="9"/>
  <c r="M122" i="9"/>
  <c r="L122" i="9"/>
  <c r="M121" i="9"/>
  <c r="L121" i="9"/>
  <c r="M120" i="9"/>
  <c r="L120" i="9"/>
  <c r="M119" i="9"/>
  <c r="L119" i="9"/>
  <c r="M118" i="9"/>
  <c r="L118" i="9"/>
  <c r="M117" i="9"/>
  <c r="L117" i="9"/>
  <c r="M116" i="9"/>
  <c r="L116" i="9"/>
  <c r="M115" i="9"/>
  <c r="L115" i="9"/>
  <c r="M114" i="9"/>
  <c r="L114" i="9"/>
  <c r="M113" i="9"/>
  <c r="L113" i="9"/>
  <c r="M112" i="9"/>
  <c r="L112" i="9"/>
  <c r="M111" i="9"/>
  <c r="L111" i="9"/>
  <c r="M110" i="9"/>
  <c r="L110" i="9"/>
  <c r="M109" i="9"/>
  <c r="L109" i="9"/>
  <c r="M108" i="9"/>
  <c r="L108" i="9"/>
  <c r="M107" i="9"/>
  <c r="L107" i="9"/>
  <c r="M106" i="9"/>
  <c r="L106" i="9"/>
  <c r="M105" i="9"/>
  <c r="L105" i="9"/>
  <c r="M104" i="9"/>
  <c r="L104" i="9"/>
  <c r="M103" i="9"/>
  <c r="L103" i="9"/>
  <c r="M102" i="9"/>
  <c r="L102" i="9"/>
  <c r="M101" i="9"/>
  <c r="L101" i="9"/>
  <c r="M100" i="9"/>
  <c r="L100" i="9"/>
  <c r="M99" i="9"/>
  <c r="L99" i="9"/>
  <c r="M98" i="9"/>
  <c r="L98" i="9"/>
  <c r="M97" i="9"/>
  <c r="L97" i="9"/>
  <c r="M96" i="9"/>
  <c r="L96" i="9"/>
  <c r="M95" i="9"/>
  <c r="L95" i="9"/>
  <c r="M94" i="9"/>
  <c r="L94" i="9"/>
  <c r="M93" i="9"/>
  <c r="L93" i="9"/>
  <c r="M92" i="9"/>
  <c r="L92" i="9"/>
  <c r="M91" i="9"/>
  <c r="L91" i="9"/>
  <c r="M90" i="9"/>
  <c r="L90" i="9"/>
  <c r="M89" i="9"/>
  <c r="L89" i="9"/>
  <c r="M88" i="9"/>
  <c r="L88" i="9"/>
  <c r="M87" i="9"/>
  <c r="L87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M76" i="9"/>
  <c r="L76" i="9"/>
  <c r="M75" i="9"/>
  <c r="L75" i="9"/>
  <c r="M74" i="9"/>
  <c r="L74" i="9"/>
  <c r="M73" i="9"/>
  <c r="L73" i="9"/>
  <c r="M72" i="9"/>
  <c r="L72" i="9"/>
  <c r="M71" i="9"/>
  <c r="L71" i="9"/>
  <c r="M70" i="9"/>
  <c r="L70" i="9"/>
  <c r="M69" i="9"/>
  <c r="L69" i="9"/>
  <c r="M68" i="9"/>
  <c r="L68" i="9"/>
  <c r="M67" i="9"/>
  <c r="L67" i="9"/>
  <c r="M66" i="9"/>
  <c r="L66" i="9"/>
  <c r="M65" i="9"/>
  <c r="L65" i="9"/>
  <c r="M64" i="9"/>
  <c r="L64" i="9"/>
  <c r="M63" i="9"/>
  <c r="L63" i="9"/>
  <c r="M62" i="9"/>
  <c r="L62" i="9"/>
  <c r="M61" i="9"/>
  <c r="L61" i="9"/>
  <c r="M60" i="9"/>
  <c r="L60" i="9"/>
  <c r="M59" i="9"/>
  <c r="L59" i="9"/>
  <c r="M58" i="9"/>
  <c r="L58" i="9"/>
  <c r="M57" i="9"/>
  <c r="L57" i="9"/>
  <c r="M56" i="9"/>
  <c r="L56" i="9"/>
  <c r="M55" i="9"/>
  <c r="L55" i="9"/>
  <c r="M54" i="9"/>
  <c r="L54" i="9"/>
  <c r="M53" i="9"/>
  <c r="L53" i="9"/>
  <c r="M52" i="9"/>
  <c r="L52" i="9"/>
  <c r="M51" i="9"/>
  <c r="L51" i="9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J131" i="9"/>
  <c r="I131" i="9"/>
  <c r="J130" i="9"/>
  <c r="I130" i="9"/>
  <c r="J129" i="9"/>
  <c r="I129" i="9"/>
  <c r="J128" i="9"/>
  <c r="I128" i="9"/>
  <c r="J127" i="9"/>
  <c r="I127" i="9"/>
  <c r="J126" i="9"/>
  <c r="I126" i="9"/>
  <c r="J125" i="9"/>
  <c r="I125" i="9"/>
  <c r="J124" i="9"/>
  <c r="I124" i="9"/>
  <c r="J123" i="9"/>
  <c r="I123" i="9"/>
  <c r="J122" i="9"/>
  <c r="I122" i="9"/>
  <c r="J121" i="9"/>
  <c r="I121" i="9"/>
  <c r="J120" i="9"/>
  <c r="I120" i="9"/>
  <c r="J119" i="9"/>
  <c r="I119" i="9"/>
  <c r="J118" i="9"/>
  <c r="I118" i="9"/>
  <c r="J117" i="9"/>
  <c r="I117" i="9"/>
  <c r="J116" i="9"/>
  <c r="I116" i="9"/>
  <c r="J115" i="9"/>
  <c r="I115" i="9"/>
  <c r="J114" i="9"/>
  <c r="I114" i="9"/>
  <c r="J113" i="9"/>
  <c r="I113" i="9"/>
  <c r="J112" i="9"/>
  <c r="I112" i="9"/>
  <c r="J111" i="9"/>
  <c r="I111" i="9"/>
  <c r="J110" i="9"/>
  <c r="I110" i="9"/>
  <c r="J109" i="9"/>
  <c r="I109" i="9"/>
  <c r="J108" i="9"/>
  <c r="I108" i="9"/>
  <c r="J107" i="9"/>
  <c r="I107" i="9"/>
  <c r="J106" i="9"/>
  <c r="I106" i="9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U131" i="8"/>
  <c r="T131" i="8"/>
  <c r="U130" i="8"/>
  <c r="T130" i="8"/>
  <c r="U129" i="8"/>
  <c r="T129" i="8"/>
  <c r="U128" i="8"/>
  <c r="T128" i="8"/>
  <c r="U127" i="8"/>
  <c r="T127" i="8"/>
  <c r="U126" i="8"/>
  <c r="T126" i="8"/>
  <c r="U125" i="8"/>
  <c r="T125" i="8"/>
  <c r="U124" i="8"/>
  <c r="T124" i="8"/>
  <c r="U123" i="8"/>
  <c r="T123" i="8"/>
  <c r="U122" i="8"/>
  <c r="T122" i="8"/>
  <c r="U121" i="8"/>
  <c r="T121" i="8"/>
  <c r="U120" i="8"/>
  <c r="T120" i="8"/>
  <c r="U119" i="8"/>
  <c r="T119" i="8"/>
  <c r="U118" i="8"/>
  <c r="T118" i="8"/>
  <c r="U117" i="8"/>
  <c r="T117" i="8"/>
  <c r="U116" i="8"/>
  <c r="T116" i="8"/>
  <c r="U115" i="8"/>
  <c r="T115" i="8"/>
  <c r="U114" i="8"/>
  <c r="T114" i="8"/>
  <c r="U113" i="8"/>
  <c r="T113" i="8"/>
  <c r="U112" i="8"/>
  <c r="T112" i="8"/>
  <c r="U111" i="8"/>
  <c r="T111" i="8"/>
  <c r="U110" i="8"/>
  <c r="T110" i="8"/>
  <c r="U109" i="8"/>
  <c r="T109" i="8"/>
  <c r="U108" i="8"/>
  <c r="T108" i="8"/>
  <c r="U107" i="8"/>
  <c r="T107" i="8"/>
  <c r="U106" i="8"/>
  <c r="T106" i="8"/>
  <c r="U105" i="8"/>
  <c r="T105" i="8"/>
  <c r="U104" i="8"/>
  <c r="T104" i="8"/>
  <c r="U103" i="8"/>
  <c r="T103" i="8"/>
  <c r="U102" i="8"/>
  <c r="T102" i="8"/>
  <c r="U101" i="8"/>
  <c r="T101" i="8"/>
  <c r="U100" i="8"/>
  <c r="T100" i="8"/>
  <c r="U99" i="8"/>
  <c r="T99" i="8"/>
  <c r="U98" i="8"/>
  <c r="T98" i="8"/>
  <c r="U97" i="8"/>
  <c r="T97" i="8"/>
  <c r="U96" i="8"/>
  <c r="T96" i="8"/>
  <c r="U95" i="8"/>
  <c r="T95" i="8"/>
  <c r="U94" i="8"/>
  <c r="T94" i="8"/>
  <c r="U93" i="8"/>
  <c r="T93" i="8"/>
  <c r="U92" i="8"/>
  <c r="T92" i="8"/>
  <c r="U91" i="8"/>
  <c r="T91" i="8"/>
  <c r="U90" i="8"/>
  <c r="T90" i="8"/>
  <c r="U89" i="8"/>
  <c r="T89" i="8"/>
  <c r="U88" i="8"/>
  <c r="T88" i="8"/>
  <c r="U87" i="8"/>
  <c r="T87" i="8"/>
  <c r="U86" i="8"/>
  <c r="T86" i="8"/>
  <c r="U85" i="8"/>
  <c r="T85" i="8"/>
  <c r="U84" i="8"/>
  <c r="T84" i="8"/>
  <c r="U83" i="8"/>
  <c r="T83" i="8"/>
  <c r="U82" i="8"/>
  <c r="T82" i="8"/>
  <c r="U81" i="8"/>
  <c r="T81" i="8"/>
  <c r="U80" i="8"/>
  <c r="T80" i="8"/>
  <c r="U79" i="8"/>
  <c r="T79" i="8"/>
  <c r="U78" i="8"/>
  <c r="T78" i="8"/>
  <c r="U77" i="8"/>
  <c r="T77" i="8"/>
  <c r="U76" i="8"/>
  <c r="T76" i="8"/>
  <c r="U75" i="8"/>
  <c r="T75" i="8"/>
  <c r="U74" i="8"/>
  <c r="T74" i="8"/>
  <c r="U73" i="8"/>
  <c r="T73" i="8"/>
  <c r="U72" i="8"/>
  <c r="T72" i="8"/>
  <c r="U71" i="8"/>
  <c r="T71" i="8"/>
  <c r="U70" i="8"/>
  <c r="T70" i="8"/>
  <c r="U69" i="8"/>
  <c r="T69" i="8"/>
  <c r="U68" i="8"/>
  <c r="T68" i="8"/>
  <c r="U67" i="8"/>
  <c r="T67" i="8"/>
  <c r="U66" i="8"/>
  <c r="T66" i="8"/>
  <c r="U65" i="8"/>
  <c r="T65" i="8"/>
  <c r="U64" i="8"/>
  <c r="T64" i="8"/>
  <c r="U63" i="8"/>
  <c r="T63" i="8"/>
  <c r="U62" i="8"/>
  <c r="T62" i="8"/>
  <c r="U61" i="8"/>
  <c r="T61" i="8"/>
  <c r="U60" i="8"/>
  <c r="T60" i="8"/>
  <c r="U59" i="8"/>
  <c r="T59" i="8"/>
  <c r="U58" i="8"/>
  <c r="T58" i="8"/>
  <c r="U57" i="8"/>
  <c r="T57" i="8"/>
  <c r="U56" i="8"/>
  <c r="T56" i="8"/>
  <c r="U55" i="8"/>
  <c r="T55" i="8"/>
  <c r="U54" i="8"/>
  <c r="T54" i="8"/>
  <c r="U53" i="8"/>
  <c r="T53" i="8"/>
  <c r="U52" i="8"/>
  <c r="T52" i="8"/>
  <c r="U51" i="8"/>
  <c r="T51" i="8"/>
  <c r="U50" i="8"/>
  <c r="T50" i="8"/>
  <c r="U49" i="8"/>
  <c r="T49" i="8"/>
  <c r="U48" i="8"/>
  <c r="T48" i="8"/>
  <c r="U47" i="8"/>
  <c r="T47" i="8"/>
  <c r="U46" i="8"/>
  <c r="T46" i="8"/>
  <c r="U45" i="8"/>
  <c r="T45" i="8"/>
  <c r="U44" i="8"/>
  <c r="T44" i="8"/>
  <c r="U43" i="8"/>
  <c r="T43" i="8"/>
  <c r="U42" i="8"/>
  <c r="T42" i="8"/>
  <c r="U41" i="8"/>
  <c r="T41" i="8"/>
  <c r="U40" i="8"/>
  <c r="T40" i="8"/>
  <c r="U39" i="8"/>
  <c r="T39" i="8"/>
  <c r="U38" i="8"/>
  <c r="T38" i="8"/>
  <c r="U37" i="8"/>
  <c r="T37" i="8"/>
  <c r="U36" i="8"/>
  <c r="T36" i="8"/>
  <c r="U35" i="8"/>
  <c r="T35" i="8"/>
  <c r="U34" i="8"/>
  <c r="T34" i="8"/>
  <c r="U33" i="8"/>
  <c r="T33" i="8"/>
  <c r="U32" i="8"/>
  <c r="T32" i="8"/>
  <c r="U31" i="8"/>
  <c r="T31" i="8"/>
  <c r="U30" i="8"/>
  <c r="T30" i="8"/>
  <c r="U29" i="8"/>
  <c r="T29" i="8"/>
  <c r="U28" i="8"/>
  <c r="T28" i="8"/>
  <c r="U27" i="8"/>
  <c r="T27" i="8"/>
  <c r="U26" i="8"/>
  <c r="T26" i="8"/>
  <c r="U25" i="8"/>
  <c r="T25" i="8"/>
  <c r="U24" i="8"/>
  <c r="T24" i="8"/>
  <c r="U23" i="8"/>
  <c r="T23" i="8"/>
  <c r="U22" i="8"/>
  <c r="T22" i="8"/>
  <c r="U21" i="8"/>
  <c r="T21" i="8"/>
  <c r="U20" i="8"/>
  <c r="T20" i="8"/>
  <c r="U19" i="8"/>
  <c r="T19" i="8"/>
  <c r="U18" i="8"/>
  <c r="T18" i="8"/>
  <c r="U17" i="8"/>
  <c r="T17" i="8"/>
  <c r="U16" i="8"/>
  <c r="T16" i="8"/>
  <c r="U15" i="8"/>
  <c r="T15" i="8"/>
  <c r="U14" i="8"/>
  <c r="T14" i="8"/>
  <c r="U13" i="8"/>
  <c r="T13" i="8"/>
  <c r="R131" i="8"/>
  <c r="Q131" i="8"/>
  <c r="R130" i="8"/>
  <c r="Q130" i="8"/>
  <c r="R129" i="8"/>
  <c r="Q129" i="8"/>
  <c r="R128" i="8"/>
  <c r="Q128" i="8"/>
  <c r="R127" i="8"/>
  <c r="Q127" i="8"/>
  <c r="R126" i="8"/>
  <c r="Q126" i="8"/>
  <c r="R125" i="8"/>
  <c r="Q125" i="8"/>
  <c r="R124" i="8"/>
  <c r="Q124" i="8"/>
  <c r="R123" i="8"/>
  <c r="Q123" i="8"/>
  <c r="R122" i="8"/>
  <c r="Q122" i="8"/>
  <c r="R121" i="8"/>
  <c r="Q121" i="8"/>
  <c r="R120" i="8"/>
  <c r="Q120" i="8"/>
  <c r="R119" i="8"/>
  <c r="Q119" i="8"/>
  <c r="R118" i="8"/>
  <c r="Q118" i="8"/>
  <c r="R117" i="8"/>
  <c r="Q117" i="8"/>
  <c r="R116" i="8"/>
  <c r="Q116" i="8"/>
  <c r="R115" i="8"/>
  <c r="Q115" i="8"/>
  <c r="R114" i="8"/>
  <c r="Q114" i="8"/>
  <c r="R113" i="8"/>
  <c r="Q113" i="8"/>
  <c r="R112" i="8"/>
  <c r="Q112" i="8"/>
  <c r="R111" i="8"/>
  <c r="Q111" i="8"/>
  <c r="R110" i="8"/>
  <c r="Q110" i="8"/>
  <c r="R109" i="8"/>
  <c r="Q109" i="8"/>
  <c r="R108" i="8"/>
  <c r="Q108" i="8"/>
  <c r="R107" i="8"/>
  <c r="Q107" i="8"/>
  <c r="R106" i="8"/>
  <c r="Q106" i="8"/>
  <c r="R105" i="8"/>
  <c r="Q105" i="8"/>
  <c r="R104" i="8"/>
  <c r="Q104" i="8"/>
  <c r="R103" i="8"/>
  <c r="Q103" i="8"/>
  <c r="R102" i="8"/>
  <c r="Q102" i="8"/>
  <c r="R101" i="8"/>
  <c r="Q101" i="8"/>
  <c r="R100" i="8"/>
  <c r="Q100" i="8"/>
  <c r="R99" i="8"/>
  <c r="Q99" i="8"/>
  <c r="R98" i="8"/>
  <c r="Q98" i="8"/>
  <c r="R97" i="8"/>
  <c r="Q97" i="8"/>
  <c r="R96" i="8"/>
  <c r="Q96" i="8"/>
  <c r="R95" i="8"/>
  <c r="Q95" i="8"/>
  <c r="R94" i="8"/>
  <c r="Q94" i="8"/>
  <c r="R93" i="8"/>
  <c r="Q93" i="8"/>
  <c r="R92" i="8"/>
  <c r="Q92" i="8"/>
  <c r="R91" i="8"/>
  <c r="Q91" i="8"/>
  <c r="R90" i="8"/>
  <c r="Q90" i="8"/>
  <c r="R89" i="8"/>
  <c r="Q89" i="8"/>
  <c r="R88" i="8"/>
  <c r="Q88" i="8"/>
  <c r="R87" i="8"/>
  <c r="Q87" i="8"/>
  <c r="R86" i="8"/>
  <c r="Q86" i="8"/>
  <c r="R85" i="8"/>
  <c r="Q85" i="8"/>
  <c r="R84" i="8"/>
  <c r="Q84" i="8"/>
  <c r="R83" i="8"/>
  <c r="Q83" i="8"/>
  <c r="R82" i="8"/>
  <c r="Q82" i="8"/>
  <c r="R81" i="8"/>
  <c r="Q81" i="8"/>
  <c r="R80" i="8"/>
  <c r="Q80" i="8"/>
  <c r="R79" i="8"/>
  <c r="Q79" i="8"/>
  <c r="R78" i="8"/>
  <c r="Q78" i="8"/>
  <c r="R77" i="8"/>
  <c r="Q77" i="8"/>
  <c r="R76" i="8"/>
  <c r="Q76" i="8"/>
  <c r="R75" i="8"/>
  <c r="Q75" i="8"/>
  <c r="R74" i="8"/>
  <c r="Q74" i="8"/>
  <c r="R73" i="8"/>
  <c r="Q73" i="8"/>
  <c r="R72" i="8"/>
  <c r="Q72" i="8"/>
  <c r="R71" i="8"/>
  <c r="Q71" i="8"/>
  <c r="R70" i="8"/>
  <c r="Q70" i="8"/>
  <c r="R69" i="8"/>
  <c r="Q69" i="8"/>
  <c r="R68" i="8"/>
  <c r="Q68" i="8"/>
  <c r="R67" i="8"/>
  <c r="Q67" i="8"/>
  <c r="R66" i="8"/>
  <c r="Q66" i="8"/>
  <c r="R65" i="8"/>
  <c r="Q65" i="8"/>
  <c r="R64" i="8"/>
  <c r="Q64" i="8"/>
  <c r="R63" i="8"/>
  <c r="Q63" i="8"/>
  <c r="R62" i="8"/>
  <c r="Q62" i="8"/>
  <c r="R61" i="8"/>
  <c r="Q61" i="8"/>
  <c r="R60" i="8"/>
  <c r="Q60" i="8"/>
  <c r="R59" i="8"/>
  <c r="Q59" i="8"/>
  <c r="R58" i="8"/>
  <c r="Q58" i="8"/>
  <c r="R57" i="8"/>
  <c r="Q57" i="8"/>
  <c r="R56" i="8"/>
  <c r="Q56" i="8"/>
  <c r="R55" i="8"/>
  <c r="Q55" i="8"/>
  <c r="R54" i="8"/>
  <c r="Q54" i="8"/>
  <c r="R53" i="8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Q42" i="8"/>
  <c r="R41" i="8"/>
  <c r="Q41" i="8"/>
  <c r="R40" i="8"/>
  <c r="Q40" i="8"/>
  <c r="R39" i="8"/>
  <c r="Q39" i="8"/>
  <c r="R38" i="8"/>
  <c r="Q38" i="8"/>
  <c r="R37" i="8"/>
  <c r="Q37" i="8"/>
  <c r="R36" i="8"/>
  <c r="Q36" i="8"/>
  <c r="R35" i="8"/>
  <c r="Q35" i="8"/>
  <c r="R34" i="8"/>
  <c r="Q34" i="8"/>
  <c r="R33" i="8"/>
  <c r="Q33" i="8"/>
  <c r="R32" i="8"/>
  <c r="Q32" i="8"/>
  <c r="R31" i="8"/>
  <c r="Q31" i="8"/>
  <c r="R30" i="8"/>
  <c r="Q30" i="8"/>
  <c r="R29" i="8"/>
  <c r="Q29" i="8"/>
  <c r="R28" i="8"/>
  <c r="Q28" i="8"/>
  <c r="R27" i="8"/>
  <c r="Q27" i="8"/>
  <c r="R26" i="8"/>
  <c r="Q26" i="8"/>
  <c r="R25" i="8"/>
  <c r="Q25" i="8"/>
  <c r="R24" i="8"/>
  <c r="Q24" i="8"/>
  <c r="R23" i="8"/>
  <c r="Q23" i="8"/>
  <c r="R22" i="8"/>
  <c r="Q22" i="8"/>
  <c r="R21" i="8"/>
  <c r="Q21" i="8"/>
  <c r="R20" i="8"/>
  <c r="Q20" i="8"/>
  <c r="R19" i="8"/>
  <c r="Q19" i="8"/>
  <c r="R18" i="8"/>
  <c r="Q18" i="8"/>
  <c r="R17" i="8"/>
  <c r="Q17" i="8"/>
  <c r="R16" i="8"/>
  <c r="Q16" i="8"/>
  <c r="R15" i="8"/>
  <c r="Q15" i="8"/>
  <c r="R14" i="8"/>
  <c r="Q14" i="8"/>
  <c r="R13" i="8"/>
  <c r="Q13" i="8"/>
  <c r="O131" i="8"/>
  <c r="N131" i="8"/>
  <c r="O130" i="8"/>
  <c r="N130" i="8"/>
  <c r="O129" i="8"/>
  <c r="N129" i="8"/>
  <c r="O128" i="8"/>
  <c r="N128" i="8"/>
  <c r="O127" i="8"/>
  <c r="N127" i="8"/>
  <c r="O126" i="8"/>
  <c r="N126" i="8"/>
  <c r="O125" i="8"/>
  <c r="N125" i="8"/>
  <c r="O124" i="8"/>
  <c r="N124" i="8"/>
  <c r="O123" i="8"/>
  <c r="N123" i="8"/>
  <c r="O122" i="8"/>
  <c r="N122" i="8"/>
  <c r="O121" i="8"/>
  <c r="N121" i="8"/>
  <c r="O120" i="8"/>
  <c r="N120" i="8"/>
  <c r="O119" i="8"/>
  <c r="N119" i="8"/>
  <c r="O118" i="8"/>
  <c r="N118" i="8"/>
  <c r="O117" i="8"/>
  <c r="N117" i="8"/>
  <c r="O116" i="8"/>
  <c r="N116" i="8"/>
  <c r="O115" i="8"/>
  <c r="N115" i="8"/>
  <c r="O114" i="8"/>
  <c r="N114" i="8"/>
  <c r="O113" i="8"/>
  <c r="N113" i="8"/>
  <c r="O112" i="8"/>
  <c r="N112" i="8"/>
  <c r="O111" i="8"/>
  <c r="N111" i="8"/>
  <c r="O110" i="8"/>
  <c r="N110" i="8"/>
  <c r="O109" i="8"/>
  <c r="N109" i="8"/>
  <c r="O108" i="8"/>
  <c r="N108" i="8"/>
  <c r="O107" i="8"/>
  <c r="N107" i="8"/>
  <c r="O106" i="8"/>
  <c r="N106" i="8"/>
  <c r="O105" i="8"/>
  <c r="N105" i="8"/>
  <c r="O104" i="8"/>
  <c r="N104" i="8"/>
  <c r="O103" i="8"/>
  <c r="N103" i="8"/>
  <c r="O102" i="8"/>
  <c r="N102" i="8"/>
  <c r="O101" i="8"/>
  <c r="N101" i="8"/>
  <c r="O100" i="8"/>
  <c r="N100" i="8"/>
  <c r="O99" i="8"/>
  <c r="N99" i="8"/>
  <c r="O98" i="8"/>
  <c r="N98" i="8"/>
  <c r="O97" i="8"/>
  <c r="N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L131" i="8"/>
  <c r="K131" i="8"/>
  <c r="L130" i="8"/>
  <c r="K130" i="8"/>
  <c r="L129" i="8"/>
  <c r="K129" i="8"/>
  <c r="L128" i="8"/>
  <c r="K128" i="8"/>
  <c r="L127" i="8"/>
  <c r="K127" i="8"/>
  <c r="L126" i="8"/>
  <c r="K126" i="8"/>
  <c r="L125" i="8"/>
  <c r="K125" i="8"/>
  <c r="L124" i="8"/>
  <c r="K124" i="8"/>
  <c r="L123" i="8"/>
  <c r="K123" i="8"/>
  <c r="L122" i="8"/>
  <c r="K122" i="8"/>
  <c r="L121" i="8"/>
  <c r="K121" i="8"/>
  <c r="L120" i="8"/>
  <c r="K120" i="8"/>
  <c r="L119" i="8"/>
  <c r="K119" i="8"/>
  <c r="L118" i="8"/>
  <c r="K118" i="8"/>
  <c r="L117" i="8"/>
  <c r="K117" i="8"/>
  <c r="L116" i="8"/>
  <c r="K116" i="8"/>
  <c r="L115" i="8"/>
  <c r="K115" i="8"/>
  <c r="L114" i="8"/>
  <c r="K114" i="8"/>
  <c r="L113" i="8"/>
  <c r="K113" i="8"/>
  <c r="L112" i="8"/>
  <c r="K112" i="8"/>
  <c r="L111" i="8"/>
  <c r="K111" i="8"/>
  <c r="L110" i="8"/>
  <c r="K110" i="8"/>
  <c r="L109" i="8"/>
  <c r="K109" i="8"/>
  <c r="L108" i="8"/>
  <c r="K108" i="8"/>
  <c r="L107" i="8"/>
  <c r="K107" i="8"/>
  <c r="L106" i="8"/>
  <c r="K106" i="8"/>
  <c r="L105" i="8"/>
  <c r="K105" i="8"/>
  <c r="L104" i="8"/>
  <c r="K104" i="8"/>
  <c r="L103" i="8"/>
  <c r="K103" i="8"/>
  <c r="L102" i="8"/>
  <c r="K102" i="8"/>
  <c r="L101" i="8"/>
  <c r="K101" i="8"/>
  <c r="L100" i="8"/>
  <c r="K100" i="8"/>
  <c r="L99" i="8"/>
  <c r="K99" i="8"/>
  <c r="L98" i="8"/>
  <c r="K98" i="8"/>
  <c r="L97" i="8"/>
  <c r="K97" i="8"/>
  <c r="L96" i="8"/>
  <c r="K96" i="8"/>
  <c r="L95" i="8"/>
  <c r="K95" i="8"/>
  <c r="L94" i="8"/>
  <c r="K94" i="8"/>
  <c r="L93" i="8"/>
  <c r="K93" i="8"/>
  <c r="L92" i="8"/>
  <c r="K92" i="8"/>
  <c r="L91" i="8"/>
  <c r="K91" i="8"/>
  <c r="L90" i="8"/>
  <c r="K90" i="8"/>
  <c r="L89" i="8"/>
  <c r="K89" i="8"/>
  <c r="L88" i="8"/>
  <c r="K88" i="8"/>
  <c r="L87" i="8"/>
  <c r="K87" i="8"/>
  <c r="L86" i="8"/>
  <c r="K86" i="8"/>
  <c r="L85" i="8"/>
  <c r="K85" i="8"/>
  <c r="L84" i="8"/>
  <c r="K84" i="8"/>
  <c r="L83" i="8"/>
  <c r="K83" i="8"/>
  <c r="L82" i="8"/>
  <c r="K82" i="8"/>
  <c r="L81" i="8"/>
  <c r="K81" i="8"/>
  <c r="L80" i="8"/>
  <c r="K80" i="8"/>
  <c r="L79" i="8"/>
  <c r="K79" i="8"/>
  <c r="L78" i="8"/>
  <c r="K78" i="8"/>
  <c r="L77" i="8"/>
  <c r="K77" i="8"/>
  <c r="L76" i="8"/>
  <c r="K76" i="8"/>
  <c r="L75" i="8"/>
  <c r="K75" i="8"/>
  <c r="L74" i="8"/>
  <c r="K74" i="8"/>
  <c r="L73" i="8"/>
  <c r="K73" i="8"/>
  <c r="L72" i="8"/>
  <c r="K72" i="8"/>
  <c r="L71" i="8"/>
  <c r="K71" i="8"/>
  <c r="L70" i="8"/>
  <c r="K70" i="8"/>
  <c r="L69" i="8"/>
  <c r="K69" i="8"/>
  <c r="L68" i="8"/>
  <c r="K68" i="8"/>
  <c r="L67" i="8"/>
  <c r="K67" i="8"/>
  <c r="L66" i="8"/>
  <c r="K66" i="8"/>
  <c r="L65" i="8"/>
  <c r="K65" i="8"/>
  <c r="L64" i="8"/>
  <c r="K64" i="8"/>
  <c r="L63" i="8"/>
  <c r="K63" i="8"/>
  <c r="L62" i="8"/>
  <c r="K62" i="8"/>
  <c r="L61" i="8"/>
  <c r="K61" i="8"/>
  <c r="L60" i="8"/>
  <c r="K60" i="8"/>
  <c r="L59" i="8"/>
  <c r="K59" i="8"/>
  <c r="L58" i="8"/>
  <c r="K58" i="8"/>
  <c r="L57" i="8"/>
  <c r="K57" i="8"/>
  <c r="L56" i="8"/>
  <c r="K56" i="8"/>
  <c r="L55" i="8"/>
  <c r="K55" i="8"/>
  <c r="L54" i="8"/>
  <c r="K54" i="8"/>
  <c r="L53" i="8"/>
  <c r="K53" i="8"/>
  <c r="L52" i="8"/>
  <c r="K52" i="8"/>
  <c r="L51" i="8"/>
  <c r="K51" i="8"/>
  <c r="L50" i="8"/>
  <c r="K50" i="8"/>
  <c r="L49" i="8"/>
  <c r="K49" i="8"/>
  <c r="L48" i="8"/>
  <c r="K48" i="8"/>
  <c r="L47" i="8"/>
  <c r="K47" i="8"/>
  <c r="L46" i="8"/>
  <c r="K46" i="8"/>
  <c r="L45" i="8"/>
  <c r="K45" i="8"/>
  <c r="L44" i="8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I131" i="8"/>
  <c r="H131" i="8"/>
  <c r="I130" i="8"/>
  <c r="H130" i="8"/>
  <c r="I129" i="8"/>
  <c r="H129" i="8"/>
  <c r="I128" i="8"/>
  <c r="H128" i="8"/>
  <c r="I127" i="8"/>
  <c r="H127" i="8"/>
  <c r="I126" i="8"/>
  <c r="H126" i="8"/>
  <c r="I125" i="8"/>
  <c r="H125" i="8"/>
  <c r="I124" i="8"/>
  <c r="H124" i="8"/>
  <c r="I123" i="8"/>
  <c r="H123" i="8"/>
  <c r="I122" i="8"/>
  <c r="H122" i="8"/>
  <c r="I121" i="8"/>
  <c r="H121" i="8"/>
  <c r="I120" i="8"/>
  <c r="H120" i="8"/>
  <c r="I119" i="8"/>
  <c r="H119" i="8"/>
  <c r="I118" i="8"/>
  <c r="H118" i="8"/>
  <c r="I117" i="8"/>
  <c r="H117" i="8"/>
  <c r="I116" i="8"/>
  <c r="H116" i="8"/>
  <c r="I115" i="8"/>
  <c r="H115" i="8"/>
  <c r="I114" i="8"/>
  <c r="H114" i="8"/>
  <c r="I113" i="8"/>
  <c r="H113" i="8"/>
  <c r="I112" i="8"/>
  <c r="H112" i="8"/>
  <c r="I111" i="8"/>
  <c r="H111" i="8"/>
  <c r="I110" i="8"/>
  <c r="H110" i="8"/>
  <c r="I109" i="8"/>
  <c r="H109" i="8"/>
  <c r="I108" i="8"/>
  <c r="H108" i="8"/>
  <c r="I107" i="8"/>
  <c r="H107" i="8"/>
  <c r="I106" i="8"/>
  <c r="H106" i="8"/>
  <c r="I105" i="8"/>
  <c r="H105" i="8"/>
  <c r="I104" i="8"/>
  <c r="H104" i="8"/>
  <c r="I103" i="8"/>
  <c r="H103" i="8"/>
  <c r="I102" i="8"/>
  <c r="H102" i="8"/>
  <c r="I101" i="8"/>
  <c r="H101" i="8"/>
  <c r="I100" i="8"/>
  <c r="H100" i="8"/>
  <c r="I99" i="8"/>
  <c r="H99" i="8"/>
  <c r="I98" i="8"/>
  <c r="H98" i="8"/>
  <c r="I97" i="8"/>
  <c r="H97" i="8"/>
  <c r="I96" i="8"/>
  <c r="H96" i="8"/>
  <c r="I95" i="8"/>
  <c r="H95" i="8"/>
  <c r="I94" i="8"/>
  <c r="H94" i="8"/>
  <c r="I93" i="8"/>
  <c r="H93" i="8"/>
  <c r="I92" i="8"/>
  <c r="H92" i="8"/>
  <c r="I91" i="8"/>
  <c r="H91" i="8"/>
  <c r="I90" i="8"/>
  <c r="H90" i="8"/>
  <c r="I89" i="8"/>
  <c r="H89" i="8"/>
  <c r="I88" i="8"/>
  <c r="H88" i="8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I104" i="6"/>
  <c r="H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31" i="7"/>
  <c r="H131" i="7"/>
  <c r="I130" i="7"/>
  <c r="H130" i="7"/>
  <c r="I129" i="7"/>
  <c r="H129" i="7"/>
  <c r="I128" i="7"/>
  <c r="H128" i="7"/>
  <c r="I127" i="7"/>
  <c r="H127" i="7"/>
  <c r="I126" i="7"/>
  <c r="H126" i="7"/>
  <c r="I125" i="7"/>
  <c r="H125" i="7"/>
  <c r="I124" i="7"/>
  <c r="H124" i="7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R131" i="5"/>
  <c r="Q131" i="5"/>
  <c r="R130" i="5"/>
  <c r="Q130" i="5"/>
  <c r="R129" i="5"/>
  <c r="Q129" i="5"/>
  <c r="R128" i="5"/>
  <c r="Q128" i="5"/>
  <c r="R127" i="5"/>
  <c r="Q127" i="5"/>
  <c r="R126" i="5"/>
  <c r="Q126" i="5"/>
  <c r="R125" i="5"/>
  <c r="Q125" i="5"/>
  <c r="R124" i="5"/>
  <c r="Q124" i="5"/>
  <c r="R123" i="5"/>
  <c r="Q123" i="5"/>
  <c r="R122" i="5"/>
  <c r="Q122" i="5"/>
  <c r="R121" i="5"/>
  <c r="Q121" i="5"/>
  <c r="R120" i="5"/>
  <c r="Q120" i="5"/>
  <c r="R119" i="5"/>
  <c r="Q119" i="5"/>
  <c r="R118" i="5"/>
  <c r="Q118" i="5"/>
  <c r="R117" i="5"/>
  <c r="Q117" i="5"/>
  <c r="R116" i="5"/>
  <c r="Q116" i="5"/>
  <c r="R115" i="5"/>
  <c r="Q115" i="5"/>
  <c r="R114" i="5"/>
  <c r="Q114" i="5"/>
  <c r="R113" i="5"/>
  <c r="Q113" i="5"/>
  <c r="R112" i="5"/>
  <c r="Q112" i="5"/>
  <c r="R111" i="5"/>
  <c r="Q111" i="5"/>
  <c r="R110" i="5"/>
  <c r="Q110" i="5"/>
  <c r="R109" i="5"/>
  <c r="Q109" i="5"/>
  <c r="R108" i="5"/>
  <c r="Q108" i="5"/>
  <c r="R107" i="5"/>
  <c r="Q107" i="5"/>
  <c r="R106" i="5"/>
  <c r="Q106" i="5"/>
  <c r="R105" i="5"/>
  <c r="Q105" i="5"/>
  <c r="R104" i="5"/>
  <c r="Q104" i="5"/>
  <c r="R103" i="5"/>
  <c r="Q103" i="5"/>
  <c r="R102" i="5"/>
  <c r="Q102" i="5"/>
  <c r="R101" i="5"/>
  <c r="Q101" i="5"/>
  <c r="R100" i="5"/>
  <c r="Q100" i="5"/>
  <c r="R99" i="5"/>
  <c r="Q99" i="5"/>
  <c r="R98" i="5"/>
  <c r="Q98" i="5"/>
  <c r="R97" i="5"/>
  <c r="Q97" i="5"/>
  <c r="R96" i="5"/>
  <c r="Q96" i="5"/>
  <c r="R95" i="5"/>
  <c r="Q95" i="5"/>
  <c r="R94" i="5"/>
  <c r="Q94" i="5"/>
  <c r="R93" i="5"/>
  <c r="Q93" i="5"/>
  <c r="R92" i="5"/>
  <c r="Q92" i="5"/>
  <c r="R91" i="5"/>
  <c r="Q91" i="5"/>
  <c r="R90" i="5"/>
  <c r="Q90" i="5"/>
  <c r="R89" i="5"/>
  <c r="Q89" i="5"/>
  <c r="R88" i="5"/>
  <c r="Q88" i="5"/>
  <c r="R87" i="5"/>
  <c r="Q87" i="5"/>
  <c r="R86" i="5"/>
  <c r="Q86" i="5"/>
  <c r="R85" i="5"/>
  <c r="Q85" i="5"/>
  <c r="R84" i="5"/>
  <c r="Q84" i="5"/>
  <c r="R83" i="5"/>
  <c r="Q83" i="5"/>
  <c r="R82" i="5"/>
  <c r="Q82" i="5"/>
  <c r="R81" i="5"/>
  <c r="Q81" i="5"/>
  <c r="R80" i="5"/>
  <c r="Q80" i="5"/>
  <c r="R79" i="5"/>
  <c r="Q79" i="5"/>
  <c r="R78" i="5"/>
  <c r="Q78" i="5"/>
  <c r="R77" i="5"/>
  <c r="Q77" i="5"/>
  <c r="R76" i="5"/>
  <c r="Q76" i="5"/>
  <c r="R75" i="5"/>
  <c r="Q75" i="5"/>
  <c r="R74" i="5"/>
  <c r="Q74" i="5"/>
  <c r="R73" i="5"/>
  <c r="Q73" i="5"/>
  <c r="R72" i="5"/>
  <c r="Q72" i="5"/>
  <c r="R71" i="5"/>
  <c r="Q71" i="5"/>
  <c r="R70" i="5"/>
  <c r="Q70" i="5"/>
  <c r="R69" i="5"/>
  <c r="Q69" i="5"/>
  <c r="R68" i="5"/>
  <c r="Q68" i="5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R60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O131" i="5"/>
  <c r="N131" i="5"/>
  <c r="O130" i="5"/>
  <c r="N130" i="5"/>
  <c r="O129" i="5"/>
  <c r="N129" i="5"/>
  <c r="O128" i="5"/>
  <c r="N128" i="5"/>
  <c r="O127" i="5"/>
  <c r="N127" i="5"/>
  <c r="O126" i="5"/>
  <c r="N126" i="5"/>
  <c r="O125" i="5"/>
  <c r="N125" i="5"/>
  <c r="O124" i="5"/>
  <c r="N124" i="5"/>
  <c r="O123" i="5"/>
  <c r="N123" i="5"/>
  <c r="O122" i="5"/>
  <c r="N122" i="5"/>
  <c r="O121" i="5"/>
  <c r="N121" i="5"/>
  <c r="O120" i="5"/>
  <c r="N120" i="5"/>
  <c r="O119" i="5"/>
  <c r="N119" i="5"/>
  <c r="O118" i="5"/>
  <c r="N118" i="5"/>
  <c r="O117" i="5"/>
  <c r="N117" i="5"/>
  <c r="O116" i="5"/>
  <c r="N116" i="5"/>
  <c r="O115" i="5"/>
  <c r="N115" i="5"/>
  <c r="O114" i="5"/>
  <c r="N114" i="5"/>
  <c r="O113" i="5"/>
  <c r="N113" i="5"/>
  <c r="O112" i="5"/>
  <c r="N112" i="5"/>
  <c r="O111" i="5"/>
  <c r="N111" i="5"/>
  <c r="O110" i="5"/>
  <c r="N110" i="5"/>
  <c r="O109" i="5"/>
  <c r="N109" i="5"/>
  <c r="O108" i="5"/>
  <c r="N108" i="5"/>
  <c r="O107" i="5"/>
  <c r="N107" i="5"/>
  <c r="O106" i="5"/>
  <c r="N106" i="5"/>
  <c r="O105" i="5"/>
  <c r="N105" i="5"/>
  <c r="O104" i="5"/>
  <c r="N104" i="5"/>
  <c r="O103" i="5"/>
  <c r="N103" i="5"/>
  <c r="O102" i="5"/>
  <c r="N102" i="5"/>
  <c r="O101" i="5"/>
  <c r="N101" i="5"/>
  <c r="O100" i="5"/>
  <c r="N100" i="5"/>
  <c r="O99" i="5"/>
  <c r="N99" i="5"/>
  <c r="O98" i="5"/>
  <c r="N98" i="5"/>
  <c r="O97" i="5"/>
  <c r="N97" i="5"/>
  <c r="O96" i="5"/>
  <c r="N96" i="5"/>
  <c r="O95" i="5"/>
  <c r="N95" i="5"/>
  <c r="O94" i="5"/>
  <c r="N94" i="5"/>
  <c r="O93" i="5"/>
  <c r="N93" i="5"/>
  <c r="O92" i="5"/>
  <c r="N92" i="5"/>
  <c r="O91" i="5"/>
  <c r="N91" i="5"/>
  <c r="O90" i="5"/>
  <c r="N90" i="5"/>
  <c r="O89" i="5"/>
  <c r="N89" i="5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O75" i="5"/>
  <c r="N75" i="5"/>
  <c r="O74" i="5"/>
  <c r="N74" i="5"/>
  <c r="O73" i="5"/>
  <c r="N73" i="5"/>
  <c r="O72" i="5"/>
  <c r="N72" i="5"/>
  <c r="O71" i="5"/>
  <c r="N71" i="5"/>
  <c r="O70" i="5"/>
  <c r="N70" i="5"/>
  <c r="O69" i="5"/>
  <c r="N69" i="5"/>
  <c r="O68" i="5"/>
  <c r="N68" i="5"/>
  <c r="O67" i="5"/>
  <c r="N67" i="5"/>
  <c r="O66" i="5"/>
  <c r="N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O48" i="5"/>
  <c r="N48" i="5"/>
  <c r="O47" i="5"/>
  <c r="N47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L131" i="5"/>
  <c r="K131" i="5"/>
  <c r="L130" i="5"/>
  <c r="K130" i="5"/>
  <c r="L129" i="5"/>
  <c r="K129" i="5"/>
  <c r="L128" i="5"/>
  <c r="K128" i="5"/>
  <c r="L127" i="5"/>
  <c r="K127" i="5"/>
  <c r="L126" i="5"/>
  <c r="K126" i="5"/>
  <c r="L125" i="5"/>
  <c r="K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I119" i="5"/>
  <c r="H119" i="5"/>
  <c r="I118" i="5"/>
  <c r="H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I105" i="5"/>
  <c r="H105" i="5"/>
  <c r="I104" i="5"/>
  <c r="H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I91" i="5"/>
  <c r="H91" i="5"/>
  <c r="I90" i="5"/>
  <c r="H90" i="5"/>
  <c r="I89" i="5"/>
  <c r="H89" i="5"/>
  <c r="I88" i="5"/>
  <c r="H88" i="5"/>
  <c r="I87" i="5"/>
  <c r="H87" i="5"/>
  <c r="I86" i="5"/>
  <c r="H86" i="5"/>
  <c r="I85" i="5"/>
  <c r="H85" i="5"/>
  <c r="I84" i="5"/>
  <c r="H84" i="5"/>
  <c r="I83" i="5"/>
  <c r="H83" i="5"/>
  <c r="I82" i="5"/>
  <c r="H82" i="5"/>
  <c r="I81" i="5"/>
  <c r="H81" i="5"/>
  <c r="I80" i="5"/>
  <c r="H80" i="5"/>
  <c r="I79" i="5"/>
  <c r="H79" i="5"/>
  <c r="I78" i="5"/>
  <c r="H78" i="5"/>
  <c r="I77" i="5"/>
  <c r="H77" i="5"/>
  <c r="I76" i="5"/>
  <c r="H76" i="5"/>
  <c r="I75" i="5"/>
  <c r="H75" i="5"/>
  <c r="I74" i="5"/>
  <c r="H74" i="5"/>
  <c r="I73" i="5"/>
  <c r="H73" i="5"/>
  <c r="I72" i="5"/>
  <c r="H72" i="5"/>
  <c r="I71" i="5"/>
  <c r="H71" i="5"/>
  <c r="I70" i="5"/>
  <c r="H70" i="5"/>
  <c r="I69" i="5"/>
  <c r="H69" i="5"/>
  <c r="I68" i="5"/>
  <c r="H68" i="5"/>
  <c r="I67" i="5"/>
  <c r="H67" i="5"/>
  <c r="I66" i="5"/>
  <c r="H66" i="5"/>
  <c r="I65" i="5"/>
  <c r="H65" i="5"/>
  <c r="I64" i="5"/>
  <c r="H64" i="5"/>
  <c r="I63" i="5"/>
  <c r="H63" i="5"/>
  <c r="I62" i="5"/>
  <c r="H62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AJ131" i="4"/>
  <c r="AI131" i="4"/>
  <c r="AJ130" i="4"/>
  <c r="AI130" i="4"/>
  <c r="AJ129" i="4"/>
  <c r="AI129" i="4"/>
  <c r="AJ128" i="4"/>
  <c r="AI128" i="4"/>
  <c r="AJ127" i="4"/>
  <c r="AI127" i="4"/>
  <c r="AJ126" i="4"/>
  <c r="AI126" i="4"/>
  <c r="AJ125" i="4"/>
  <c r="AI125" i="4"/>
  <c r="AJ124" i="4"/>
  <c r="AI124" i="4"/>
  <c r="AJ123" i="4"/>
  <c r="AI123" i="4"/>
  <c r="AJ122" i="4"/>
  <c r="AI122" i="4"/>
  <c r="AJ121" i="4"/>
  <c r="AI121" i="4"/>
  <c r="AJ120" i="4"/>
  <c r="AI120" i="4"/>
  <c r="AJ119" i="4"/>
  <c r="AI119" i="4"/>
  <c r="AJ118" i="4"/>
  <c r="AI118" i="4"/>
  <c r="AJ117" i="4"/>
  <c r="AI117" i="4"/>
  <c r="AJ116" i="4"/>
  <c r="AI116" i="4"/>
  <c r="AJ115" i="4"/>
  <c r="AI115" i="4"/>
  <c r="AJ114" i="4"/>
  <c r="AI114" i="4"/>
  <c r="AJ113" i="4"/>
  <c r="AI113" i="4"/>
  <c r="AJ112" i="4"/>
  <c r="AI112" i="4"/>
  <c r="AJ111" i="4"/>
  <c r="AI111" i="4"/>
  <c r="AJ110" i="4"/>
  <c r="AI110" i="4"/>
  <c r="AJ109" i="4"/>
  <c r="AI109" i="4"/>
  <c r="AJ108" i="4"/>
  <c r="AI108" i="4"/>
  <c r="AJ107" i="4"/>
  <c r="AI107" i="4"/>
  <c r="AJ106" i="4"/>
  <c r="AI106" i="4"/>
  <c r="AJ105" i="4"/>
  <c r="AI105" i="4"/>
  <c r="AJ104" i="4"/>
  <c r="AI104" i="4"/>
  <c r="AJ103" i="4"/>
  <c r="AI103" i="4"/>
  <c r="AJ102" i="4"/>
  <c r="AI102" i="4"/>
  <c r="AJ101" i="4"/>
  <c r="AI101" i="4"/>
  <c r="AJ100" i="4"/>
  <c r="AI100" i="4"/>
  <c r="AJ99" i="4"/>
  <c r="AI99" i="4"/>
  <c r="AJ98" i="4"/>
  <c r="AI98" i="4"/>
  <c r="AJ97" i="4"/>
  <c r="AI97" i="4"/>
  <c r="AJ96" i="4"/>
  <c r="AI96" i="4"/>
  <c r="AJ95" i="4"/>
  <c r="AI95" i="4"/>
  <c r="AJ94" i="4"/>
  <c r="AI94" i="4"/>
  <c r="AJ93" i="4"/>
  <c r="AI93" i="4"/>
  <c r="AJ92" i="4"/>
  <c r="AI92" i="4"/>
  <c r="AJ91" i="4"/>
  <c r="AI91" i="4"/>
  <c r="AJ90" i="4"/>
  <c r="AI90" i="4"/>
  <c r="AJ89" i="4"/>
  <c r="AI89" i="4"/>
  <c r="AJ88" i="4"/>
  <c r="AI88" i="4"/>
  <c r="AJ87" i="4"/>
  <c r="AI87" i="4"/>
  <c r="AJ86" i="4"/>
  <c r="AI86" i="4"/>
  <c r="AJ85" i="4"/>
  <c r="AI85" i="4"/>
  <c r="AJ84" i="4"/>
  <c r="AI84" i="4"/>
  <c r="AJ83" i="4"/>
  <c r="AI83" i="4"/>
  <c r="AJ82" i="4"/>
  <c r="AI82" i="4"/>
  <c r="AJ81" i="4"/>
  <c r="AI81" i="4"/>
  <c r="AJ80" i="4"/>
  <c r="AI80" i="4"/>
  <c r="AJ79" i="4"/>
  <c r="AI79" i="4"/>
  <c r="AJ78" i="4"/>
  <c r="AI78" i="4"/>
  <c r="AJ77" i="4"/>
  <c r="AI77" i="4"/>
  <c r="AJ76" i="4"/>
  <c r="AI76" i="4"/>
  <c r="AJ75" i="4"/>
  <c r="AI75" i="4"/>
  <c r="AJ74" i="4"/>
  <c r="AI74" i="4"/>
  <c r="AJ73" i="4"/>
  <c r="AI73" i="4"/>
  <c r="AJ72" i="4"/>
  <c r="AI72" i="4"/>
  <c r="AJ71" i="4"/>
  <c r="AI71" i="4"/>
  <c r="AJ70" i="4"/>
  <c r="AI70" i="4"/>
  <c r="AJ69" i="4"/>
  <c r="AI69" i="4"/>
  <c r="AJ68" i="4"/>
  <c r="AI68" i="4"/>
  <c r="AJ67" i="4"/>
  <c r="AI67" i="4"/>
  <c r="AJ66" i="4"/>
  <c r="AI66" i="4"/>
  <c r="AJ65" i="4"/>
  <c r="AI65" i="4"/>
  <c r="AJ64" i="4"/>
  <c r="AI64" i="4"/>
  <c r="AJ63" i="4"/>
  <c r="AI63" i="4"/>
  <c r="AJ62" i="4"/>
  <c r="AI62" i="4"/>
  <c r="AJ61" i="4"/>
  <c r="AI61" i="4"/>
  <c r="AJ60" i="4"/>
  <c r="AI60" i="4"/>
  <c r="AJ59" i="4"/>
  <c r="AI59" i="4"/>
  <c r="AJ58" i="4"/>
  <c r="AI58" i="4"/>
  <c r="AJ57" i="4"/>
  <c r="AI57" i="4"/>
  <c r="AJ56" i="4"/>
  <c r="AI56" i="4"/>
  <c r="AJ55" i="4"/>
  <c r="AI55" i="4"/>
  <c r="AJ54" i="4"/>
  <c r="AI54" i="4"/>
  <c r="AJ53" i="4"/>
  <c r="AI53" i="4"/>
  <c r="AJ52" i="4"/>
  <c r="AI52" i="4"/>
  <c r="AJ51" i="4"/>
  <c r="AI51" i="4"/>
  <c r="AJ50" i="4"/>
  <c r="AI50" i="4"/>
  <c r="AJ49" i="4"/>
  <c r="AI49" i="4"/>
  <c r="AJ48" i="4"/>
  <c r="AI48" i="4"/>
  <c r="AJ47" i="4"/>
  <c r="AI47" i="4"/>
  <c r="AJ46" i="4"/>
  <c r="AI46" i="4"/>
  <c r="AJ45" i="4"/>
  <c r="AI45" i="4"/>
  <c r="AJ44" i="4"/>
  <c r="AI44" i="4"/>
  <c r="AJ43" i="4"/>
  <c r="AI43" i="4"/>
  <c r="AJ42" i="4"/>
  <c r="AI42" i="4"/>
  <c r="AJ41" i="4"/>
  <c r="AI41" i="4"/>
  <c r="AJ40" i="4"/>
  <c r="AI40" i="4"/>
  <c r="AJ39" i="4"/>
  <c r="AI39" i="4"/>
  <c r="AJ38" i="4"/>
  <c r="AI38" i="4"/>
  <c r="AJ37" i="4"/>
  <c r="AI37" i="4"/>
  <c r="AJ36" i="4"/>
  <c r="AI36" i="4"/>
  <c r="AJ35" i="4"/>
  <c r="AI35" i="4"/>
  <c r="AJ34" i="4"/>
  <c r="AI34" i="4"/>
  <c r="AJ33" i="4"/>
  <c r="AI33" i="4"/>
  <c r="AJ32" i="4"/>
  <c r="AI32" i="4"/>
  <c r="AJ31" i="4"/>
  <c r="AI31" i="4"/>
  <c r="AJ30" i="4"/>
  <c r="AI30" i="4"/>
  <c r="AJ29" i="4"/>
  <c r="AI29" i="4"/>
  <c r="AJ28" i="4"/>
  <c r="AI28" i="4"/>
  <c r="AJ27" i="4"/>
  <c r="AI27" i="4"/>
  <c r="AJ26" i="4"/>
  <c r="AI26" i="4"/>
  <c r="AJ25" i="4"/>
  <c r="AI25" i="4"/>
  <c r="AJ24" i="4"/>
  <c r="AI24" i="4"/>
  <c r="AJ23" i="4"/>
  <c r="AI23" i="4"/>
  <c r="AJ22" i="4"/>
  <c r="AI22" i="4"/>
  <c r="AJ21" i="4"/>
  <c r="AI21" i="4"/>
  <c r="AJ20" i="4"/>
  <c r="AI20" i="4"/>
  <c r="AJ19" i="4"/>
  <c r="AI19" i="4"/>
  <c r="AJ18" i="4"/>
  <c r="AI18" i="4"/>
  <c r="AJ17" i="4"/>
  <c r="AI17" i="4"/>
  <c r="AJ16" i="4"/>
  <c r="AI16" i="4"/>
  <c r="AJ15" i="4"/>
  <c r="AI15" i="4"/>
  <c r="AJ14" i="4"/>
  <c r="AI14" i="4"/>
  <c r="AJ13" i="4"/>
  <c r="AI13" i="4"/>
  <c r="AG131" i="4"/>
  <c r="AF131" i="4"/>
  <c r="AG130" i="4"/>
  <c r="AF130" i="4"/>
  <c r="AG129" i="4"/>
  <c r="AF129" i="4"/>
  <c r="AG128" i="4"/>
  <c r="AF128" i="4"/>
  <c r="AG127" i="4"/>
  <c r="AF127" i="4"/>
  <c r="AG126" i="4"/>
  <c r="AF126" i="4"/>
  <c r="AG125" i="4"/>
  <c r="AF125" i="4"/>
  <c r="AG124" i="4"/>
  <c r="AF124" i="4"/>
  <c r="AG123" i="4"/>
  <c r="AF123" i="4"/>
  <c r="AG122" i="4"/>
  <c r="AF122" i="4"/>
  <c r="AG121" i="4"/>
  <c r="AF121" i="4"/>
  <c r="AG120" i="4"/>
  <c r="AF120" i="4"/>
  <c r="AG119" i="4"/>
  <c r="AF119" i="4"/>
  <c r="AG118" i="4"/>
  <c r="AF118" i="4"/>
  <c r="AG117" i="4"/>
  <c r="AF117" i="4"/>
  <c r="AG116" i="4"/>
  <c r="AF116" i="4"/>
  <c r="AG115" i="4"/>
  <c r="AF115" i="4"/>
  <c r="AG114" i="4"/>
  <c r="AF114" i="4"/>
  <c r="AG113" i="4"/>
  <c r="AF113" i="4"/>
  <c r="AG112" i="4"/>
  <c r="AF112" i="4"/>
  <c r="AG111" i="4"/>
  <c r="AF111" i="4"/>
  <c r="AG110" i="4"/>
  <c r="AF110" i="4"/>
  <c r="AG109" i="4"/>
  <c r="AF109" i="4"/>
  <c r="AG108" i="4"/>
  <c r="AF108" i="4"/>
  <c r="AG107" i="4"/>
  <c r="AF107" i="4"/>
  <c r="AG106" i="4"/>
  <c r="AF106" i="4"/>
  <c r="AG105" i="4"/>
  <c r="AF105" i="4"/>
  <c r="AG104" i="4"/>
  <c r="AF104" i="4"/>
  <c r="AG103" i="4"/>
  <c r="AF103" i="4"/>
  <c r="AG102" i="4"/>
  <c r="AF102" i="4"/>
  <c r="AG101" i="4"/>
  <c r="AF101" i="4"/>
  <c r="AG100" i="4"/>
  <c r="AF100" i="4"/>
  <c r="AG99" i="4"/>
  <c r="AF99" i="4"/>
  <c r="AG98" i="4"/>
  <c r="AF98" i="4"/>
  <c r="AG97" i="4"/>
  <c r="AF97" i="4"/>
  <c r="AG96" i="4"/>
  <c r="AF96" i="4"/>
  <c r="AG95" i="4"/>
  <c r="AF95" i="4"/>
  <c r="AG94" i="4"/>
  <c r="AF94" i="4"/>
  <c r="AG93" i="4"/>
  <c r="AF93" i="4"/>
  <c r="AG92" i="4"/>
  <c r="AF92" i="4"/>
  <c r="AG91" i="4"/>
  <c r="AF91" i="4"/>
  <c r="AG90" i="4"/>
  <c r="AF90" i="4"/>
  <c r="AG89" i="4"/>
  <c r="AF89" i="4"/>
  <c r="AG88" i="4"/>
  <c r="AF88" i="4"/>
  <c r="AG87" i="4"/>
  <c r="AF87" i="4"/>
  <c r="AG86" i="4"/>
  <c r="AF86" i="4"/>
  <c r="AG85" i="4"/>
  <c r="AF85" i="4"/>
  <c r="AG84" i="4"/>
  <c r="AF84" i="4"/>
  <c r="AG83" i="4"/>
  <c r="AF83" i="4"/>
  <c r="AG82" i="4"/>
  <c r="AF82" i="4"/>
  <c r="AG81" i="4"/>
  <c r="AF81" i="4"/>
  <c r="AG80" i="4"/>
  <c r="AF80" i="4"/>
  <c r="AG79" i="4"/>
  <c r="AF79" i="4"/>
  <c r="AG78" i="4"/>
  <c r="AF78" i="4"/>
  <c r="AG77" i="4"/>
  <c r="AF77" i="4"/>
  <c r="AG76" i="4"/>
  <c r="AF76" i="4"/>
  <c r="AG75" i="4"/>
  <c r="AF75" i="4"/>
  <c r="AG74" i="4"/>
  <c r="AF74" i="4"/>
  <c r="AG73" i="4"/>
  <c r="AF73" i="4"/>
  <c r="AG72" i="4"/>
  <c r="AF72" i="4"/>
  <c r="AG71" i="4"/>
  <c r="AF71" i="4"/>
  <c r="AG70" i="4"/>
  <c r="AF70" i="4"/>
  <c r="AG69" i="4"/>
  <c r="AF69" i="4"/>
  <c r="AG68" i="4"/>
  <c r="AF68" i="4"/>
  <c r="AG67" i="4"/>
  <c r="AF67" i="4"/>
  <c r="AG66" i="4"/>
  <c r="AF66" i="4"/>
  <c r="AG65" i="4"/>
  <c r="AF65" i="4"/>
  <c r="AG64" i="4"/>
  <c r="AF64" i="4"/>
  <c r="AG63" i="4"/>
  <c r="AF63" i="4"/>
  <c r="AG62" i="4"/>
  <c r="AF62" i="4"/>
  <c r="AG61" i="4"/>
  <c r="AF61" i="4"/>
  <c r="AG60" i="4"/>
  <c r="AF60" i="4"/>
  <c r="AG59" i="4"/>
  <c r="AF59" i="4"/>
  <c r="AG58" i="4"/>
  <c r="AF58" i="4"/>
  <c r="AG57" i="4"/>
  <c r="AF57" i="4"/>
  <c r="AG56" i="4"/>
  <c r="AF56" i="4"/>
  <c r="AG55" i="4"/>
  <c r="AF55" i="4"/>
  <c r="AG54" i="4"/>
  <c r="AF54" i="4"/>
  <c r="AG53" i="4"/>
  <c r="AF53" i="4"/>
  <c r="AG52" i="4"/>
  <c r="AF52" i="4"/>
  <c r="AG51" i="4"/>
  <c r="AF51" i="4"/>
  <c r="AG50" i="4"/>
  <c r="AF50" i="4"/>
  <c r="AG49" i="4"/>
  <c r="AF49" i="4"/>
  <c r="AG48" i="4"/>
  <c r="AF48" i="4"/>
  <c r="AG47" i="4"/>
  <c r="AF47" i="4"/>
  <c r="AG46" i="4"/>
  <c r="AF46" i="4"/>
  <c r="AG45" i="4"/>
  <c r="AF45" i="4"/>
  <c r="AG44" i="4"/>
  <c r="AF44" i="4"/>
  <c r="AG43" i="4"/>
  <c r="AF43" i="4"/>
  <c r="AG42" i="4"/>
  <c r="AF42" i="4"/>
  <c r="AG41" i="4"/>
  <c r="AF41" i="4"/>
  <c r="AG40" i="4"/>
  <c r="AF40" i="4"/>
  <c r="AG39" i="4"/>
  <c r="AF39" i="4"/>
  <c r="AG38" i="4"/>
  <c r="AF38" i="4"/>
  <c r="AG37" i="4"/>
  <c r="AF37" i="4"/>
  <c r="AG36" i="4"/>
  <c r="AF36" i="4"/>
  <c r="AG35" i="4"/>
  <c r="AF35" i="4"/>
  <c r="AG34" i="4"/>
  <c r="AF34" i="4"/>
  <c r="AG33" i="4"/>
  <c r="AF33" i="4"/>
  <c r="AG32" i="4"/>
  <c r="AF32" i="4"/>
  <c r="AG31" i="4"/>
  <c r="AF31" i="4"/>
  <c r="AG30" i="4"/>
  <c r="AF30" i="4"/>
  <c r="AG29" i="4"/>
  <c r="AF29" i="4"/>
  <c r="AG28" i="4"/>
  <c r="AF28" i="4"/>
  <c r="AG27" i="4"/>
  <c r="AF27" i="4"/>
  <c r="AG26" i="4"/>
  <c r="AF26" i="4"/>
  <c r="AG25" i="4"/>
  <c r="AF25" i="4"/>
  <c r="AG24" i="4"/>
  <c r="AF24" i="4"/>
  <c r="AG23" i="4"/>
  <c r="AF23" i="4"/>
  <c r="AG22" i="4"/>
  <c r="AF22" i="4"/>
  <c r="AG21" i="4"/>
  <c r="AF21" i="4"/>
  <c r="AG20" i="4"/>
  <c r="AF20" i="4"/>
  <c r="AG19" i="4"/>
  <c r="AF19" i="4"/>
  <c r="AG18" i="4"/>
  <c r="AF18" i="4"/>
  <c r="AG17" i="4"/>
  <c r="AF17" i="4"/>
  <c r="AG16" i="4"/>
  <c r="AF16" i="4"/>
  <c r="AG15" i="4"/>
  <c r="AF15" i="4"/>
  <c r="AG14" i="4"/>
  <c r="AF14" i="4"/>
  <c r="AG13" i="4"/>
  <c r="AF13" i="4"/>
  <c r="AD131" i="4"/>
  <c r="AC131" i="4"/>
  <c r="AD130" i="4"/>
  <c r="AC130" i="4"/>
  <c r="AD129" i="4"/>
  <c r="AC129" i="4"/>
  <c r="AD128" i="4"/>
  <c r="AC128" i="4"/>
  <c r="AD127" i="4"/>
  <c r="AC127" i="4"/>
  <c r="AD126" i="4"/>
  <c r="AC126" i="4"/>
  <c r="AD125" i="4"/>
  <c r="AC125" i="4"/>
  <c r="AD124" i="4"/>
  <c r="AC124" i="4"/>
  <c r="AD123" i="4"/>
  <c r="AC123" i="4"/>
  <c r="AD122" i="4"/>
  <c r="AC122" i="4"/>
  <c r="AD121" i="4"/>
  <c r="AC121" i="4"/>
  <c r="AD120" i="4"/>
  <c r="AC120" i="4"/>
  <c r="AD119" i="4"/>
  <c r="AC119" i="4"/>
  <c r="AD118" i="4"/>
  <c r="AC118" i="4"/>
  <c r="AD117" i="4"/>
  <c r="AC117" i="4"/>
  <c r="AD116" i="4"/>
  <c r="AC116" i="4"/>
  <c r="AD115" i="4"/>
  <c r="AC115" i="4"/>
  <c r="AD114" i="4"/>
  <c r="AC114" i="4"/>
  <c r="AD113" i="4"/>
  <c r="AC113" i="4"/>
  <c r="AD112" i="4"/>
  <c r="AC112" i="4"/>
  <c r="AD111" i="4"/>
  <c r="AC111" i="4"/>
  <c r="AD110" i="4"/>
  <c r="AC110" i="4"/>
  <c r="AD109" i="4"/>
  <c r="AC109" i="4"/>
  <c r="AD108" i="4"/>
  <c r="AC108" i="4"/>
  <c r="AD107" i="4"/>
  <c r="AC107" i="4"/>
  <c r="AD106" i="4"/>
  <c r="AC106" i="4"/>
  <c r="AD105" i="4"/>
  <c r="AC105" i="4"/>
  <c r="AD104" i="4"/>
  <c r="AC104" i="4"/>
  <c r="AD103" i="4"/>
  <c r="AC103" i="4"/>
  <c r="AD102" i="4"/>
  <c r="AC102" i="4"/>
  <c r="AD101" i="4"/>
  <c r="AC101" i="4"/>
  <c r="AD100" i="4"/>
  <c r="AC100" i="4"/>
  <c r="AD99" i="4"/>
  <c r="AC99" i="4"/>
  <c r="AD98" i="4"/>
  <c r="AC98" i="4"/>
  <c r="AD97" i="4"/>
  <c r="AC97" i="4"/>
  <c r="AD96" i="4"/>
  <c r="AC96" i="4"/>
  <c r="AD95" i="4"/>
  <c r="AC95" i="4"/>
  <c r="AD94" i="4"/>
  <c r="AC94" i="4"/>
  <c r="AD93" i="4"/>
  <c r="AC93" i="4"/>
  <c r="AD92" i="4"/>
  <c r="AC92" i="4"/>
  <c r="AD91" i="4"/>
  <c r="AC91" i="4"/>
  <c r="AD90" i="4"/>
  <c r="AC90" i="4"/>
  <c r="AD89" i="4"/>
  <c r="AC89" i="4"/>
  <c r="AD88" i="4"/>
  <c r="AC88" i="4"/>
  <c r="AD87" i="4"/>
  <c r="AC87" i="4"/>
  <c r="AD86" i="4"/>
  <c r="AC86" i="4"/>
  <c r="AD85" i="4"/>
  <c r="AC85" i="4"/>
  <c r="AD84" i="4"/>
  <c r="AC84" i="4"/>
  <c r="AD83" i="4"/>
  <c r="AC83" i="4"/>
  <c r="AD82" i="4"/>
  <c r="AC82" i="4"/>
  <c r="AD81" i="4"/>
  <c r="AC81" i="4"/>
  <c r="AD80" i="4"/>
  <c r="AC80" i="4"/>
  <c r="AD79" i="4"/>
  <c r="AC79" i="4"/>
  <c r="AD78" i="4"/>
  <c r="AC78" i="4"/>
  <c r="AD77" i="4"/>
  <c r="AC77" i="4"/>
  <c r="AD76" i="4"/>
  <c r="AC76" i="4"/>
  <c r="AD75" i="4"/>
  <c r="AC75" i="4"/>
  <c r="AD74" i="4"/>
  <c r="AC74" i="4"/>
  <c r="AD73" i="4"/>
  <c r="AC73" i="4"/>
  <c r="AD72" i="4"/>
  <c r="AC72" i="4"/>
  <c r="AD71" i="4"/>
  <c r="AC71" i="4"/>
  <c r="AD70" i="4"/>
  <c r="AC70" i="4"/>
  <c r="AD69" i="4"/>
  <c r="AC69" i="4"/>
  <c r="AD68" i="4"/>
  <c r="AC68" i="4"/>
  <c r="AD67" i="4"/>
  <c r="AC67" i="4"/>
  <c r="AD66" i="4"/>
  <c r="AC66" i="4"/>
  <c r="AD65" i="4"/>
  <c r="AC65" i="4"/>
  <c r="AD64" i="4"/>
  <c r="AC64" i="4"/>
  <c r="AD63" i="4"/>
  <c r="AC63" i="4"/>
  <c r="AD62" i="4"/>
  <c r="AC62" i="4"/>
  <c r="AD61" i="4"/>
  <c r="AC61" i="4"/>
  <c r="AD60" i="4"/>
  <c r="AC60" i="4"/>
  <c r="AD59" i="4"/>
  <c r="AC59" i="4"/>
  <c r="AD58" i="4"/>
  <c r="AC58" i="4"/>
  <c r="AD57" i="4"/>
  <c r="AC57" i="4"/>
  <c r="AD56" i="4"/>
  <c r="AC56" i="4"/>
  <c r="AD55" i="4"/>
  <c r="AC55" i="4"/>
  <c r="AD54" i="4"/>
  <c r="AC54" i="4"/>
  <c r="AD53" i="4"/>
  <c r="AC53" i="4"/>
  <c r="AD52" i="4"/>
  <c r="AC52" i="4"/>
  <c r="AD51" i="4"/>
  <c r="AC51" i="4"/>
  <c r="AD50" i="4"/>
  <c r="AC50" i="4"/>
  <c r="AD49" i="4"/>
  <c r="AC49" i="4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8" i="4"/>
  <c r="AC38" i="4"/>
  <c r="AD37" i="4"/>
  <c r="AC37" i="4"/>
  <c r="AD36" i="4"/>
  <c r="AC36" i="4"/>
  <c r="AD35" i="4"/>
  <c r="AC35" i="4"/>
  <c r="AD34" i="4"/>
  <c r="AC34" i="4"/>
  <c r="AD33" i="4"/>
  <c r="AC33" i="4"/>
  <c r="AD32" i="4"/>
  <c r="AC32" i="4"/>
  <c r="AD31" i="4"/>
  <c r="AC31" i="4"/>
  <c r="AD30" i="4"/>
  <c r="AC30" i="4"/>
  <c r="AD29" i="4"/>
  <c r="AC29" i="4"/>
  <c r="AD28" i="4"/>
  <c r="AC28" i="4"/>
  <c r="AD27" i="4"/>
  <c r="AC27" i="4"/>
  <c r="AD26" i="4"/>
  <c r="AC26" i="4"/>
  <c r="AD25" i="4"/>
  <c r="AC25" i="4"/>
  <c r="AD24" i="4"/>
  <c r="AC24" i="4"/>
  <c r="AD23" i="4"/>
  <c r="AC23" i="4"/>
  <c r="AD22" i="4"/>
  <c r="AC22" i="4"/>
  <c r="AD21" i="4"/>
  <c r="AC21" i="4"/>
  <c r="AD20" i="4"/>
  <c r="AC20" i="4"/>
  <c r="AD19" i="4"/>
  <c r="AC19" i="4"/>
  <c r="AD18" i="4"/>
  <c r="AC18" i="4"/>
  <c r="AD17" i="4"/>
  <c r="AC17" i="4"/>
  <c r="AD16" i="4"/>
  <c r="AC16" i="4"/>
  <c r="AD15" i="4"/>
  <c r="AC15" i="4"/>
  <c r="AD14" i="4"/>
  <c r="AC14" i="4"/>
  <c r="AD13" i="4"/>
  <c r="AC13" i="4"/>
  <c r="AA131" i="4"/>
  <c r="Z131" i="4"/>
  <c r="AA130" i="4"/>
  <c r="Z130" i="4"/>
  <c r="AA129" i="4"/>
  <c r="Z129" i="4"/>
  <c r="AA128" i="4"/>
  <c r="Z128" i="4"/>
  <c r="AA127" i="4"/>
  <c r="Z127" i="4"/>
  <c r="AA126" i="4"/>
  <c r="Z126" i="4"/>
  <c r="AA125" i="4"/>
  <c r="Z125" i="4"/>
  <c r="AA124" i="4"/>
  <c r="Z124" i="4"/>
  <c r="AA123" i="4"/>
  <c r="Z123" i="4"/>
  <c r="AA122" i="4"/>
  <c r="Z122" i="4"/>
  <c r="AA121" i="4"/>
  <c r="Z121" i="4"/>
  <c r="AA120" i="4"/>
  <c r="Z120" i="4"/>
  <c r="AA119" i="4"/>
  <c r="Z119" i="4"/>
  <c r="AA118" i="4"/>
  <c r="Z118" i="4"/>
  <c r="AA117" i="4"/>
  <c r="Z117" i="4"/>
  <c r="AA116" i="4"/>
  <c r="Z116" i="4"/>
  <c r="AA115" i="4"/>
  <c r="Z115" i="4"/>
  <c r="AA114" i="4"/>
  <c r="Z114" i="4"/>
  <c r="AA113" i="4"/>
  <c r="Z113" i="4"/>
  <c r="AA112" i="4"/>
  <c r="Z112" i="4"/>
  <c r="AA111" i="4"/>
  <c r="Z111" i="4"/>
  <c r="AA110" i="4"/>
  <c r="Z110" i="4"/>
  <c r="AA109" i="4"/>
  <c r="Z109" i="4"/>
  <c r="AA108" i="4"/>
  <c r="Z108" i="4"/>
  <c r="AA107" i="4"/>
  <c r="Z107" i="4"/>
  <c r="AA106" i="4"/>
  <c r="Z106" i="4"/>
  <c r="AA105" i="4"/>
  <c r="Z105" i="4"/>
  <c r="AA104" i="4"/>
  <c r="Z104" i="4"/>
  <c r="AA103" i="4"/>
  <c r="Z103" i="4"/>
  <c r="AA102" i="4"/>
  <c r="Z102" i="4"/>
  <c r="AA101" i="4"/>
  <c r="Z101" i="4"/>
  <c r="AA100" i="4"/>
  <c r="Z100" i="4"/>
  <c r="AA99" i="4"/>
  <c r="Z99" i="4"/>
  <c r="AA98" i="4"/>
  <c r="Z98" i="4"/>
  <c r="AA97" i="4"/>
  <c r="Z97" i="4"/>
  <c r="AA96" i="4"/>
  <c r="Z96" i="4"/>
  <c r="AA95" i="4"/>
  <c r="Z95" i="4"/>
  <c r="AA94" i="4"/>
  <c r="Z94" i="4"/>
  <c r="AA93" i="4"/>
  <c r="Z93" i="4"/>
  <c r="AA92" i="4"/>
  <c r="Z92" i="4"/>
  <c r="AA91" i="4"/>
  <c r="Z91" i="4"/>
  <c r="AA90" i="4"/>
  <c r="Z90" i="4"/>
  <c r="AA89" i="4"/>
  <c r="Z89" i="4"/>
  <c r="AA88" i="4"/>
  <c r="Z88" i="4"/>
  <c r="AA87" i="4"/>
  <c r="Z87" i="4"/>
  <c r="AA86" i="4"/>
  <c r="Z86" i="4"/>
  <c r="AA85" i="4"/>
  <c r="Z85" i="4"/>
  <c r="AA84" i="4"/>
  <c r="Z84" i="4"/>
  <c r="AA83" i="4"/>
  <c r="Z83" i="4"/>
  <c r="AA82" i="4"/>
  <c r="Z82" i="4"/>
  <c r="AA81" i="4"/>
  <c r="Z81" i="4"/>
  <c r="AA80" i="4"/>
  <c r="Z80" i="4"/>
  <c r="AA79" i="4"/>
  <c r="Z79" i="4"/>
  <c r="AA78" i="4"/>
  <c r="Z78" i="4"/>
  <c r="AA77" i="4"/>
  <c r="Z77" i="4"/>
  <c r="AA76" i="4"/>
  <c r="Z76" i="4"/>
  <c r="AA75" i="4"/>
  <c r="Z75" i="4"/>
  <c r="AA74" i="4"/>
  <c r="Z74" i="4"/>
  <c r="AA73" i="4"/>
  <c r="Z73" i="4"/>
  <c r="AA72" i="4"/>
  <c r="Z72" i="4"/>
  <c r="AA71" i="4"/>
  <c r="Z71" i="4"/>
  <c r="AA70" i="4"/>
  <c r="Z70" i="4"/>
  <c r="AA69" i="4"/>
  <c r="Z69" i="4"/>
  <c r="AA68" i="4"/>
  <c r="Z68" i="4"/>
  <c r="AA67" i="4"/>
  <c r="Z67" i="4"/>
  <c r="AA66" i="4"/>
  <c r="Z66" i="4"/>
  <c r="AA65" i="4"/>
  <c r="Z65" i="4"/>
  <c r="AA64" i="4"/>
  <c r="Z64" i="4"/>
  <c r="AA63" i="4"/>
  <c r="Z63" i="4"/>
  <c r="AA62" i="4"/>
  <c r="Z62" i="4"/>
  <c r="AA61" i="4"/>
  <c r="Z61" i="4"/>
  <c r="AA60" i="4"/>
  <c r="Z60" i="4"/>
  <c r="AA59" i="4"/>
  <c r="Z59" i="4"/>
  <c r="AA58" i="4"/>
  <c r="Z58" i="4"/>
  <c r="AA57" i="4"/>
  <c r="Z57" i="4"/>
  <c r="AA56" i="4"/>
  <c r="Z56" i="4"/>
  <c r="AA55" i="4"/>
  <c r="Z55" i="4"/>
  <c r="AA54" i="4"/>
  <c r="Z54" i="4"/>
  <c r="AA53" i="4"/>
  <c r="Z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X131" i="4"/>
  <c r="W131" i="4"/>
  <c r="X130" i="4"/>
  <c r="W130" i="4"/>
  <c r="X129" i="4"/>
  <c r="W129" i="4"/>
  <c r="X128" i="4"/>
  <c r="W128" i="4"/>
  <c r="X127" i="4"/>
  <c r="W127" i="4"/>
  <c r="X126" i="4"/>
  <c r="W126" i="4"/>
  <c r="X125" i="4"/>
  <c r="W125" i="4"/>
  <c r="X124" i="4"/>
  <c r="W124" i="4"/>
  <c r="X123" i="4"/>
  <c r="W123" i="4"/>
  <c r="X122" i="4"/>
  <c r="W122" i="4"/>
  <c r="X121" i="4"/>
  <c r="W121" i="4"/>
  <c r="X120" i="4"/>
  <c r="W120" i="4"/>
  <c r="X119" i="4"/>
  <c r="W119" i="4"/>
  <c r="X118" i="4"/>
  <c r="W118" i="4"/>
  <c r="X117" i="4"/>
  <c r="W117" i="4"/>
  <c r="X116" i="4"/>
  <c r="W116" i="4"/>
  <c r="X115" i="4"/>
  <c r="W115" i="4"/>
  <c r="X114" i="4"/>
  <c r="W114" i="4"/>
  <c r="X113" i="4"/>
  <c r="W113" i="4"/>
  <c r="X112" i="4"/>
  <c r="W112" i="4"/>
  <c r="X111" i="4"/>
  <c r="W111" i="4"/>
  <c r="X110" i="4"/>
  <c r="W110" i="4"/>
  <c r="X109" i="4"/>
  <c r="W109" i="4"/>
  <c r="X108" i="4"/>
  <c r="W108" i="4"/>
  <c r="X107" i="4"/>
  <c r="W107" i="4"/>
  <c r="X106" i="4"/>
  <c r="W106" i="4"/>
  <c r="X105" i="4"/>
  <c r="W105" i="4"/>
  <c r="X104" i="4"/>
  <c r="W104" i="4"/>
  <c r="X103" i="4"/>
  <c r="W103" i="4"/>
  <c r="X102" i="4"/>
  <c r="W102" i="4"/>
  <c r="X101" i="4"/>
  <c r="W101" i="4"/>
  <c r="X100" i="4"/>
  <c r="W100" i="4"/>
  <c r="X99" i="4"/>
  <c r="W99" i="4"/>
  <c r="X98" i="4"/>
  <c r="W98" i="4"/>
  <c r="X97" i="4"/>
  <c r="W97" i="4"/>
  <c r="X96" i="4"/>
  <c r="W96" i="4"/>
  <c r="X95" i="4"/>
  <c r="W95" i="4"/>
  <c r="X94" i="4"/>
  <c r="W94" i="4"/>
  <c r="X93" i="4"/>
  <c r="W93" i="4"/>
  <c r="X92" i="4"/>
  <c r="W92" i="4"/>
  <c r="X91" i="4"/>
  <c r="W91" i="4"/>
  <c r="X90" i="4"/>
  <c r="W90" i="4"/>
  <c r="X89" i="4"/>
  <c r="W89" i="4"/>
  <c r="X88" i="4"/>
  <c r="W88" i="4"/>
  <c r="X87" i="4"/>
  <c r="W87" i="4"/>
  <c r="X86" i="4"/>
  <c r="W86" i="4"/>
  <c r="X85" i="4"/>
  <c r="W85" i="4"/>
  <c r="X84" i="4"/>
  <c r="W84" i="4"/>
  <c r="X83" i="4"/>
  <c r="W83" i="4"/>
  <c r="X82" i="4"/>
  <c r="W82" i="4"/>
  <c r="X81" i="4"/>
  <c r="W81" i="4"/>
  <c r="X80" i="4"/>
  <c r="W80" i="4"/>
  <c r="X79" i="4"/>
  <c r="W79" i="4"/>
  <c r="X78" i="4"/>
  <c r="W78" i="4"/>
  <c r="X77" i="4"/>
  <c r="W77" i="4"/>
  <c r="X76" i="4"/>
  <c r="W76" i="4"/>
  <c r="X75" i="4"/>
  <c r="W75" i="4"/>
  <c r="X74" i="4"/>
  <c r="W74" i="4"/>
  <c r="X73" i="4"/>
  <c r="W73" i="4"/>
  <c r="X72" i="4"/>
  <c r="W72" i="4"/>
  <c r="X71" i="4"/>
  <c r="W71" i="4"/>
  <c r="X70" i="4"/>
  <c r="W70" i="4"/>
  <c r="X69" i="4"/>
  <c r="W69" i="4"/>
  <c r="X68" i="4"/>
  <c r="W68" i="4"/>
  <c r="X67" i="4"/>
  <c r="W67" i="4"/>
  <c r="X66" i="4"/>
  <c r="W66" i="4"/>
  <c r="X65" i="4"/>
  <c r="W65" i="4"/>
  <c r="X64" i="4"/>
  <c r="W64" i="4"/>
  <c r="X63" i="4"/>
  <c r="W63" i="4"/>
  <c r="X62" i="4"/>
  <c r="W62" i="4"/>
  <c r="X61" i="4"/>
  <c r="W61" i="4"/>
  <c r="X60" i="4"/>
  <c r="W60" i="4"/>
  <c r="X59" i="4"/>
  <c r="W59" i="4"/>
  <c r="X58" i="4"/>
  <c r="W58" i="4"/>
  <c r="X57" i="4"/>
  <c r="W57" i="4"/>
  <c r="X56" i="4"/>
  <c r="W56" i="4"/>
  <c r="X55" i="4"/>
  <c r="W55" i="4"/>
  <c r="X54" i="4"/>
  <c r="W54" i="4"/>
  <c r="X53" i="4"/>
  <c r="W53" i="4"/>
  <c r="X52" i="4"/>
  <c r="W52" i="4"/>
  <c r="X51" i="4"/>
  <c r="W51" i="4"/>
  <c r="X50" i="4"/>
  <c r="W50" i="4"/>
  <c r="X49" i="4"/>
  <c r="W49" i="4"/>
  <c r="X48" i="4"/>
  <c r="W48" i="4"/>
  <c r="X47" i="4"/>
  <c r="W47" i="4"/>
  <c r="X46" i="4"/>
  <c r="W46" i="4"/>
  <c r="X45" i="4"/>
  <c r="W45" i="4"/>
  <c r="X44" i="4"/>
  <c r="W44" i="4"/>
  <c r="X43" i="4"/>
  <c r="W43" i="4"/>
  <c r="X42" i="4"/>
  <c r="W42" i="4"/>
  <c r="X41" i="4"/>
  <c r="W41" i="4"/>
  <c r="X40" i="4"/>
  <c r="W40" i="4"/>
  <c r="X39" i="4"/>
  <c r="W39" i="4"/>
  <c r="X38" i="4"/>
  <c r="W38" i="4"/>
  <c r="X37" i="4"/>
  <c r="W37" i="4"/>
  <c r="X36" i="4"/>
  <c r="W36" i="4"/>
  <c r="X35" i="4"/>
  <c r="W35" i="4"/>
  <c r="X34" i="4"/>
  <c r="W34" i="4"/>
  <c r="X33" i="4"/>
  <c r="W33" i="4"/>
  <c r="X32" i="4"/>
  <c r="W32" i="4"/>
  <c r="X31" i="4"/>
  <c r="W31" i="4"/>
  <c r="X30" i="4"/>
  <c r="W30" i="4"/>
  <c r="X29" i="4"/>
  <c r="W29" i="4"/>
  <c r="X28" i="4"/>
  <c r="W28" i="4"/>
  <c r="X27" i="4"/>
  <c r="W27" i="4"/>
  <c r="X26" i="4"/>
  <c r="W26" i="4"/>
  <c r="X25" i="4"/>
  <c r="W25" i="4"/>
  <c r="X24" i="4"/>
  <c r="W24" i="4"/>
  <c r="X23" i="4"/>
  <c r="W23" i="4"/>
  <c r="X22" i="4"/>
  <c r="W22" i="4"/>
  <c r="X21" i="4"/>
  <c r="W21" i="4"/>
  <c r="X20" i="4"/>
  <c r="W20" i="4"/>
  <c r="X19" i="4"/>
  <c r="W19" i="4"/>
  <c r="X18" i="4"/>
  <c r="W18" i="4"/>
  <c r="X17" i="4"/>
  <c r="W17" i="4"/>
  <c r="X16" i="4"/>
  <c r="W16" i="4"/>
  <c r="X15" i="4"/>
  <c r="W15" i="4"/>
  <c r="X14" i="4"/>
  <c r="W14" i="4"/>
  <c r="X13" i="4"/>
  <c r="W13" i="4"/>
  <c r="U131" i="4"/>
  <c r="T131" i="4"/>
  <c r="U130" i="4"/>
  <c r="T130" i="4"/>
  <c r="U129" i="4"/>
  <c r="T129" i="4"/>
  <c r="U128" i="4"/>
  <c r="T128" i="4"/>
  <c r="U127" i="4"/>
  <c r="T127" i="4"/>
  <c r="U126" i="4"/>
  <c r="T126" i="4"/>
  <c r="U125" i="4"/>
  <c r="T125" i="4"/>
  <c r="U124" i="4"/>
  <c r="T124" i="4"/>
  <c r="U123" i="4"/>
  <c r="T123" i="4"/>
  <c r="U122" i="4"/>
  <c r="T122" i="4"/>
  <c r="U121" i="4"/>
  <c r="T121" i="4"/>
  <c r="U120" i="4"/>
  <c r="T120" i="4"/>
  <c r="U119" i="4"/>
  <c r="T119" i="4"/>
  <c r="U118" i="4"/>
  <c r="T118" i="4"/>
  <c r="U117" i="4"/>
  <c r="T117" i="4"/>
  <c r="U116" i="4"/>
  <c r="T116" i="4"/>
  <c r="U115" i="4"/>
  <c r="T115" i="4"/>
  <c r="U114" i="4"/>
  <c r="T114" i="4"/>
  <c r="U113" i="4"/>
  <c r="T113" i="4"/>
  <c r="U112" i="4"/>
  <c r="T112" i="4"/>
  <c r="U111" i="4"/>
  <c r="T111" i="4"/>
  <c r="U110" i="4"/>
  <c r="T110" i="4"/>
  <c r="U109" i="4"/>
  <c r="T109" i="4"/>
  <c r="U108" i="4"/>
  <c r="T108" i="4"/>
  <c r="U107" i="4"/>
  <c r="T107" i="4"/>
  <c r="U106" i="4"/>
  <c r="T106" i="4"/>
  <c r="U105" i="4"/>
  <c r="T105" i="4"/>
  <c r="U104" i="4"/>
  <c r="T104" i="4"/>
  <c r="U103" i="4"/>
  <c r="T103" i="4"/>
  <c r="U102" i="4"/>
  <c r="T102" i="4"/>
  <c r="U101" i="4"/>
  <c r="T101" i="4"/>
  <c r="U100" i="4"/>
  <c r="T100" i="4"/>
  <c r="U99" i="4"/>
  <c r="T99" i="4"/>
  <c r="U98" i="4"/>
  <c r="T98" i="4"/>
  <c r="U97" i="4"/>
  <c r="T97" i="4"/>
  <c r="U96" i="4"/>
  <c r="T96" i="4"/>
  <c r="U95" i="4"/>
  <c r="T95" i="4"/>
  <c r="U94" i="4"/>
  <c r="T94" i="4"/>
  <c r="U93" i="4"/>
  <c r="T93" i="4"/>
  <c r="U92" i="4"/>
  <c r="T92" i="4"/>
  <c r="U91" i="4"/>
  <c r="T91" i="4"/>
  <c r="U90" i="4"/>
  <c r="T90" i="4"/>
  <c r="U89" i="4"/>
  <c r="T89" i="4"/>
  <c r="U88" i="4"/>
  <c r="T88" i="4"/>
  <c r="U87" i="4"/>
  <c r="T87" i="4"/>
  <c r="U86" i="4"/>
  <c r="T86" i="4"/>
  <c r="U85" i="4"/>
  <c r="T85" i="4"/>
  <c r="U84" i="4"/>
  <c r="T84" i="4"/>
  <c r="U83" i="4"/>
  <c r="T83" i="4"/>
  <c r="U82" i="4"/>
  <c r="T82" i="4"/>
  <c r="U81" i="4"/>
  <c r="T81" i="4"/>
  <c r="U80" i="4"/>
  <c r="T80" i="4"/>
  <c r="U79" i="4"/>
  <c r="T79" i="4"/>
  <c r="U78" i="4"/>
  <c r="T78" i="4"/>
  <c r="U77" i="4"/>
  <c r="T77" i="4"/>
  <c r="U76" i="4"/>
  <c r="T76" i="4"/>
  <c r="U75" i="4"/>
  <c r="T75" i="4"/>
  <c r="U74" i="4"/>
  <c r="T74" i="4"/>
  <c r="U73" i="4"/>
  <c r="T73" i="4"/>
  <c r="U72" i="4"/>
  <c r="T72" i="4"/>
  <c r="U71" i="4"/>
  <c r="T71" i="4"/>
  <c r="U70" i="4"/>
  <c r="T70" i="4"/>
  <c r="U69" i="4"/>
  <c r="T69" i="4"/>
  <c r="U68" i="4"/>
  <c r="T68" i="4"/>
  <c r="U67" i="4"/>
  <c r="T67" i="4"/>
  <c r="U66" i="4"/>
  <c r="T66" i="4"/>
  <c r="U65" i="4"/>
  <c r="T65" i="4"/>
  <c r="U64" i="4"/>
  <c r="T64" i="4"/>
  <c r="U63" i="4"/>
  <c r="T63" i="4"/>
  <c r="U62" i="4"/>
  <c r="T62" i="4"/>
  <c r="U61" i="4"/>
  <c r="T61" i="4"/>
  <c r="U60" i="4"/>
  <c r="T60" i="4"/>
  <c r="U59" i="4"/>
  <c r="T59" i="4"/>
  <c r="U58" i="4"/>
  <c r="T58" i="4"/>
  <c r="U57" i="4"/>
  <c r="T57" i="4"/>
  <c r="U56" i="4"/>
  <c r="T56" i="4"/>
  <c r="U55" i="4"/>
  <c r="T55" i="4"/>
  <c r="U54" i="4"/>
  <c r="T54" i="4"/>
  <c r="U53" i="4"/>
  <c r="T53" i="4"/>
  <c r="U52" i="4"/>
  <c r="T52" i="4"/>
  <c r="U51" i="4"/>
  <c r="T51" i="4"/>
  <c r="U50" i="4"/>
  <c r="T50" i="4"/>
  <c r="U49" i="4"/>
  <c r="T49" i="4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41" i="4"/>
  <c r="T41" i="4"/>
  <c r="U40" i="4"/>
  <c r="T40" i="4"/>
  <c r="U39" i="4"/>
  <c r="T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R131" i="4"/>
  <c r="Q131" i="4"/>
  <c r="R130" i="4"/>
  <c r="Q130" i="4"/>
  <c r="R129" i="4"/>
  <c r="Q129" i="4"/>
  <c r="R128" i="4"/>
  <c r="Q128" i="4"/>
  <c r="R127" i="4"/>
  <c r="Q127" i="4"/>
  <c r="R126" i="4"/>
  <c r="Q126" i="4"/>
  <c r="R125" i="4"/>
  <c r="Q125" i="4"/>
  <c r="R124" i="4"/>
  <c r="Q124" i="4"/>
  <c r="R123" i="4"/>
  <c r="Q123" i="4"/>
  <c r="R122" i="4"/>
  <c r="Q122" i="4"/>
  <c r="R121" i="4"/>
  <c r="Q121" i="4"/>
  <c r="R120" i="4"/>
  <c r="Q120" i="4"/>
  <c r="R119" i="4"/>
  <c r="Q119" i="4"/>
  <c r="R118" i="4"/>
  <c r="Q118" i="4"/>
  <c r="R117" i="4"/>
  <c r="Q117" i="4"/>
  <c r="R116" i="4"/>
  <c r="Q116" i="4"/>
  <c r="R115" i="4"/>
  <c r="Q115" i="4"/>
  <c r="R114" i="4"/>
  <c r="Q114" i="4"/>
  <c r="R113" i="4"/>
  <c r="Q113" i="4"/>
  <c r="R112" i="4"/>
  <c r="Q112" i="4"/>
  <c r="R111" i="4"/>
  <c r="Q111" i="4"/>
  <c r="R110" i="4"/>
  <c r="Q110" i="4"/>
  <c r="R109" i="4"/>
  <c r="Q109" i="4"/>
  <c r="R108" i="4"/>
  <c r="Q108" i="4"/>
  <c r="R107" i="4"/>
  <c r="Q107" i="4"/>
  <c r="R106" i="4"/>
  <c r="Q106" i="4"/>
  <c r="R105" i="4"/>
  <c r="Q105" i="4"/>
  <c r="R104" i="4"/>
  <c r="Q104" i="4"/>
  <c r="R103" i="4"/>
  <c r="Q103" i="4"/>
  <c r="R102" i="4"/>
  <c r="Q102" i="4"/>
  <c r="R101" i="4"/>
  <c r="Q101" i="4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O131" i="4"/>
  <c r="N131" i="4"/>
  <c r="O130" i="4"/>
  <c r="N130" i="4"/>
  <c r="O129" i="4"/>
  <c r="N129" i="4"/>
  <c r="O128" i="4"/>
  <c r="N128" i="4"/>
  <c r="O127" i="4"/>
  <c r="N127" i="4"/>
  <c r="O126" i="4"/>
  <c r="N126" i="4"/>
  <c r="O125" i="4"/>
  <c r="N125" i="4"/>
  <c r="O124" i="4"/>
  <c r="N124" i="4"/>
  <c r="O123" i="4"/>
  <c r="N123" i="4"/>
  <c r="O122" i="4"/>
  <c r="N122" i="4"/>
  <c r="O121" i="4"/>
  <c r="N121" i="4"/>
  <c r="O120" i="4"/>
  <c r="N120" i="4"/>
  <c r="O119" i="4"/>
  <c r="N119" i="4"/>
  <c r="O118" i="4"/>
  <c r="N118" i="4"/>
  <c r="O117" i="4"/>
  <c r="N117" i="4"/>
  <c r="O116" i="4"/>
  <c r="N116" i="4"/>
  <c r="O115" i="4"/>
  <c r="N115" i="4"/>
  <c r="O114" i="4"/>
  <c r="N114" i="4"/>
  <c r="O113" i="4"/>
  <c r="N113" i="4"/>
  <c r="O112" i="4"/>
  <c r="N112" i="4"/>
  <c r="O111" i="4"/>
  <c r="N111" i="4"/>
  <c r="O110" i="4"/>
  <c r="N110" i="4"/>
  <c r="O109" i="4"/>
  <c r="N109" i="4"/>
  <c r="O108" i="4"/>
  <c r="N108" i="4"/>
  <c r="O107" i="4"/>
  <c r="N107" i="4"/>
  <c r="O106" i="4"/>
  <c r="N106" i="4"/>
  <c r="O105" i="4"/>
  <c r="N105" i="4"/>
  <c r="O104" i="4"/>
  <c r="N104" i="4"/>
  <c r="O103" i="4"/>
  <c r="N103" i="4"/>
  <c r="O102" i="4"/>
  <c r="N102" i="4"/>
  <c r="O101" i="4"/>
  <c r="N101" i="4"/>
  <c r="O100" i="4"/>
  <c r="N100" i="4"/>
  <c r="O99" i="4"/>
  <c r="N99" i="4"/>
  <c r="O98" i="4"/>
  <c r="N98" i="4"/>
  <c r="O97" i="4"/>
  <c r="N97" i="4"/>
  <c r="O96" i="4"/>
  <c r="N96" i="4"/>
  <c r="O95" i="4"/>
  <c r="N95" i="4"/>
  <c r="O94" i="4"/>
  <c r="N94" i="4"/>
  <c r="O93" i="4"/>
  <c r="N93" i="4"/>
  <c r="O92" i="4"/>
  <c r="N92" i="4"/>
  <c r="O91" i="4"/>
  <c r="N91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O68" i="4"/>
  <c r="N68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7" i="4"/>
  <c r="K117" i="4"/>
  <c r="L116" i="4"/>
  <c r="K116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AJ131" i="3"/>
  <c r="AI131" i="3"/>
  <c r="AJ130" i="3"/>
  <c r="AI130" i="3"/>
  <c r="AJ129" i="3"/>
  <c r="AI129" i="3"/>
  <c r="AJ128" i="3"/>
  <c r="AI128" i="3"/>
  <c r="AJ127" i="3"/>
  <c r="AI127" i="3"/>
  <c r="AJ126" i="3"/>
  <c r="AI126" i="3"/>
  <c r="AJ125" i="3"/>
  <c r="AI125" i="3"/>
  <c r="AJ124" i="3"/>
  <c r="AI124" i="3"/>
  <c r="AJ123" i="3"/>
  <c r="AI123" i="3"/>
  <c r="AJ122" i="3"/>
  <c r="AI122" i="3"/>
  <c r="AJ121" i="3"/>
  <c r="AI121" i="3"/>
  <c r="AJ120" i="3"/>
  <c r="AI120" i="3"/>
  <c r="AJ119" i="3"/>
  <c r="AI119" i="3"/>
  <c r="AJ118" i="3"/>
  <c r="AI118" i="3"/>
  <c r="AJ117" i="3"/>
  <c r="AI117" i="3"/>
  <c r="AJ116" i="3"/>
  <c r="AI116" i="3"/>
  <c r="AJ115" i="3"/>
  <c r="AI115" i="3"/>
  <c r="AJ114" i="3"/>
  <c r="AI114" i="3"/>
  <c r="AJ113" i="3"/>
  <c r="AI113" i="3"/>
  <c r="AJ112" i="3"/>
  <c r="AI112" i="3"/>
  <c r="AJ111" i="3"/>
  <c r="AI111" i="3"/>
  <c r="AJ110" i="3"/>
  <c r="AI110" i="3"/>
  <c r="AJ109" i="3"/>
  <c r="AI109" i="3"/>
  <c r="AJ108" i="3"/>
  <c r="AI108" i="3"/>
  <c r="AJ107" i="3"/>
  <c r="AI107" i="3"/>
  <c r="AJ106" i="3"/>
  <c r="AI106" i="3"/>
  <c r="AJ105" i="3"/>
  <c r="AI105" i="3"/>
  <c r="AJ104" i="3"/>
  <c r="AI104" i="3"/>
  <c r="AJ103" i="3"/>
  <c r="AI103" i="3"/>
  <c r="AJ102" i="3"/>
  <c r="AI102" i="3"/>
  <c r="AJ101" i="3"/>
  <c r="AI101" i="3"/>
  <c r="AJ100" i="3"/>
  <c r="AI100" i="3"/>
  <c r="AJ99" i="3"/>
  <c r="AI99" i="3"/>
  <c r="AJ98" i="3"/>
  <c r="AI98" i="3"/>
  <c r="AJ97" i="3"/>
  <c r="AI97" i="3"/>
  <c r="AJ96" i="3"/>
  <c r="AI96" i="3"/>
  <c r="AJ95" i="3"/>
  <c r="AI95" i="3"/>
  <c r="AJ94" i="3"/>
  <c r="AI94" i="3"/>
  <c r="AJ93" i="3"/>
  <c r="AI93" i="3"/>
  <c r="AJ92" i="3"/>
  <c r="AI92" i="3"/>
  <c r="AJ91" i="3"/>
  <c r="AI91" i="3"/>
  <c r="AJ90" i="3"/>
  <c r="AI90" i="3"/>
  <c r="AJ89" i="3"/>
  <c r="AI89" i="3"/>
  <c r="AJ88" i="3"/>
  <c r="AI88" i="3"/>
  <c r="AJ87" i="3"/>
  <c r="AI87" i="3"/>
  <c r="AJ86" i="3"/>
  <c r="AI86" i="3"/>
  <c r="AJ85" i="3"/>
  <c r="AI85" i="3"/>
  <c r="AJ84" i="3"/>
  <c r="AI84" i="3"/>
  <c r="AJ83" i="3"/>
  <c r="AI83" i="3"/>
  <c r="AJ82" i="3"/>
  <c r="AI82" i="3"/>
  <c r="AJ81" i="3"/>
  <c r="AI81" i="3"/>
  <c r="AJ80" i="3"/>
  <c r="AI80" i="3"/>
  <c r="AJ79" i="3"/>
  <c r="AI79" i="3"/>
  <c r="AJ78" i="3"/>
  <c r="AI78" i="3"/>
  <c r="AJ77" i="3"/>
  <c r="AI77" i="3"/>
  <c r="AJ76" i="3"/>
  <c r="AI76" i="3"/>
  <c r="AJ75" i="3"/>
  <c r="AI75" i="3"/>
  <c r="AJ74" i="3"/>
  <c r="AI74" i="3"/>
  <c r="AJ73" i="3"/>
  <c r="AI73" i="3"/>
  <c r="AJ72" i="3"/>
  <c r="AI72" i="3"/>
  <c r="AJ71" i="3"/>
  <c r="AI71" i="3"/>
  <c r="AJ70" i="3"/>
  <c r="AI70" i="3"/>
  <c r="AJ69" i="3"/>
  <c r="AI69" i="3"/>
  <c r="AJ68" i="3"/>
  <c r="AI68" i="3"/>
  <c r="AJ67" i="3"/>
  <c r="AI67" i="3"/>
  <c r="AJ66" i="3"/>
  <c r="AI66" i="3"/>
  <c r="AJ65" i="3"/>
  <c r="AI65" i="3"/>
  <c r="AJ64" i="3"/>
  <c r="AI64" i="3"/>
  <c r="AJ63" i="3"/>
  <c r="AI63" i="3"/>
  <c r="AJ62" i="3"/>
  <c r="AI62" i="3"/>
  <c r="AJ61" i="3"/>
  <c r="AI61" i="3"/>
  <c r="AJ60" i="3"/>
  <c r="AI60" i="3"/>
  <c r="AJ59" i="3"/>
  <c r="AI59" i="3"/>
  <c r="AJ58" i="3"/>
  <c r="AI58" i="3"/>
  <c r="AJ57" i="3"/>
  <c r="AI57" i="3"/>
  <c r="AJ56" i="3"/>
  <c r="AI56" i="3"/>
  <c r="AJ55" i="3"/>
  <c r="AI55" i="3"/>
  <c r="AJ54" i="3"/>
  <c r="AI54" i="3"/>
  <c r="AJ53" i="3"/>
  <c r="AI53" i="3"/>
  <c r="AJ52" i="3"/>
  <c r="AI52" i="3"/>
  <c r="AJ51" i="3"/>
  <c r="AI51" i="3"/>
  <c r="AJ50" i="3"/>
  <c r="AI50" i="3"/>
  <c r="AJ49" i="3"/>
  <c r="AI49" i="3"/>
  <c r="AJ48" i="3"/>
  <c r="AI48" i="3"/>
  <c r="AJ47" i="3"/>
  <c r="AI47" i="3"/>
  <c r="AJ46" i="3"/>
  <c r="AI46" i="3"/>
  <c r="AJ45" i="3"/>
  <c r="AI45" i="3"/>
  <c r="AJ44" i="3"/>
  <c r="AI44" i="3"/>
  <c r="AJ43" i="3"/>
  <c r="AI43" i="3"/>
  <c r="AJ42" i="3"/>
  <c r="AI42" i="3"/>
  <c r="AJ41" i="3"/>
  <c r="AI41" i="3"/>
  <c r="AJ40" i="3"/>
  <c r="AI40" i="3"/>
  <c r="AJ39" i="3"/>
  <c r="AI39" i="3"/>
  <c r="AJ38" i="3"/>
  <c r="AI38" i="3"/>
  <c r="AJ37" i="3"/>
  <c r="AI37" i="3"/>
  <c r="AJ36" i="3"/>
  <c r="AI36" i="3"/>
  <c r="AJ35" i="3"/>
  <c r="AI35" i="3"/>
  <c r="AJ34" i="3"/>
  <c r="AI34" i="3"/>
  <c r="AJ33" i="3"/>
  <c r="AI33" i="3"/>
  <c r="AJ32" i="3"/>
  <c r="AI32" i="3"/>
  <c r="AJ31" i="3"/>
  <c r="AI31" i="3"/>
  <c r="AJ30" i="3"/>
  <c r="AI30" i="3"/>
  <c r="AJ29" i="3"/>
  <c r="AI29" i="3"/>
  <c r="AJ28" i="3"/>
  <c r="AI28" i="3"/>
  <c r="AJ27" i="3"/>
  <c r="AI27" i="3"/>
  <c r="AJ26" i="3"/>
  <c r="AI26" i="3"/>
  <c r="AJ25" i="3"/>
  <c r="AI25" i="3"/>
  <c r="AJ24" i="3"/>
  <c r="AI24" i="3"/>
  <c r="AJ23" i="3"/>
  <c r="AI23" i="3"/>
  <c r="AJ22" i="3"/>
  <c r="AI22" i="3"/>
  <c r="AJ21" i="3"/>
  <c r="AI21" i="3"/>
  <c r="AJ20" i="3"/>
  <c r="AI20" i="3"/>
  <c r="AJ19" i="3"/>
  <c r="AI19" i="3"/>
  <c r="AJ18" i="3"/>
  <c r="AI18" i="3"/>
  <c r="AJ17" i="3"/>
  <c r="AI17" i="3"/>
  <c r="AJ16" i="3"/>
  <c r="AI16" i="3"/>
  <c r="AJ15" i="3"/>
  <c r="AI15" i="3"/>
  <c r="AJ14" i="3"/>
  <c r="AI14" i="3"/>
  <c r="AJ13" i="3"/>
  <c r="AI13" i="3"/>
  <c r="AG131" i="3"/>
  <c r="AF131" i="3"/>
  <c r="AG130" i="3"/>
  <c r="AF130" i="3"/>
  <c r="AG129" i="3"/>
  <c r="AF129" i="3"/>
  <c r="AG128" i="3"/>
  <c r="AF128" i="3"/>
  <c r="AG127" i="3"/>
  <c r="AF127" i="3"/>
  <c r="AG126" i="3"/>
  <c r="AF126" i="3"/>
  <c r="AG125" i="3"/>
  <c r="AF125" i="3"/>
  <c r="AG124" i="3"/>
  <c r="AF124" i="3"/>
  <c r="AG123" i="3"/>
  <c r="AF123" i="3"/>
  <c r="AG122" i="3"/>
  <c r="AF122" i="3"/>
  <c r="AG121" i="3"/>
  <c r="AF121" i="3"/>
  <c r="AG120" i="3"/>
  <c r="AF120" i="3"/>
  <c r="AG119" i="3"/>
  <c r="AF119" i="3"/>
  <c r="AG118" i="3"/>
  <c r="AF118" i="3"/>
  <c r="AG117" i="3"/>
  <c r="AF117" i="3"/>
  <c r="AG116" i="3"/>
  <c r="AF116" i="3"/>
  <c r="AG115" i="3"/>
  <c r="AF115" i="3"/>
  <c r="AG114" i="3"/>
  <c r="AF114" i="3"/>
  <c r="AG113" i="3"/>
  <c r="AF113" i="3"/>
  <c r="AG112" i="3"/>
  <c r="AF112" i="3"/>
  <c r="AG111" i="3"/>
  <c r="AF111" i="3"/>
  <c r="AG110" i="3"/>
  <c r="AF110" i="3"/>
  <c r="AG109" i="3"/>
  <c r="AF109" i="3"/>
  <c r="AG108" i="3"/>
  <c r="AF108" i="3"/>
  <c r="AG107" i="3"/>
  <c r="AF107" i="3"/>
  <c r="AG106" i="3"/>
  <c r="AF106" i="3"/>
  <c r="AG105" i="3"/>
  <c r="AF105" i="3"/>
  <c r="AG104" i="3"/>
  <c r="AF104" i="3"/>
  <c r="AG103" i="3"/>
  <c r="AF103" i="3"/>
  <c r="AG102" i="3"/>
  <c r="AF102" i="3"/>
  <c r="AG101" i="3"/>
  <c r="AF101" i="3"/>
  <c r="AG100" i="3"/>
  <c r="AF100" i="3"/>
  <c r="AG99" i="3"/>
  <c r="AF99" i="3"/>
  <c r="AG98" i="3"/>
  <c r="AF98" i="3"/>
  <c r="AG97" i="3"/>
  <c r="AF97" i="3"/>
  <c r="AG96" i="3"/>
  <c r="AF96" i="3"/>
  <c r="AG95" i="3"/>
  <c r="AF95" i="3"/>
  <c r="AG94" i="3"/>
  <c r="AF94" i="3"/>
  <c r="AG93" i="3"/>
  <c r="AF93" i="3"/>
  <c r="AG92" i="3"/>
  <c r="AF92" i="3"/>
  <c r="AG91" i="3"/>
  <c r="AF91" i="3"/>
  <c r="AG90" i="3"/>
  <c r="AF90" i="3"/>
  <c r="AG89" i="3"/>
  <c r="AF89" i="3"/>
  <c r="AG88" i="3"/>
  <c r="AF88" i="3"/>
  <c r="AG87" i="3"/>
  <c r="AF87" i="3"/>
  <c r="AG86" i="3"/>
  <c r="AF86" i="3"/>
  <c r="AG85" i="3"/>
  <c r="AF85" i="3"/>
  <c r="AG84" i="3"/>
  <c r="AF84" i="3"/>
  <c r="AG83" i="3"/>
  <c r="AF83" i="3"/>
  <c r="AG82" i="3"/>
  <c r="AF82" i="3"/>
  <c r="AG81" i="3"/>
  <c r="AF81" i="3"/>
  <c r="AG80" i="3"/>
  <c r="AF80" i="3"/>
  <c r="AG79" i="3"/>
  <c r="AF79" i="3"/>
  <c r="AG78" i="3"/>
  <c r="AF78" i="3"/>
  <c r="AG77" i="3"/>
  <c r="AF77" i="3"/>
  <c r="AG76" i="3"/>
  <c r="AF76" i="3"/>
  <c r="AG75" i="3"/>
  <c r="AF75" i="3"/>
  <c r="AG74" i="3"/>
  <c r="AF74" i="3"/>
  <c r="AG73" i="3"/>
  <c r="AF73" i="3"/>
  <c r="AG72" i="3"/>
  <c r="AF72" i="3"/>
  <c r="AG71" i="3"/>
  <c r="AF71" i="3"/>
  <c r="AG70" i="3"/>
  <c r="AF70" i="3"/>
  <c r="AG69" i="3"/>
  <c r="AF69" i="3"/>
  <c r="AG68" i="3"/>
  <c r="AF68" i="3"/>
  <c r="AG67" i="3"/>
  <c r="AF67" i="3"/>
  <c r="AG66" i="3"/>
  <c r="AF66" i="3"/>
  <c r="AG65" i="3"/>
  <c r="AF65" i="3"/>
  <c r="AG64" i="3"/>
  <c r="AF64" i="3"/>
  <c r="AG63" i="3"/>
  <c r="AF63" i="3"/>
  <c r="AG62" i="3"/>
  <c r="AF62" i="3"/>
  <c r="AG61" i="3"/>
  <c r="AF61" i="3"/>
  <c r="AG60" i="3"/>
  <c r="AF60" i="3"/>
  <c r="AG59" i="3"/>
  <c r="AF59" i="3"/>
  <c r="AG58" i="3"/>
  <c r="AF58" i="3"/>
  <c r="AG57" i="3"/>
  <c r="AF57" i="3"/>
  <c r="AG56" i="3"/>
  <c r="AF56" i="3"/>
  <c r="AG55" i="3"/>
  <c r="AF55" i="3"/>
  <c r="AG54" i="3"/>
  <c r="AF54" i="3"/>
  <c r="AG53" i="3"/>
  <c r="AF53" i="3"/>
  <c r="AG52" i="3"/>
  <c r="AF52" i="3"/>
  <c r="AG51" i="3"/>
  <c r="AF51" i="3"/>
  <c r="AG50" i="3"/>
  <c r="AF50" i="3"/>
  <c r="AG49" i="3"/>
  <c r="AF49" i="3"/>
  <c r="AG48" i="3"/>
  <c r="AF48" i="3"/>
  <c r="AG47" i="3"/>
  <c r="AF47" i="3"/>
  <c r="AG46" i="3"/>
  <c r="AF46" i="3"/>
  <c r="AG45" i="3"/>
  <c r="AF45" i="3"/>
  <c r="AG44" i="3"/>
  <c r="AF44" i="3"/>
  <c r="AG43" i="3"/>
  <c r="AF43" i="3"/>
  <c r="AG42" i="3"/>
  <c r="AF42" i="3"/>
  <c r="AG41" i="3"/>
  <c r="AF41" i="3"/>
  <c r="AG40" i="3"/>
  <c r="AF40" i="3"/>
  <c r="AG39" i="3"/>
  <c r="AF39" i="3"/>
  <c r="AG38" i="3"/>
  <c r="AF38" i="3"/>
  <c r="AG37" i="3"/>
  <c r="AF37" i="3"/>
  <c r="AG36" i="3"/>
  <c r="AF36" i="3"/>
  <c r="AG35" i="3"/>
  <c r="AF35" i="3"/>
  <c r="AG34" i="3"/>
  <c r="AF34" i="3"/>
  <c r="AG33" i="3"/>
  <c r="AF33" i="3"/>
  <c r="AG32" i="3"/>
  <c r="AF32" i="3"/>
  <c r="AG31" i="3"/>
  <c r="AF31" i="3"/>
  <c r="AG30" i="3"/>
  <c r="AF30" i="3"/>
  <c r="AG29" i="3"/>
  <c r="AF29" i="3"/>
  <c r="AG28" i="3"/>
  <c r="AF28" i="3"/>
  <c r="AG27" i="3"/>
  <c r="AF27" i="3"/>
  <c r="AG26" i="3"/>
  <c r="AF26" i="3"/>
  <c r="AG25" i="3"/>
  <c r="AF25" i="3"/>
  <c r="AG24" i="3"/>
  <c r="AF24" i="3"/>
  <c r="AG23" i="3"/>
  <c r="AF23" i="3"/>
  <c r="AG22" i="3"/>
  <c r="AF22" i="3"/>
  <c r="AG21" i="3"/>
  <c r="AF21" i="3"/>
  <c r="AG20" i="3"/>
  <c r="AF20" i="3"/>
  <c r="AG19" i="3"/>
  <c r="AF19" i="3"/>
  <c r="AG18" i="3"/>
  <c r="AF18" i="3"/>
  <c r="AG17" i="3"/>
  <c r="AF17" i="3"/>
  <c r="AG16" i="3"/>
  <c r="AF16" i="3"/>
  <c r="AG15" i="3"/>
  <c r="AF15" i="3"/>
  <c r="AG14" i="3"/>
  <c r="AF14" i="3"/>
  <c r="AG13" i="3"/>
  <c r="AF13" i="3"/>
  <c r="AD131" i="3"/>
  <c r="AC131" i="3"/>
  <c r="AD130" i="3"/>
  <c r="AC130" i="3"/>
  <c r="AD129" i="3"/>
  <c r="AC129" i="3"/>
  <c r="AD128" i="3"/>
  <c r="AC128" i="3"/>
  <c r="AD127" i="3"/>
  <c r="AC127" i="3"/>
  <c r="AD126" i="3"/>
  <c r="AC126" i="3"/>
  <c r="AD125" i="3"/>
  <c r="AC125" i="3"/>
  <c r="AD124" i="3"/>
  <c r="AC124" i="3"/>
  <c r="AD123" i="3"/>
  <c r="AC123" i="3"/>
  <c r="AD122" i="3"/>
  <c r="AC122" i="3"/>
  <c r="AD121" i="3"/>
  <c r="AC121" i="3"/>
  <c r="AD120" i="3"/>
  <c r="AC120" i="3"/>
  <c r="AD119" i="3"/>
  <c r="AC119" i="3"/>
  <c r="AD118" i="3"/>
  <c r="AC118" i="3"/>
  <c r="AD117" i="3"/>
  <c r="AC117" i="3"/>
  <c r="AD116" i="3"/>
  <c r="AC116" i="3"/>
  <c r="AD115" i="3"/>
  <c r="AC115" i="3"/>
  <c r="AD114" i="3"/>
  <c r="AC114" i="3"/>
  <c r="AD113" i="3"/>
  <c r="AC113" i="3"/>
  <c r="AD112" i="3"/>
  <c r="AC112" i="3"/>
  <c r="AD111" i="3"/>
  <c r="AC111" i="3"/>
  <c r="AD110" i="3"/>
  <c r="AC110" i="3"/>
  <c r="AD109" i="3"/>
  <c r="AC109" i="3"/>
  <c r="AD108" i="3"/>
  <c r="AC108" i="3"/>
  <c r="AD107" i="3"/>
  <c r="AC107" i="3"/>
  <c r="AD106" i="3"/>
  <c r="AC106" i="3"/>
  <c r="AD105" i="3"/>
  <c r="AC105" i="3"/>
  <c r="AD104" i="3"/>
  <c r="AC104" i="3"/>
  <c r="AD103" i="3"/>
  <c r="AC103" i="3"/>
  <c r="AD102" i="3"/>
  <c r="AC102" i="3"/>
  <c r="AD101" i="3"/>
  <c r="AC101" i="3"/>
  <c r="AD100" i="3"/>
  <c r="AC100" i="3"/>
  <c r="AD99" i="3"/>
  <c r="AC99" i="3"/>
  <c r="AD98" i="3"/>
  <c r="AC98" i="3"/>
  <c r="AD97" i="3"/>
  <c r="AC97" i="3"/>
  <c r="AD96" i="3"/>
  <c r="AC96" i="3"/>
  <c r="AD95" i="3"/>
  <c r="AC95" i="3"/>
  <c r="AD94" i="3"/>
  <c r="AC94" i="3"/>
  <c r="AD93" i="3"/>
  <c r="AC93" i="3"/>
  <c r="AD92" i="3"/>
  <c r="AC92" i="3"/>
  <c r="AD91" i="3"/>
  <c r="AC91" i="3"/>
  <c r="AD90" i="3"/>
  <c r="AC90" i="3"/>
  <c r="AD89" i="3"/>
  <c r="AC89" i="3"/>
  <c r="AD88" i="3"/>
  <c r="AC88" i="3"/>
  <c r="AD87" i="3"/>
  <c r="AC87" i="3"/>
  <c r="AD86" i="3"/>
  <c r="AC86" i="3"/>
  <c r="AD85" i="3"/>
  <c r="AC85" i="3"/>
  <c r="AD84" i="3"/>
  <c r="AC84" i="3"/>
  <c r="AD83" i="3"/>
  <c r="AC83" i="3"/>
  <c r="AD82" i="3"/>
  <c r="AC82" i="3"/>
  <c r="AD81" i="3"/>
  <c r="AC81" i="3"/>
  <c r="AD80" i="3"/>
  <c r="AC80" i="3"/>
  <c r="AD79" i="3"/>
  <c r="AC79" i="3"/>
  <c r="AD78" i="3"/>
  <c r="AC78" i="3"/>
  <c r="AD77" i="3"/>
  <c r="AC77" i="3"/>
  <c r="AD76" i="3"/>
  <c r="AC76" i="3"/>
  <c r="AD75" i="3"/>
  <c r="AC75" i="3"/>
  <c r="AD74" i="3"/>
  <c r="AC74" i="3"/>
  <c r="AD73" i="3"/>
  <c r="AC73" i="3"/>
  <c r="AD72" i="3"/>
  <c r="AC72" i="3"/>
  <c r="AD71" i="3"/>
  <c r="AC71" i="3"/>
  <c r="AD70" i="3"/>
  <c r="AC70" i="3"/>
  <c r="AD69" i="3"/>
  <c r="AC69" i="3"/>
  <c r="AD68" i="3"/>
  <c r="AC68" i="3"/>
  <c r="AD67" i="3"/>
  <c r="AC67" i="3"/>
  <c r="AD66" i="3"/>
  <c r="AC66" i="3"/>
  <c r="AD65" i="3"/>
  <c r="AC65" i="3"/>
  <c r="AD64" i="3"/>
  <c r="AC64" i="3"/>
  <c r="AD63" i="3"/>
  <c r="AC63" i="3"/>
  <c r="AD62" i="3"/>
  <c r="AC62" i="3"/>
  <c r="AD61" i="3"/>
  <c r="AC61" i="3"/>
  <c r="AD60" i="3"/>
  <c r="AC60" i="3"/>
  <c r="AD59" i="3"/>
  <c r="AC59" i="3"/>
  <c r="AD58" i="3"/>
  <c r="A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C35" i="3"/>
  <c r="AD34" i="3"/>
  <c r="AC34" i="3"/>
  <c r="AD33" i="3"/>
  <c r="AC33" i="3"/>
  <c r="AD32" i="3"/>
  <c r="AC32" i="3"/>
  <c r="AD31" i="3"/>
  <c r="AC31" i="3"/>
  <c r="AD30" i="3"/>
  <c r="AC30" i="3"/>
  <c r="AD29" i="3"/>
  <c r="AC29" i="3"/>
  <c r="AD28" i="3"/>
  <c r="AC28" i="3"/>
  <c r="AD27" i="3"/>
  <c r="AC27" i="3"/>
  <c r="AD26" i="3"/>
  <c r="AC26" i="3"/>
  <c r="AD25" i="3"/>
  <c r="AC25" i="3"/>
  <c r="AD24" i="3"/>
  <c r="AC24" i="3"/>
  <c r="AD23" i="3"/>
  <c r="AC23" i="3"/>
  <c r="AD22" i="3"/>
  <c r="AC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3" i="3"/>
  <c r="AC13" i="3"/>
  <c r="AA131" i="3"/>
  <c r="Z131" i="3"/>
  <c r="AA130" i="3"/>
  <c r="Z130" i="3"/>
  <c r="AA129" i="3"/>
  <c r="Z129" i="3"/>
  <c r="AA128" i="3"/>
  <c r="Z128" i="3"/>
  <c r="AA127" i="3"/>
  <c r="Z127" i="3"/>
  <c r="AA126" i="3"/>
  <c r="Z126" i="3"/>
  <c r="AA125" i="3"/>
  <c r="Z125" i="3"/>
  <c r="AA124" i="3"/>
  <c r="Z124" i="3"/>
  <c r="AA123" i="3"/>
  <c r="Z123" i="3"/>
  <c r="AA122" i="3"/>
  <c r="Z122" i="3"/>
  <c r="AA121" i="3"/>
  <c r="Z121" i="3"/>
  <c r="AA120" i="3"/>
  <c r="Z120" i="3"/>
  <c r="AA119" i="3"/>
  <c r="Z119" i="3"/>
  <c r="AA118" i="3"/>
  <c r="Z118" i="3"/>
  <c r="AA117" i="3"/>
  <c r="Z117" i="3"/>
  <c r="AA116" i="3"/>
  <c r="Z116" i="3"/>
  <c r="AA115" i="3"/>
  <c r="Z115" i="3"/>
  <c r="AA114" i="3"/>
  <c r="Z114" i="3"/>
  <c r="AA113" i="3"/>
  <c r="Z113" i="3"/>
  <c r="AA112" i="3"/>
  <c r="Z112" i="3"/>
  <c r="AA111" i="3"/>
  <c r="Z111" i="3"/>
  <c r="AA110" i="3"/>
  <c r="Z110" i="3"/>
  <c r="AA109" i="3"/>
  <c r="Z109" i="3"/>
  <c r="AA108" i="3"/>
  <c r="Z108" i="3"/>
  <c r="AA107" i="3"/>
  <c r="Z107" i="3"/>
  <c r="AA106" i="3"/>
  <c r="Z106" i="3"/>
  <c r="AA105" i="3"/>
  <c r="Z105" i="3"/>
  <c r="AA104" i="3"/>
  <c r="Z104" i="3"/>
  <c r="AA103" i="3"/>
  <c r="Z103" i="3"/>
  <c r="AA102" i="3"/>
  <c r="Z102" i="3"/>
  <c r="AA101" i="3"/>
  <c r="Z101" i="3"/>
  <c r="AA100" i="3"/>
  <c r="Z100" i="3"/>
  <c r="AA99" i="3"/>
  <c r="Z99" i="3"/>
  <c r="AA98" i="3"/>
  <c r="Z98" i="3"/>
  <c r="AA97" i="3"/>
  <c r="Z97" i="3"/>
  <c r="AA96" i="3"/>
  <c r="Z96" i="3"/>
  <c r="AA95" i="3"/>
  <c r="Z95" i="3"/>
  <c r="AA94" i="3"/>
  <c r="Z94" i="3"/>
  <c r="AA93" i="3"/>
  <c r="Z93" i="3"/>
  <c r="AA92" i="3"/>
  <c r="Z92" i="3"/>
  <c r="AA91" i="3"/>
  <c r="Z91" i="3"/>
  <c r="AA90" i="3"/>
  <c r="Z90" i="3"/>
  <c r="AA89" i="3"/>
  <c r="Z89" i="3"/>
  <c r="AA88" i="3"/>
  <c r="Z88" i="3"/>
  <c r="AA87" i="3"/>
  <c r="Z87" i="3"/>
  <c r="AA86" i="3"/>
  <c r="Z86" i="3"/>
  <c r="AA85" i="3"/>
  <c r="Z85" i="3"/>
  <c r="AA84" i="3"/>
  <c r="Z84" i="3"/>
  <c r="AA83" i="3"/>
  <c r="Z83" i="3"/>
  <c r="AA82" i="3"/>
  <c r="Z82" i="3"/>
  <c r="AA81" i="3"/>
  <c r="Z81" i="3"/>
  <c r="AA80" i="3"/>
  <c r="Z80" i="3"/>
  <c r="AA79" i="3"/>
  <c r="Z79" i="3"/>
  <c r="AA78" i="3"/>
  <c r="Z78" i="3"/>
  <c r="AA77" i="3"/>
  <c r="Z77" i="3"/>
  <c r="AA76" i="3"/>
  <c r="Z76" i="3"/>
  <c r="AA75" i="3"/>
  <c r="Z75" i="3"/>
  <c r="AA74" i="3"/>
  <c r="Z74" i="3"/>
  <c r="AA73" i="3"/>
  <c r="Z73" i="3"/>
  <c r="AA72" i="3"/>
  <c r="Z72" i="3"/>
  <c r="AA71" i="3"/>
  <c r="Z71" i="3"/>
  <c r="AA70" i="3"/>
  <c r="Z70" i="3"/>
  <c r="AA69" i="3"/>
  <c r="Z69" i="3"/>
  <c r="AA68" i="3"/>
  <c r="Z68" i="3"/>
  <c r="AA67" i="3"/>
  <c r="Z67" i="3"/>
  <c r="AA66" i="3"/>
  <c r="Z66" i="3"/>
  <c r="AA65" i="3"/>
  <c r="Z65" i="3"/>
  <c r="AA64" i="3"/>
  <c r="Z64" i="3"/>
  <c r="AA63" i="3"/>
  <c r="Z63" i="3"/>
  <c r="AA62" i="3"/>
  <c r="Z62" i="3"/>
  <c r="AA61" i="3"/>
  <c r="Z61" i="3"/>
  <c r="AA60" i="3"/>
  <c r="Z60" i="3"/>
  <c r="AA59" i="3"/>
  <c r="Z59" i="3"/>
  <c r="AA58" i="3"/>
  <c r="Z58" i="3"/>
  <c r="AA57" i="3"/>
  <c r="Z57" i="3"/>
  <c r="AA56" i="3"/>
  <c r="Z56" i="3"/>
  <c r="AA55" i="3"/>
  <c r="Z55" i="3"/>
  <c r="AA54" i="3"/>
  <c r="Z54" i="3"/>
  <c r="AA53" i="3"/>
  <c r="Z53" i="3"/>
  <c r="AA52" i="3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Z19" i="3"/>
  <c r="AA18" i="3"/>
  <c r="Z18" i="3"/>
  <c r="AA17" i="3"/>
  <c r="Z17" i="3"/>
  <c r="AA16" i="3"/>
  <c r="Z16" i="3"/>
  <c r="AA15" i="3"/>
  <c r="Z15" i="3"/>
  <c r="AA14" i="3"/>
  <c r="Z14" i="3"/>
  <c r="AA13" i="3"/>
  <c r="Z13" i="3"/>
  <c r="X131" i="3"/>
  <c r="W131" i="3"/>
  <c r="X130" i="3"/>
  <c r="W130" i="3"/>
  <c r="X129" i="3"/>
  <c r="W129" i="3"/>
  <c r="X128" i="3"/>
  <c r="W128" i="3"/>
  <c r="X127" i="3"/>
  <c r="W127" i="3"/>
  <c r="X126" i="3"/>
  <c r="W126" i="3"/>
  <c r="X125" i="3"/>
  <c r="W125" i="3"/>
  <c r="X124" i="3"/>
  <c r="W124" i="3"/>
  <c r="X123" i="3"/>
  <c r="W123" i="3"/>
  <c r="X122" i="3"/>
  <c r="W122" i="3"/>
  <c r="X121" i="3"/>
  <c r="W121" i="3"/>
  <c r="X120" i="3"/>
  <c r="W120" i="3"/>
  <c r="X119" i="3"/>
  <c r="W119" i="3"/>
  <c r="X118" i="3"/>
  <c r="W118" i="3"/>
  <c r="X117" i="3"/>
  <c r="W117" i="3"/>
  <c r="X116" i="3"/>
  <c r="W116" i="3"/>
  <c r="X115" i="3"/>
  <c r="W115" i="3"/>
  <c r="X114" i="3"/>
  <c r="W114" i="3"/>
  <c r="X113" i="3"/>
  <c r="W113" i="3"/>
  <c r="X112" i="3"/>
  <c r="W112" i="3"/>
  <c r="X111" i="3"/>
  <c r="W111" i="3"/>
  <c r="X110" i="3"/>
  <c r="W110" i="3"/>
  <c r="X109" i="3"/>
  <c r="W109" i="3"/>
  <c r="X108" i="3"/>
  <c r="W108" i="3"/>
  <c r="X107" i="3"/>
  <c r="W107" i="3"/>
  <c r="X106" i="3"/>
  <c r="W106" i="3"/>
  <c r="X105" i="3"/>
  <c r="W105" i="3"/>
  <c r="X104" i="3"/>
  <c r="W104" i="3"/>
  <c r="X103" i="3"/>
  <c r="W103" i="3"/>
  <c r="X102" i="3"/>
  <c r="W102" i="3"/>
  <c r="X101" i="3"/>
  <c r="W101" i="3"/>
  <c r="X100" i="3"/>
  <c r="W100" i="3"/>
  <c r="X99" i="3"/>
  <c r="W99" i="3"/>
  <c r="X98" i="3"/>
  <c r="W98" i="3"/>
  <c r="X97" i="3"/>
  <c r="W97" i="3"/>
  <c r="X96" i="3"/>
  <c r="W96" i="3"/>
  <c r="X95" i="3"/>
  <c r="W95" i="3"/>
  <c r="X94" i="3"/>
  <c r="W94" i="3"/>
  <c r="X93" i="3"/>
  <c r="W93" i="3"/>
  <c r="X92" i="3"/>
  <c r="W92" i="3"/>
  <c r="X91" i="3"/>
  <c r="W91" i="3"/>
  <c r="X90" i="3"/>
  <c r="W90" i="3"/>
  <c r="X89" i="3"/>
  <c r="W89" i="3"/>
  <c r="X88" i="3"/>
  <c r="W88" i="3"/>
  <c r="X87" i="3"/>
  <c r="W87" i="3"/>
  <c r="X86" i="3"/>
  <c r="W86" i="3"/>
  <c r="X85" i="3"/>
  <c r="W85" i="3"/>
  <c r="X84" i="3"/>
  <c r="W84" i="3"/>
  <c r="X83" i="3"/>
  <c r="W83" i="3"/>
  <c r="X82" i="3"/>
  <c r="W82" i="3"/>
  <c r="X81" i="3"/>
  <c r="W81" i="3"/>
  <c r="X80" i="3"/>
  <c r="W80" i="3"/>
  <c r="X79" i="3"/>
  <c r="W79" i="3"/>
  <c r="X78" i="3"/>
  <c r="W78" i="3"/>
  <c r="X77" i="3"/>
  <c r="W77" i="3"/>
  <c r="X76" i="3"/>
  <c r="W76" i="3"/>
  <c r="X75" i="3"/>
  <c r="W75" i="3"/>
  <c r="X74" i="3"/>
  <c r="W74" i="3"/>
  <c r="X73" i="3"/>
  <c r="W73" i="3"/>
  <c r="X72" i="3"/>
  <c r="W72" i="3"/>
  <c r="X71" i="3"/>
  <c r="W71" i="3"/>
  <c r="X70" i="3"/>
  <c r="W70" i="3"/>
  <c r="X69" i="3"/>
  <c r="W69" i="3"/>
  <c r="X68" i="3"/>
  <c r="W68" i="3"/>
  <c r="X67" i="3"/>
  <c r="W67" i="3"/>
  <c r="X66" i="3"/>
  <c r="W66" i="3"/>
  <c r="X65" i="3"/>
  <c r="W65" i="3"/>
  <c r="X64" i="3"/>
  <c r="W64" i="3"/>
  <c r="X63" i="3"/>
  <c r="W63" i="3"/>
  <c r="X62" i="3"/>
  <c r="W62" i="3"/>
  <c r="X61" i="3"/>
  <c r="W61" i="3"/>
  <c r="X60" i="3"/>
  <c r="W60" i="3"/>
  <c r="X59" i="3"/>
  <c r="W59" i="3"/>
  <c r="X58" i="3"/>
  <c r="W58" i="3"/>
  <c r="X57" i="3"/>
  <c r="W57" i="3"/>
  <c r="X56" i="3"/>
  <c r="W56" i="3"/>
  <c r="X55" i="3"/>
  <c r="W55" i="3"/>
  <c r="X54" i="3"/>
  <c r="W54" i="3"/>
  <c r="X53" i="3"/>
  <c r="W53" i="3"/>
  <c r="X52" i="3"/>
  <c r="W52" i="3"/>
  <c r="X51" i="3"/>
  <c r="W51" i="3"/>
  <c r="X50" i="3"/>
  <c r="W50" i="3"/>
  <c r="X49" i="3"/>
  <c r="W49" i="3"/>
  <c r="X48" i="3"/>
  <c r="W48" i="3"/>
  <c r="X47" i="3"/>
  <c r="W47" i="3"/>
  <c r="X46" i="3"/>
  <c r="W46" i="3"/>
  <c r="X45" i="3"/>
  <c r="W45" i="3"/>
  <c r="X44" i="3"/>
  <c r="W44" i="3"/>
  <c r="X43" i="3"/>
  <c r="W43" i="3"/>
  <c r="X42" i="3"/>
  <c r="W42" i="3"/>
  <c r="X41" i="3"/>
  <c r="W41" i="3"/>
  <c r="X40" i="3"/>
  <c r="W40" i="3"/>
  <c r="X39" i="3"/>
  <c r="W39" i="3"/>
  <c r="X38" i="3"/>
  <c r="W38" i="3"/>
  <c r="X37" i="3"/>
  <c r="W37" i="3"/>
  <c r="X36" i="3"/>
  <c r="W36" i="3"/>
  <c r="X35" i="3"/>
  <c r="W35" i="3"/>
  <c r="X34" i="3"/>
  <c r="W34" i="3"/>
  <c r="X33" i="3"/>
  <c r="W33" i="3"/>
  <c r="X32" i="3"/>
  <c r="W32" i="3"/>
  <c r="X31" i="3"/>
  <c r="W31" i="3"/>
  <c r="X30" i="3"/>
  <c r="W30" i="3"/>
  <c r="X29" i="3"/>
  <c r="W29" i="3"/>
  <c r="X28" i="3"/>
  <c r="W28" i="3"/>
  <c r="X27" i="3"/>
  <c r="W27" i="3"/>
  <c r="X26" i="3"/>
  <c r="W26" i="3"/>
  <c r="X25" i="3"/>
  <c r="W25" i="3"/>
  <c r="X24" i="3"/>
  <c r="W24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W13" i="3"/>
  <c r="U131" i="3"/>
  <c r="T131" i="3"/>
  <c r="U130" i="3"/>
  <c r="T130" i="3"/>
  <c r="U129" i="3"/>
  <c r="T129" i="3"/>
  <c r="U128" i="3"/>
  <c r="T128" i="3"/>
  <c r="U127" i="3"/>
  <c r="T127" i="3"/>
  <c r="U126" i="3"/>
  <c r="T126" i="3"/>
  <c r="U125" i="3"/>
  <c r="T125" i="3"/>
  <c r="U124" i="3"/>
  <c r="T124" i="3"/>
  <c r="U123" i="3"/>
  <c r="T123" i="3"/>
  <c r="U122" i="3"/>
  <c r="T122" i="3"/>
  <c r="U121" i="3"/>
  <c r="T121" i="3"/>
  <c r="U120" i="3"/>
  <c r="T120" i="3"/>
  <c r="U119" i="3"/>
  <c r="T119" i="3"/>
  <c r="U118" i="3"/>
  <c r="T118" i="3"/>
  <c r="U117" i="3"/>
  <c r="T117" i="3"/>
  <c r="U116" i="3"/>
  <c r="T116" i="3"/>
  <c r="U115" i="3"/>
  <c r="T115" i="3"/>
  <c r="U114" i="3"/>
  <c r="T114" i="3"/>
  <c r="U113" i="3"/>
  <c r="T113" i="3"/>
  <c r="U112" i="3"/>
  <c r="T112" i="3"/>
  <c r="U111" i="3"/>
  <c r="T111" i="3"/>
  <c r="U110" i="3"/>
  <c r="T110" i="3"/>
  <c r="U109" i="3"/>
  <c r="T109" i="3"/>
  <c r="U108" i="3"/>
  <c r="T108" i="3"/>
  <c r="U107" i="3"/>
  <c r="T107" i="3"/>
  <c r="U106" i="3"/>
  <c r="T106" i="3"/>
  <c r="U105" i="3"/>
  <c r="T105" i="3"/>
  <c r="U104" i="3"/>
  <c r="T104" i="3"/>
  <c r="U103" i="3"/>
  <c r="T103" i="3"/>
  <c r="U102" i="3"/>
  <c r="T102" i="3"/>
  <c r="U101" i="3"/>
  <c r="T101" i="3"/>
  <c r="U100" i="3"/>
  <c r="T100" i="3"/>
  <c r="U99" i="3"/>
  <c r="T99" i="3"/>
  <c r="U98" i="3"/>
  <c r="T98" i="3"/>
  <c r="U97" i="3"/>
  <c r="T97" i="3"/>
  <c r="U96" i="3"/>
  <c r="T96" i="3"/>
  <c r="U95" i="3"/>
  <c r="T95" i="3"/>
  <c r="U94" i="3"/>
  <c r="T94" i="3"/>
  <c r="U93" i="3"/>
  <c r="T93" i="3"/>
  <c r="U92" i="3"/>
  <c r="T92" i="3"/>
  <c r="U91" i="3"/>
  <c r="T91" i="3"/>
  <c r="U90" i="3"/>
  <c r="T90" i="3"/>
  <c r="U89" i="3"/>
  <c r="T89" i="3"/>
  <c r="U88" i="3"/>
  <c r="T88" i="3"/>
  <c r="U87" i="3"/>
  <c r="T87" i="3"/>
  <c r="U86" i="3"/>
  <c r="T86" i="3"/>
  <c r="U85" i="3"/>
  <c r="T85" i="3"/>
  <c r="U84" i="3"/>
  <c r="T84" i="3"/>
  <c r="U83" i="3"/>
  <c r="T83" i="3"/>
  <c r="U82" i="3"/>
  <c r="T82" i="3"/>
  <c r="U81" i="3"/>
  <c r="T81" i="3"/>
  <c r="U80" i="3"/>
  <c r="T80" i="3"/>
  <c r="U79" i="3"/>
  <c r="T79" i="3"/>
  <c r="U78" i="3"/>
  <c r="T78" i="3"/>
  <c r="U77" i="3"/>
  <c r="T77" i="3"/>
  <c r="U76" i="3"/>
  <c r="T76" i="3"/>
  <c r="U75" i="3"/>
  <c r="T75" i="3"/>
  <c r="U74" i="3"/>
  <c r="T74" i="3"/>
  <c r="U73" i="3"/>
  <c r="T73" i="3"/>
  <c r="U72" i="3"/>
  <c r="T72" i="3"/>
  <c r="U71" i="3"/>
  <c r="T71" i="3"/>
  <c r="U70" i="3"/>
  <c r="T70" i="3"/>
  <c r="U69" i="3"/>
  <c r="T69" i="3"/>
  <c r="U68" i="3"/>
  <c r="T68" i="3"/>
  <c r="U67" i="3"/>
  <c r="T67" i="3"/>
  <c r="U66" i="3"/>
  <c r="T66" i="3"/>
  <c r="U65" i="3"/>
  <c r="T65" i="3"/>
  <c r="U64" i="3"/>
  <c r="T64" i="3"/>
  <c r="U63" i="3"/>
  <c r="T63" i="3"/>
  <c r="U62" i="3"/>
  <c r="T62" i="3"/>
  <c r="U61" i="3"/>
  <c r="T61" i="3"/>
  <c r="U60" i="3"/>
  <c r="T60" i="3"/>
  <c r="U59" i="3"/>
  <c r="T59" i="3"/>
  <c r="U58" i="3"/>
  <c r="T58" i="3"/>
  <c r="U57" i="3"/>
  <c r="T57" i="3"/>
  <c r="U56" i="3"/>
  <c r="T56" i="3"/>
  <c r="U55" i="3"/>
  <c r="T55" i="3"/>
  <c r="U54" i="3"/>
  <c r="T54" i="3"/>
  <c r="U53" i="3"/>
  <c r="T53" i="3"/>
  <c r="U52" i="3"/>
  <c r="T52" i="3"/>
  <c r="U51" i="3"/>
  <c r="T51" i="3"/>
  <c r="U50" i="3"/>
  <c r="T50" i="3"/>
  <c r="U49" i="3"/>
  <c r="T49" i="3"/>
  <c r="U48" i="3"/>
  <c r="T48" i="3"/>
  <c r="U47" i="3"/>
  <c r="T47" i="3"/>
  <c r="U46" i="3"/>
  <c r="T46" i="3"/>
  <c r="U45" i="3"/>
  <c r="T45" i="3"/>
  <c r="U44" i="3"/>
  <c r="T44" i="3"/>
  <c r="U43" i="3"/>
  <c r="T43" i="3"/>
  <c r="U42" i="3"/>
  <c r="T42" i="3"/>
  <c r="U41" i="3"/>
  <c r="T41" i="3"/>
  <c r="U40" i="3"/>
  <c r="T40" i="3"/>
  <c r="U39" i="3"/>
  <c r="T39" i="3"/>
  <c r="U38" i="3"/>
  <c r="T38" i="3"/>
  <c r="U37" i="3"/>
  <c r="T37" i="3"/>
  <c r="U36" i="3"/>
  <c r="T36" i="3"/>
  <c r="U35" i="3"/>
  <c r="T35" i="3"/>
  <c r="U34" i="3"/>
  <c r="T34" i="3"/>
  <c r="U33" i="3"/>
  <c r="T33" i="3"/>
  <c r="U32" i="3"/>
  <c r="T32" i="3"/>
  <c r="U31" i="3"/>
  <c r="T31" i="3"/>
  <c r="U30" i="3"/>
  <c r="T30" i="3"/>
  <c r="U29" i="3"/>
  <c r="T29" i="3"/>
  <c r="U28" i="3"/>
  <c r="T28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R131" i="3"/>
  <c r="Q131" i="3"/>
  <c r="R130" i="3"/>
  <c r="Q130" i="3"/>
  <c r="R129" i="3"/>
  <c r="Q129" i="3"/>
  <c r="R128" i="3"/>
  <c r="Q128" i="3"/>
  <c r="R127" i="3"/>
  <c r="Q127" i="3"/>
  <c r="R126" i="3"/>
  <c r="Q126" i="3"/>
  <c r="R125" i="3"/>
  <c r="Q125" i="3"/>
  <c r="R124" i="3"/>
  <c r="Q124" i="3"/>
  <c r="R123" i="3"/>
  <c r="Q123" i="3"/>
  <c r="R122" i="3"/>
  <c r="Q122" i="3"/>
  <c r="R121" i="3"/>
  <c r="Q121" i="3"/>
  <c r="R120" i="3"/>
  <c r="Q120" i="3"/>
  <c r="R119" i="3"/>
  <c r="Q119" i="3"/>
  <c r="R118" i="3"/>
  <c r="Q118" i="3"/>
  <c r="R117" i="3"/>
  <c r="Q117" i="3"/>
  <c r="R116" i="3"/>
  <c r="Q116" i="3"/>
  <c r="R115" i="3"/>
  <c r="Q115" i="3"/>
  <c r="R114" i="3"/>
  <c r="Q114" i="3"/>
  <c r="R113" i="3"/>
  <c r="Q113" i="3"/>
  <c r="R112" i="3"/>
  <c r="Q112" i="3"/>
  <c r="R111" i="3"/>
  <c r="Q111" i="3"/>
  <c r="R110" i="3"/>
  <c r="Q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R99" i="3"/>
  <c r="Q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R88" i="3"/>
  <c r="Q88" i="3"/>
  <c r="R87" i="3"/>
  <c r="Q87" i="3"/>
  <c r="R86" i="3"/>
  <c r="Q86" i="3"/>
  <c r="R85" i="3"/>
  <c r="Q85" i="3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O131" i="3"/>
  <c r="N131" i="3"/>
  <c r="O130" i="3"/>
  <c r="N130" i="3"/>
  <c r="O129" i="3"/>
  <c r="N129" i="3"/>
  <c r="O128" i="3"/>
  <c r="N128" i="3"/>
  <c r="O127" i="3"/>
  <c r="N127" i="3"/>
  <c r="O126" i="3"/>
  <c r="N126" i="3"/>
  <c r="O125" i="3"/>
  <c r="N125" i="3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O115" i="3"/>
  <c r="N115" i="3"/>
  <c r="O114" i="3"/>
  <c r="N114" i="3"/>
  <c r="O113" i="3"/>
  <c r="N113" i="3"/>
  <c r="O112" i="3"/>
  <c r="N112" i="3"/>
  <c r="O111" i="3"/>
  <c r="N111" i="3"/>
  <c r="O110" i="3"/>
  <c r="N110" i="3"/>
  <c r="O109" i="3"/>
  <c r="N109" i="3"/>
  <c r="O108" i="3"/>
  <c r="N108" i="3"/>
  <c r="O107" i="3"/>
  <c r="N107" i="3"/>
  <c r="O106" i="3"/>
  <c r="N106" i="3"/>
  <c r="O105" i="3"/>
  <c r="N105" i="3"/>
  <c r="O104" i="3"/>
  <c r="N104" i="3"/>
  <c r="O103" i="3"/>
  <c r="N103" i="3"/>
  <c r="O102" i="3"/>
  <c r="N102" i="3"/>
  <c r="O101" i="3"/>
  <c r="N101" i="3"/>
  <c r="O100" i="3"/>
  <c r="N100" i="3"/>
  <c r="O99" i="3"/>
  <c r="N99" i="3"/>
  <c r="O98" i="3"/>
  <c r="N98" i="3"/>
  <c r="O97" i="3"/>
  <c r="N97" i="3"/>
  <c r="O96" i="3"/>
  <c r="N96" i="3"/>
  <c r="O95" i="3"/>
  <c r="N95" i="3"/>
  <c r="O94" i="3"/>
  <c r="N94" i="3"/>
  <c r="O93" i="3"/>
  <c r="N93" i="3"/>
  <c r="O92" i="3"/>
  <c r="N92" i="3"/>
  <c r="O91" i="3"/>
  <c r="N91" i="3"/>
  <c r="O90" i="3"/>
  <c r="N90" i="3"/>
  <c r="O89" i="3"/>
  <c r="N89" i="3"/>
  <c r="O88" i="3"/>
  <c r="N88" i="3"/>
  <c r="O87" i="3"/>
  <c r="N87" i="3"/>
  <c r="O86" i="3"/>
  <c r="N86" i="3"/>
  <c r="O85" i="3"/>
  <c r="N85" i="3"/>
  <c r="O84" i="3"/>
  <c r="N84" i="3"/>
  <c r="O83" i="3"/>
  <c r="N83" i="3"/>
  <c r="O82" i="3"/>
  <c r="N82" i="3"/>
  <c r="O81" i="3"/>
  <c r="N81" i="3"/>
  <c r="O80" i="3"/>
  <c r="N80" i="3"/>
  <c r="O79" i="3"/>
  <c r="N79" i="3"/>
  <c r="O78" i="3"/>
  <c r="N78" i="3"/>
  <c r="O77" i="3"/>
  <c r="N77" i="3"/>
  <c r="O76" i="3"/>
  <c r="N76" i="3"/>
  <c r="O75" i="3"/>
  <c r="N75" i="3"/>
  <c r="O74" i="3"/>
  <c r="N74" i="3"/>
  <c r="O73" i="3"/>
  <c r="N73" i="3"/>
  <c r="O72" i="3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O59" i="3"/>
  <c r="N59" i="3"/>
  <c r="O58" i="3"/>
  <c r="N58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Z131" i="2"/>
  <c r="Y131" i="2"/>
  <c r="Z130" i="2"/>
  <c r="Y130" i="2"/>
  <c r="Z129" i="2"/>
  <c r="Y129" i="2"/>
  <c r="Z128" i="2"/>
  <c r="Y128" i="2"/>
  <c r="Z127" i="2"/>
  <c r="Y127" i="2"/>
  <c r="Z126" i="2"/>
  <c r="Y126" i="2"/>
  <c r="Z125" i="2"/>
  <c r="Y125" i="2"/>
  <c r="Z124" i="2"/>
  <c r="Y124" i="2"/>
  <c r="Z123" i="2"/>
  <c r="Y123" i="2"/>
  <c r="Z122" i="2"/>
  <c r="Y122" i="2"/>
  <c r="Z121" i="2"/>
  <c r="Y121" i="2"/>
  <c r="Z120" i="2"/>
  <c r="Y120" i="2"/>
  <c r="Z119" i="2"/>
  <c r="Y119" i="2"/>
  <c r="Z118" i="2"/>
  <c r="Y118" i="2"/>
  <c r="Z117" i="2"/>
  <c r="Y117" i="2"/>
  <c r="Z116" i="2"/>
  <c r="Y116" i="2"/>
  <c r="Z115" i="2"/>
  <c r="Y115" i="2"/>
  <c r="Z114" i="2"/>
  <c r="Y114" i="2"/>
  <c r="Z113" i="2"/>
  <c r="Y113" i="2"/>
  <c r="Z112" i="2"/>
  <c r="Y112" i="2"/>
  <c r="Z111" i="2"/>
  <c r="Y111" i="2"/>
  <c r="Z110" i="2"/>
  <c r="Y110" i="2"/>
  <c r="Z109" i="2"/>
  <c r="Y109" i="2"/>
  <c r="Z108" i="2"/>
  <c r="Y108" i="2"/>
  <c r="Z107" i="2"/>
  <c r="Y107" i="2"/>
  <c r="Z106" i="2"/>
  <c r="Y106" i="2"/>
  <c r="Z105" i="2"/>
  <c r="Y105" i="2"/>
  <c r="Z104" i="2"/>
  <c r="Y104" i="2"/>
  <c r="Z103" i="2"/>
  <c r="Y103" i="2"/>
  <c r="Z102" i="2"/>
  <c r="Y102" i="2"/>
  <c r="Z101" i="2"/>
  <c r="Y101" i="2"/>
  <c r="Z100" i="2"/>
  <c r="Y100" i="2"/>
  <c r="Z99" i="2"/>
  <c r="Y99" i="2"/>
  <c r="Z98" i="2"/>
  <c r="Y98" i="2"/>
  <c r="Z97" i="2"/>
  <c r="Y97" i="2"/>
  <c r="Z96" i="2"/>
  <c r="Y96" i="2"/>
  <c r="Z95" i="2"/>
  <c r="Y95" i="2"/>
  <c r="Z94" i="2"/>
  <c r="Y94" i="2"/>
  <c r="Z93" i="2"/>
  <c r="Y93" i="2"/>
  <c r="Z92" i="2"/>
  <c r="Y92" i="2"/>
  <c r="Z91" i="2"/>
  <c r="Y91" i="2"/>
  <c r="Z90" i="2"/>
  <c r="Y90" i="2"/>
  <c r="Z89" i="2"/>
  <c r="Y89" i="2"/>
  <c r="Z88" i="2"/>
  <c r="Y88" i="2"/>
  <c r="Z87" i="2"/>
  <c r="Y87" i="2"/>
  <c r="Z86" i="2"/>
  <c r="Y86" i="2"/>
  <c r="Z85" i="2"/>
  <c r="Y85" i="2"/>
  <c r="Z84" i="2"/>
  <c r="Y84" i="2"/>
  <c r="Z83" i="2"/>
  <c r="Y83" i="2"/>
  <c r="Z82" i="2"/>
  <c r="Y82" i="2"/>
  <c r="Z81" i="2"/>
  <c r="Y81" i="2"/>
  <c r="Z80" i="2"/>
  <c r="Y80" i="2"/>
  <c r="Z79" i="2"/>
  <c r="Y79" i="2"/>
  <c r="Z78" i="2"/>
  <c r="Y78" i="2"/>
  <c r="Z77" i="2"/>
  <c r="Y77" i="2"/>
  <c r="Z76" i="2"/>
  <c r="Y76" i="2"/>
  <c r="Z75" i="2"/>
  <c r="Y75" i="2"/>
  <c r="Z74" i="2"/>
  <c r="Y74" i="2"/>
  <c r="Z73" i="2"/>
  <c r="Y73" i="2"/>
  <c r="Z72" i="2"/>
  <c r="Y72" i="2"/>
  <c r="Z71" i="2"/>
  <c r="Y71" i="2"/>
  <c r="Z70" i="2"/>
  <c r="Y70" i="2"/>
  <c r="Z69" i="2"/>
  <c r="Y69" i="2"/>
  <c r="Z68" i="2"/>
  <c r="Y68" i="2"/>
  <c r="Z67" i="2"/>
  <c r="Y67" i="2"/>
  <c r="Z66" i="2"/>
  <c r="Y66" i="2"/>
  <c r="Z65" i="2"/>
  <c r="Y65" i="2"/>
  <c r="Z64" i="2"/>
  <c r="Y64" i="2"/>
  <c r="Z63" i="2"/>
  <c r="Y63" i="2"/>
  <c r="Z62" i="2"/>
  <c r="Y62" i="2"/>
  <c r="Z61" i="2"/>
  <c r="Y61" i="2"/>
  <c r="Z60" i="2"/>
  <c r="Y60" i="2"/>
  <c r="Z59" i="2"/>
  <c r="Y59" i="2"/>
  <c r="Z58" i="2"/>
  <c r="Y58" i="2"/>
  <c r="Z57" i="2"/>
  <c r="Y57" i="2"/>
  <c r="Z56" i="2"/>
  <c r="Y56" i="2"/>
  <c r="Z55" i="2"/>
  <c r="Y55" i="2"/>
  <c r="Z54" i="2"/>
  <c r="Y54" i="2"/>
  <c r="Z53" i="2"/>
  <c r="Y53" i="2"/>
  <c r="Z52" i="2"/>
  <c r="Y52" i="2"/>
  <c r="Z51" i="2"/>
  <c r="Y51" i="2"/>
  <c r="Z50" i="2"/>
  <c r="Y50" i="2"/>
  <c r="Z49" i="2"/>
  <c r="Y49" i="2"/>
  <c r="Z48" i="2"/>
  <c r="Y48" i="2"/>
  <c r="Z47" i="2"/>
  <c r="Y47" i="2"/>
  <c r="Z46" i="2"/>
  <c r="Y46" i="2"/>
  <c r="Z45" i="2"/>
  <c r="Y45" i="2"/>
  <c r="Z44" i="2"/>
  <c r="Y44" i="2"/>
  <c r="Z43" i="2"/>
  <c r="Y43" i="2"/>
  <c r="Z42" i="2"/>
  <c r="Y42" i="2"/>
  <c r="Z41" i="2"/>
  <c r="Y41" i="2"/>
  <c r="Z40" i="2"/>
  <c r="Y40" i="2"/>
  <c r="Z39" i="2"/>
  <c r="Y39" i="2"/>
  <c r="Z38" i="2"/>
  <c r="Y38" i="2"/>
  <c r="Z37" i="2"/>
  <c r="Y37" i="2"/>
  <c r="Z36" i="2"/>
  <c r="Y36" i="2"/>
  <c r="Z35" i="2"/>
  <c r="Y35" i="2"/>
  <c r="Z34" i="2"/>
  <c r="Y34" i="2"/>
  <c r="Z33" i="2"/>
  <c r="Y33" i="2"/>
  <c r="Z32" i="2"/>
  <c r="Y32" i="2"/>
  <c r="Z31" i="2"/>
  <c r="Y31" i="2"/>
  <c r="Z30" i="2"/>
  <c r="Y30" i="2"/>
  <c r="Z29" i="2"/>
  <c r="Y29" i="2"/>
  <c r="Z28" i="2"/>
  <c r="Y28" i="2"/>
  <c r="Z27" i="2"/>
  <c r="Y27" i="2"/>
  <c r="Z26" i="2"/>
  <c r="Y26" i="2"/>
  <c r="Z25" i="2"/>
  <c r="Y25" i="2"/>
  <c r="Z24" i="2"/>
  <c r="Y24" i="2"/>
  <c r="Z23" i="2"/>
  <c r="Y23" i="2"/>
  <c r="Z22" i="2"/>
  <c r="Y22" i="2"/>
  <c r="Z21" i="2"/>
  <c r="Y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W131" i="2"/>
  <c r="V131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2" i="2"/>
  <c r="V122" i="2"/>
  <c r="W121" i="2"/>
  <c r="V121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T131" i="2"/>
  <c r="S131" i="2"/>
  <c r="T130" i="2"/>
  <c r="S130" i="2"/>
  <c r="T129" i="2"/>
  <c r="S129" i="2"/>
  <c r="T128" i="2"/>
  <c r="S128" i="2"/>
  <c r="T127" i="2"/>
  <c r="S127" i="2"/>
  <c r="T126" i="2"/>
  <c r="S126" i="2"/>
  <c r="T125" i="2"/>
  <c r="S125" i="2"/>
  <c r="T124" i="2"/>
  <c r="S124" i="2"/>
  <c r="T123" i="2"/>
  <c r="S123" i="2"/>
  <c r="T122" i="2"/>
  <c r="S122" i="2"/>
  <c r="T121" i="2"/>
  <c r="S121" i="2"/>
  <c r="T120" i="2"/>
  <c r="S120" i="2"/>
  <c r="T119" i="2"/>
  <c r="S119" i="2"/>
  <c r="T118" i="2"/>
  <c r="S118" i="2"/>
  <c r="T117" i="2"/>
  <c r="S117" i="2"/>
  <c r="T116" i="2"/>
  <c r="S116" i="2"/>
  <c r="T115" i="2"/>
  <c r="S115" i="2"/>
  <c r="T114" i="2"/>
  <c r="S114" i="2"/>
  <c r="T113" i="2"/>
  <c r="S113" i="2"/>
  <c r="T112" i="2"/>
  <c r="S112" i="2"/>
  <c r="T111" i="2"/>
  <c r="S111" i="2"/>
  <c r="T110" i="2"/>
  <c r="S110" i="2"/>
  <c r="T109" i="2"/>
  <c r="S109" i="2"/>
  <c r="T108" i="2"/>
  <c r="S108" i="2"/>
  <c r="T107" i="2"/>
  <c r="S107" i="2"/>
  <c r="T106" i="2"/>
  <c r="S106" i="2"/>
  <c r="T105" i="2"/>
  <c r="S105" i="2"/>
  <c r="T104" i="2"/>
  <c r="S104" i="2"/>
  <c r="T103" i="2"/>
  <c r="S103" i="2"/>
  <c r="T102" i="2"/>
  <c r="S102" i="2"/>
  <c r="T101" i="2"/>
  <c r="S101" i="2"/>
  <c r="T100" i="2"/>
  <c r="S100" i="2"/>
  <c r="T99" i="2"/>
  <c r="S99" i="2"/>
  <c r="T98" i="2"/>
  <c r="S98" i="2"/>
  <c r="T97" i="2"/>
  <c r="S97" i="2"/>
  <c r="T96" i="2"/>
  <c r="S96" i="2"/>
  <c r="T95" i="2"/>
  <c r="S95" i="2"/>
  <c r="T94" i="2"/>
  <c r="S94" i="2"/>
  <c r="T93" i="2"/>
  <c r="S93" i="2"/>
  <c r="T92" i="2"/>
  <c r="S92" i="2"/>
  <c r="T91" i="2"/>
  <c r="S91" i="2"/>
  <c r="T90" i="2"/>
  <c r="S90" i="2"/>
  <c r="T89" i="2"/>
  <c r="S89" i="2"/>
  <c r="T88" i="2"/>
  <c r="S88" i="2"/>
  <c r="T87" i="2"/>
  <c r="S87" i="2"/>
  <c r="T86" i="2"/>
  <c r="S86" i="2"/>
  <c r="T85" i="2"/>
  <c r="S85" i="2"/>
  <c r="T84" i="2"/>
  <c r="S84" i="2"/>
  <c r="T83" i="2"/>
  <c r="S83" i="2"/>
  <c r="T82" i="2"/>
  <c r="S82" i="2"/>
  <c r="T81" i="2"/>
  <c r="S81" i="2"/>
  <c r="T80" i="2"/>
  <c r="S80" i="2"/>
  <c r="T79" i="2"/>
  <c r="S79" i="2"/>
  <c r="T78" i="2"/>
  <c r="S78" i="2"/>
  <c r="T77" i="2"/>
  <c r="S77" i="2"/>
  <c r="T76" i="2"/>
  <c r="S76" i="2"/>
  <c r="T75" i="2"/>
  <c r="S75" i="2"/>
  <c r="T74" i="2"/>
  <c r="S74" i="2"/>
  <c r="T73" i="2"/>
  <c r="S73" i="2"/>
  <c r="T72" i="2"/>
  <c r="S72" i="2"/>
  <c r="T71" i="2"/>
  <c r="S71" i="2"/>
  <c r="T70" i="2"/>
  <c r="S70" i="2"/>
  <c r="T69" i="2"/>
  <c r="S69" i="2"/>
  <c r="T68" i="2"/>
  <c r="S68" i="2"/>
  <c r="T67" i="2"/>
  <c r="S67" i="2"/>
  <c r="T66" i="2"/>
  <c r="S66" i="2"/>
  <c r="T65" i="2"/>
  <c r="S65" i="2"/>
  <c r="T64" i="2"/>
  <c r="S64" i="2"/>
  <c r="T63" i="2"/>
  <c r="S63" i="2"/>
  <c r="T62" i="2"/>
  <c r="S62" i="2"/>
  <c r="T61" i="2"/>
  <c r="S61" i="2"/>
  <c r="T60" i="2"/>
  <c r="S60" i="2"/>
  <c r="T59" i="2"/>
  <c r="S59" i="2"/>
  <c r="T58" i="2"/>
  <c r="S58" i="2"/>
  <c r="T57" i="2"/>
  <c r="S57" i="2"/>
  <c r="T56" i="2"/>
  <c r="S56" i="2"/>
  <c r="T55" i="2"/>
  <c r="S55" i="2"/>
  <c r="T54" i="2"/>
  <c r="S54" i="2"/>
  <c r="T53" i="2"/>
  <c r="S53" i="2"/>
  <c r="T52" i="2"/>
  <c r="S52" i="2"/>
  <c r="T51" i="2"/>
  <c r="S51" i="2"/>
  <c r="T50" i="2"/>
  <c r="S50" i="2"/>
  <c r="T49" i="2"/>
  <c r="S49" i="2"/>
  <c r="T48" i="2"/>
  <c r="S48" i="2"/>
  <c r="T47" i="2"/>
  <c r="S47" i="2"/>
  <c r="T46" i="2"/>
  <c r="S46" i="2"/>
  <c r="T45" i="2"/>
  <c r="S45" i="2"/>
  <c r="T44" i="2"/>
  <c r="S44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36" i="2"/>
  <c r="S36" i="2"/>
  <c r="T35" i="2"/>
  <c r="S35" i="2"/>
  <c r="T34" i="2"/>
  <c r="S34" i="2"/>
  <c r="T33" i="2"/>
  <c r="S33" i="2"/>
  <c r="T32" i="2"/>
  <c r="S32" i="2"/>
  <c r="T31" i="2"/>
  <c r="S31" i="2"/>
  <c r="T30" i="2"/>
  <c r="S30" i="2"/>
  <c r="T29" i="2"/>
  <c r="S29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Q131" i="2"/>
  <c r="P131" i="2"/>
  <c r="Q130" i="2"/>
  <c r="P130" i="2"/>
  <c r="Q129" i="2"/>
  <c r="P129" i="2"/>
  <c r="Q128" i="2"/>
  <c r="P128" i="2"/>
  <c r="Q127" i="2"/>
  <c r="P127" i="2"/>
  <c r="Q126" i="2"/>
  <c r="P126" i="2"/>
  <c r="Q125" i="2"/>
  <c r="P125" i="2"/>
  <c r="Q124" i="2"/>
  <c r="P124" i="2"/>
  <c r="Q123" i="2"/>
  <c r="P123" i="2"/>
  <c r="Q122" i="2"/>
  <c r="P122" i="2"/>
  <c r="Q121" i="2"/>
  <c r="P121" i="2"/>
  <c r="Q120" i="2"/>
  <c r="P120" i="2"/>
  <c r="Q119" i="2"/>
  <c r="P119" i="2"/>
  <c r="Q118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Q86" i="2"/>
  <c r="P86" i="2"/>
  <c r="Q85" i="2"/>
  <c r="P85" i="2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</calcChain>
</file>

<file path=xl/sharedStrings.xml><?xml version="1.0" encoding="utf-8"?>
<sst xmlns="http://schemas.openxmlformats.org/spreadsheetml/2006/main" count="19762" uniqueCount="1634">
  <si>
    <t>Bay Lake IM Consortia</t>
  </si>
  <si>
    <t>WI. Estimate</t>
  </si>
  <si>
    <t>Brown Estimate</t>
  </si>
  <si>
    <t>Door Esto,ate</t>
  </si>
  <si>
    <t>Marinette Estimate</t>
  </si>
  <si>
    <t>Oconto Estimate</t>
  </si>
  <si>
    <t>Shawano Estimate</t>
  </si>
  <si>
    <t>Total who speak English less than very well</t>
  </si>
  <si>
    <t>Percent who speak English less than very well</t>
  </si>
  <si>
    <t>Proportion of those speaking English less than very well who are below 125% FPL</t>
  </si>
  <si>
    <t>Estimated number less than 125% FPL who speak English less than very well</t>
  </si>
  <si>
    <t>Proportion of those speaking English less than very well who are below 200% FPL</t>
  </si>
  <si>
    <t>Estimated number less than 200% FPL who speak English less than very well</t>
  </si>
  <si>
    <t>Prop. &lt;200% FPL</t>
  </si>
  <si>
    <t>Wisconsin</t>
  </si>
  <si>
    <t>Adams</t>
  </si>
  <si>
    <t>Columbia</t>
  </si>
  <si>
    <t>Dane</t>
  </si>
  <si>
    <t>Dodge</t>
  </si>
  <si>
    <t xml:space="preserve">Juneau </t>
  </si>
  <si>
    <t>Richland</t>
  </si>
  <si>
    <t>Sauk</t>
  </si>
  <si>
    <t xml:space="preserve">WI. </t>
  </si>
  <si>
    <t>East Central IM Consortia</t>
  </si>
  <si>
    <t>Calumet</t>
  </si>
  <si>
    <t>Green Lake</t>
  </si>
  <si>
    <t>Kewaunee</t>
  </si>
  <si>
    <t>Manitowoc</t>
  </si>
  <si>
    <t>Marquette</t>
  </si>
  <si>
    <t>Outagamie</t>
  </si>
  <si>
    <t xml:space="preserve"> </t>
  </si>
  <si>
    <t>Waupaca</t>
  </si>
  <si>
    <t>Waushara</t>
  </si>
  <si>
    <t>Winnebago</t>
  </si>
  <si>
    <t>Sheboygan</t>
  </si>
  <si>
    <t>`</t>
  </si>
  <si>
    <t>Great Rivers IM Consortia</t>
  </si>
  <si>
    <t>WI</t>
  </si>
  <si>
    <t>Barron</t>
  </si>
  <si>
    <t>Burnett</t>
  </si>
  <si>
    <t>Chippewa</t>
  </si>
  <si>
    <t>Douglas</t>
  </si>
  <si>
    <t>Dunn</t>
  </si>
  <si>
    <t>Eau Claire</t>
  </si>
  <si>
    <t>Pierce</t>
  </si>
  <si>
    <t>Polk</t>
  </si>
  <si>
    <t>St. Croix</t>
  </si>
  <si>
    <t>Washburn</t>
  </si>
  <si>
    <t>WI.</t>
  </si>
  <si>
    <t>IM Central IM Consortia</t>
  </si>
  <si>
    <t>Langlade</t>
  </si>
  <si>
    <t>Marathon</t>
  </si>
  <si>
    <t>Oneida</t>
  </si>
  <si>
    <t>Portage</t>
  </si>
  <si>
    <t>Menominee</t>
  </si>
  <si>
    <t>MiLES Consortia</t>
  </si>
  <si>
    <t xml:space="preserve">Milwaukee </t>
  </si>
  <si>
    <t>Moraine Lakes IM Consortia</t>
  </si>
  <si>
    <t>Fond du Lac</t>
  </si>
  <si>
    <t>Ozaukee</t>
  </si>
  <si>
    <t>Walworth</t>
  </si>
  <si>
    <t>Washington</t>
  </si>
  <si>
    <t>Waukesha</t>
  </si>
  <si>
    <t>Northern IM Consortia</t>
  </si>
  <si>
    <t>WI Estimate</t>
  </si>
  <si>
    <t>Ashland Estimate</t>
  </si>
  <si>
    <t>Bayfield Estimate</t>
  </si>
  <si>
    <t>Iron Estimate</t>
  </si>
  <si>
    <t>Price Estimate</t>
  </si>
  <si>
    <t>Florence Estimate</t>
  </si>
  <si>
    <t>Sawyer Estimate</t>
  </si>
  <si>
    <t>Rusk Estimate</t>
  </si>
  <si>
    <t>Wood Estimate</t>
  </si>
  <si>
    <t>Taylor Estimate</t>
  </si>
  <si>
    <t xml:space="preserve">Forest Estimate </t>
  </si>
  <si>
    <t>Vilas Estimate</t>
  </si>
  <si>
    <t>Lincoln Estimate</t>
  </si>
  <si>
    <t xml:space="preserve">Ashland </t>
  </si>
  <si>
    <t>Bayfield</t>
  </si>
  <si>
    <t>Iron</t>
  </si>
  <si>
    <t>Price</t>
  </si>
  <si>
    <t>Florence</t>
  </si>
  <si>
    <t>Sawyer</t>
  </si>
  <si>
    <t>Rusk</t>
  </si>
  <si>
    <t>Wood</t>
  </si>
  <si>
    <t>Taylor</t>
  </si>
  <si>
    <t>Forest</t>
  </si>
  <si>
    <t>Vilas</t>
  </si>
  <si>
    <t>Lincoln</t>
  </si>
  <si>
    <t>Southern IM Consortia</t>
  </si>
  <si>
    <t>Crawford</t>
  </si>
  <si>
    <t>Green</t>
  </si>
  <si>
    <t>Grant</t>
  </si>
  <si>
    <t>Iowa</t>
  </si>
  <si>
    <t>Jefferson</t>
  </si>
  <si>
    <t>LaFayette</t>
  </si>
  <si>
    <t>Rock</t>
  </si>
  <si>
    <t>Crawford  Co Estimate</t>
  </si>
  <si>
    <t>Green Co Estimate</t>
  </si>
  <si>
    <t>Grant Co Estimate</t>
  </si>
  <si>
    <t>Iowa Co Estimate</t>
  </si>
  <si>
    <t>Jefferson Co Estimate</t>
  </si>
  <si>
    <t>LaFayette Co. Estimate</t>
  </si>
  <si>
    <t>Rock Co. Estimate</t>
  </si>
  <si>
    <t>Western IM Consortia</t>
  </si>
  <si>
    <t>Buffalo Estimate</t>
  </si>
  <si>
    <t>Clark Estimate</t>
  </si>
  <si>
    <t xml:space="preserve">Jackson Estimate </t>
  </si>
  <si>
    <t xml:space="preserve">La Crosse Estimate </t>
  </si>
  <si>
    <t>Monroe Estimate</t>
  </si>
  <si>
    <t>Pepin Estimate</t>
  </si>
  <si>
    <t>Trempealeau Estimate</t>
  </si>
  <si>
    <t>Vernon Estimate</t>
  </si>
  <si>
    <t>Buffalo</t>
  </si>
  <si>
    <t>Clark</t>
  </si>
  <si>
    <t>Jackson</t>
  </si>
  <si>
    <t>La Crosse</t>
  </si>
  <si>
    <t>Monroe</t>
  </si>
  <si>
    <t>Pepin</t>
  </si>
  <si>
    <t>Trempealeau</t>
  </si>
  <si>
    <t>Vernon</t>
  </si>
  <si>
    <t>WKRP IM Consortia</t>
  </si>
  <si>
    <t>Kenosha</t>
  </si>
  <si>
    <t xml:space="preserve">Racine </t>
  </si>
  <si>
    <t>Est. &lt;200% FPL</t>
  </si>
  <si>
    <t>Total:</t>
  </si>
  <si>
    <t xml:space="preserve">  Speak only English</t>
  </si>
  <si>
    <t xml:space="preserve">  Spanish or Spanish Creole:</t>
  </si>
  <si>
    <t xml:space="preserve">    Speak English "very well"</t>
  </si>
  <si>
    <t xml:space="preserve">    Speak English less than "very well"</t>
  </si>
  <si>
    <t>182</t>
  </si>
  <si>
    <t xml:space="preserve">  French (incl. Patois, Cajun):</t>
  </si>
  <si>
    <t>16</t>
  </si>
  <si>
    <t>10</t>
  </si>
  <si>
    <t>6</t>
  </si>
  <si>
    <t xml:space="preserve">  French Creole:</t>
  </si>
  <si>
    <t>0</t>
  </si>
  <si>
    <t xml:space="preserve">  Italian:</t>
  </si>
  <si>
    <t xml:space="preserve">  Portuguese or Portuguese Creole:</t>
  </si>
  <si>
    <t xml:space="preserve">  German:</t>
  </si>
  <si>
    <t>106</t>
  </si>
  <si>
    <t>82</t>
  </si>
  <si>
    <t>24</t>
  </si>
  <si>
    <t xml:space="preserve">  Yiddish:</t>
  </si>
  <si>
    <t xml:space="preserve">  Other West Germanic languages:</t>
  </si>
  <si>
    <t>3</t>
  </si>
  <si>
    <t xml:space="preserve">  Scandinavian languages:</t>
  </si>
  <si>
    <t>17</t>
  </si>
  <si>
    <t xml:space="preserve">  Greek:</t>
  </si>
  <si>
    <t xml:space="preserve">  Russian:</t>
  </si>
  <si>
    <t xml:space="preserve">  Polish:</t>
  </si>
  <si>
    <t>64</t>
  </si>
  <si>
    <t xml:space="preserve">  Serbo-Croatian:</t>
  </si>
  <si>
    <t xml:space="preserve">  Other Slavic languages:</t>
  </si>
  <si>
    <t>7</t>
  </si>
  <si>
    <t xml:space="preserve">  Armenian:</t>
  </si>
  <si>
    <t xml:space="preserve">  Persian:</t>
  </si>
  <si>
    <t xml:space="preserve">  Gujarati:</t>
  </si>
  <si>
    <t xml:space="preserve">  Hindi:</t>
  </si>
  <si>
    <t xml:space="preserve">  Urdu:</t>
  </si>
  <si>
    <t xml:space="preserve">  Other Indic languages:</t>
  </si>
  <si>
    <t xml:space="preserve">  Other Indo-European languages:</t>
  </si>
  <si>
    <t xml:space="preserve">  Chinese:</t>
  </si>
  <si>
    <t xml:space="preserve">  Japanese:</t>
  </si>
  <si>
    <t>9</t>
  </si>
  <si>
    <t xml:space="preserve">  Korean:</t>
  </si>
  <si>
    <t xml:space="preserve">  Mon-Khmer, Cambodian:</t>
  </si>
  <si>
    <t xml:space="preserve">  Hmong:</t>
  </si>
  <si>
    <t>2</t>
  </si>
  <si>
    <t xml:space="preserve">  Thai:</t>
  </si>
  <si>
    <t xml:space="preserve">  Laotian:</t>
  </si>
  <si>
    <t>45</t>
  </si>
  <si>
    <t xml:space="preserve">  Vietnamese:</t>
  </si>
  <si>
    <t xml:space="preserve">  Other Asian languages:</t>
  </si>
  <si>
    <t xml:space="preserve">  Tagalog:</t>
  </si>
  <si>
    <t>1</t>
  </si>
  <si>
    <t>5</t>
  </si>
  <si>
    <t xml:space="preserve">  Other Pacific Island languages:</t>
  </si>
  <si>
    <t xml:space="preserve">  Navajo:</t>
  </si>
  <si>
    <t xml:space="preserve">  Other Native North American languages:</t>
  </si>
  <si>
    <t>27</t>
  </si>
  <si>
    <t xml:space="preserve">  Hungarian:</t>
  </si>
  <si>
    <t xml:space="preserve">  Arabic:</t>
  </si>
  <si>
    <t xml:space="preserve">  Hebrew:</t>
  </si>
  <si>
    <t xml:space="preserve">  African languages:</t>
  </si>
  <si>
    <t xml:space="preserve">  Other and unspecified languages:</t>
  </si>
  <si>
    <t>Estimate</t>
  </si>
  <si>
    <t>Margin of Error</t>
  </si>
  <si>
    <t>+/-16</t>
  </si>
  <si>
    <t>+/-115</t>
  </si>
  <si>
    <t>+/-62</t>
  </si>
  <si>
    <t>+/-67</t>
  </si>
  <si>
    <t>+/-63</t>
  </si>
  <si>
    <t>+/-9</t>
  </si>
  <si>
    <t>+/-8</t>
  </si>
  <si>
    <t>+/-6</t>
  </si>
  <si>
    <t>+/-69</t>
  </si>
  <si>
    <t>+/-10</t>
  </si>
  <si>
    <t>+/-44</t>
  </si>
  <si>
    <t>+/-42</t>
  </si>
  <si>
    <t>+/-12</t>
  </si>
  <si>
    <t>+/-4</t>
  </si>
  <si>
    <t>+/-52</t>
  </si>
  <si>
    <t>+/-40</t>
  </si>
  <si>
    <t>+/-46</t>
  </si>
  <si>
    <t>+/-11</t>
  </si>
  <si>
    <t>+/-26</t>
  </si>
  <si>
    <t>+/-19</t>
  </si>
  <si>
    <t>+/-5</t>
  </si>
  <si>
    <t>+/-3</t>
  </si>
  <si>
    <t>+/-30</t>
  </si>
  <si>
    <t>+/-28</t>
  </si>
  <si>
    <t>+/-35</t>
  </si>
  <si>
    <t>+/-34</t>
  </si>
  <si>
    <t>+/-18</t>
  </si>
  <si>
    <t>+/-7</t>
  </si>
  <si>
    <t>+/-676</t>
  </si>
  <si>
    <t>427</t>
  </si>
  <si>
    <t>+/-112</t>
  </si>
  <si>
    <t>+/-103</t>
  </si>
  <si>
    <t>117</t>
  </si>
  <si>
    <t>+/-56</t>
  </si>
  <si>
    <t>89</t>
  </si>
  <si>
    <t>+/-51</t>
  </si>
  <si>
    <t>68</t>
  </si>
  <si>
    <t>21</t>
  </si>
  <si>
    <t>+/-21</t>
  </si>
  <si>
    <t>54</t>
  </si>
  <si>
    <t>+/-47</t>
  </si>
  <si>
    <t>+/-239</t>
  </si>
  <si>
    <t>+/-222</t>
  </si>
  <si>
    <t>262</t>
  </si>
  <si>
    <t>+/-100</t>
  </si>
  <si>
    <t>+/-81</t>
  </si>
  <si>
    <t>136</t>
  </si>
  <si>
    <t>+/-57</t>
  </si>
  <si>
    <t>62</t>
  </si>
  <si>
    <t>120</t>
  </si>
  <si>
    <t>+/-83</t>
  </si>
  <si>
    <t>95</t>
  </si>
  <si>
    <t>+/-68</t>
  </si>
  <si>
    <t>25</t>
  </si>
  <si>
    <t>+/-43</t>
  </si>
  <si>
    <t>102</t>
  </si>
  <si>
    <t>+/-78</t>
  </si>
  <si>
    <t>15</t>
  </si>
  <si>
    <t>+/-80</t>
  </si>
  <si>
    <t>175</t>
  </si>
  <si>
    <t>+/-75</t>
  </si>
  <si>
    <t>18</t>
  </si>
  <si>
    <t>+/-27</t>
  </si>
  <si>
    <t>22</t>
  </si>
  <si>
    <t>+/-33</t>
  </si>
  <si>
    <t>271</t>
  </si>
  <si>
    <t>+/-216</t>
  </si>
  <si>
    <t>185</t>
  </si>
  <si>
    <t>+/-108</t>
  </si>
  <si>
    <t>86</t>
  </si>
  <si>
    <t>+/-123</t>
  </si>
  <si>
    <t>12</t>
  </si>
  <si>
    <t>34</t>
  </si>
  <si>
    <t>+/-50</t>
  </si>
  <si>
    <t>88</t>
  </si>
  <si>
    <t>+/-89</t>
  </si>
  <si>
    <t>48</t>
  </si>
  <si>
    <t>+/-41</t>
  </si>
  <si>
    <t>186</t>
  </si>
  <si>
    <t>+/-139</t>
  </si>
  <si>
    <t>178</t>
  </si>
  <si>
    <t>8</t>
  </si>
  <si>
    <t>67</t>
  </si>
  <si>
    <t>+/-221</t>
  </si>
  <si>
    <t>266</t>
  </si>
  <si>
    <t>+/-145</t>
  </si>
  <si>
    <t>210</t>
  </si>
  <si>
    <t>114</t>
  </si>
  <si>
    <t>+/-91</t>
  </si>
  <si>
    <t>99</t>
  </si>
  <si>
    <t>+/-85</t>
  </si>
  <si>
    <t>+/-14</t>
  </si>
  <si>
    <t>+/-86</t>
  </si>
  <si>
    <t>+/-20</t>
  </si>
  <si>
    <t>94</t>
  </si>
  <si>
    <t>36</t>
  </si>
  <si>
    <t>31</t>
  </si>
  <si>
    <t>+/-31</t>
  </si>
  <si>
    <t>251</t>
  </si>
  <si>
    <t>+/-120</t>
  </si>
  <si>
    <t>157</t>
  </si>
  <si>
    <t>+/-97</t>
  </si>
  <si>
    <t>+/-60</t>
  </si>
  <si>
    <t>83</t>
  </si>
  <si>
    <t>+/-77</t>
  </si>
  <si>
    <t>52</t>
  </si>
  <si>
    <t>+/-74</t>
  </si>
  <si>
    <t>+/-29</t>
  </si>
  <si>
    <t>256</t>
  </si>
  <si>
    <t>+/-127</t>
  </si>
  <si>
    <t>199</t>
  </si>
  <si>
    <t>+/-104</t>
  </si>
  <si>
    <t>57</t>
  </si>
  <si>
    <t>127</t>
  </si>
  <si>
    <t>+/-79</t>
  </si>
  <si>
    <t>13</t>
  </si>
  <si>
    <t>+/-24</t>
  </si>
  <si>
    <t>58</t>
  </si>
  <si>
    <t>+/-38</t>
  </si>
  <si>
    <t>23</t>
  </si>
  <si>
    <t>+/-37</t>
  </si>
  <si>
    <t>394</t>
  </si>
  <si>
    <t>274</t>
  </si>
  <si>
    <t>+/-132</t>
  </si>
  <si>
    <t>+/-149</t>
  </si>
  <si>
    <t>+/-172</t>
  </si>
  <si>
    <t>159</t>
  </si>
  <si>
    <t>+/-179</t>
  </si>
  <si>
    <t>19</t>
  </si>
  <si>
    <t>33</t>
  </si>
  <si>
    <t>+/-36</t>
  </si>
  <si>
    <t>292</t>
  </si>
  <si>
    <t>+/-200</t>
  </si>
  <si>
    <t>+/-184</t>
  </si>
  <si>
    <t>30</t>
  </si>
  <si>
    <t>+/-32</t>
  </si>
  <si>
    <t>Marinette</t>
  </si>
  <si>
    <t>Door</t>
  </si>
  <si>
    <t>Brown</t>
  </si>
  <si>
    <t>Oconto</t>
  </si>
  <si>
    <t>Shawano</t>
  </si>
  <si>
    <t>+/-17</t>
  </si>
  <si>
    <t>+/-154</t>
  </si>
  <si>
    <t>+/-99</t>
  </si>
  <si>
    <t>249</t>
  </si>
  <si>
    <t>90</t>
  </si>
  <si>
    <t>+/-54</t>
  </si>
  <si>
    <t>85</t>
  </si>
  <si>
    <t>+/-55</t>
  </si>
  <si>
    <t>55</t>
  </si>
  <si>
    <t>4</t>
  </si>
  <si>
    <t>179</t>
  </si>
  <si>
    <t>138</t>
  </si>
  <si>
    <t>+/-49</t>
  </si>
  <si>
    <t>41</t>
  </si>
  <si>
    <t>60</t>
  </si>
  <si>
    <t>50</t>
  </si>
  <si>
    <t>29</t>
  </si>
  <si>
    <t>+/-25</t>
  </si>
  <si>
    <t>+/-190</t>
  </si>
  <si>
    <t>580</t>
  </si>
  <si>
    <t>+/-124</t>
  </si>
  <si>
    <t>281</t>
  </si>
  <si>
    <t>+/-98</t>
  </si>
  <si>
    <t>299</t>
  </si>
  <si>
    <t>+/-73</t>
  </si>
  <si>
    <t>104</t>
  </si>
  <si>
    <t>+/-59</t>
  </si>
  <si>
    <t>75</t>
  </si>
  <si>
    <t>+/-53</t>
  </si>
  <si>
    <t>147</t>
  </si>
  <si>
    <t>129</t>
  </si>
  <si>
    <t>+/-48</t>
  </si>
  <si>
    <t>+/-15</t>
  </si>
  <si>
    <t>53</t>
  </si>
  <si>
    <t>+/-39</t>
  </si>
  <si>
    <t>100</t>
  </si>
  <si>
    <t>+/-45</t>
  </si>
  <si>
    <t>49</t>
  </si>
  <si>
    <t>51</t>
  </si>
  <si>
    <t>+/-23</t>
  </si>
  <si>
    <t>14</t>
  </si>
  <si>
    <t>35</t>
  </si>
  <si>
    <t>+/-96</t>
  </si>
  <si>
    <t>216</t>
  </si>
  <si>
    <t>+/-61</t>
  </si>
  <si>
    <t>111</t>
  </si>
  <si>
    <t>97</t>
  </si>
  <si>
    <t>38</t>
  </si>
  <si>
    <t>66</t>
  </si>
  <si>
    <t>39,467</t>
  </si>
  <si>
    <t>+/-213</t>
  </si>
  <si>
    <t>+/-141</t>
  </si>
  <si>
    <t>452</t>
  </si>
  <si>
    <t>+/-114</t>
  </si>
  <si>
    <t>255</t>
  </si>
  <si>
    <t>56</t>
  </si>
  <si>
    <t>+/-113</t>
  </si>
  <si>
    <t>268</t>
  </si>
  <si>
    <t>93</t>
  </si>
  <si>
    <t>+/-76</t>
  </si>
  <si>
    <t>65</t>
  </si>
  <si>
    <t>37</t>
  </si>
  <si>
    <t>28</t>
  </si>
  <si>
    <t>11</t>
  </si>
  <si>
    <t>72</t>
  </si>
  <si>
    <t>59</t>
  </si>
  <si>
    <t>+/-72</t>
  </si>
  <si>
    <t>+/-323</t>
  </si>
  <si>
    <t>+/-163</t>
  </si>
  <si>
    <t>+/-134</t>
  </si>
  <si>
    <t>401</t>
  </si>
  <si>
    <t>+/-102</t>
  </si>
  <si>
    <t>46</t>
  </si>
  <si>
    <t>544</t>
  </si>
  <si>
    <t>+/-151</t>
  </si>
  <si>
    <t>165</t>
  </si>
  <si>
    <t>+/-64</t>
  </si>
  <si>
    <t>168</t>
  </si>
  <si>
    <t>+/-122</t>
  </si>
  <si>
    <t>+/-82</t>
  </si>
  <si>
    <t>47</t>
  </si>
  <si>
    <t>32</t>
  </si>
  <si>
    <t>61</t>
  </si>
  <si>
    <t>+/-65</t>
  </si>
  <si>
    <t>26</t>
  </si>
  <si>
    <t>+/-385</t>
  </si>
  <si>
    <t>+/-312</t>
  </si>
  <si>
    <t>+/-58</t>
  </si>
  <si>
    <t>673</t>
  </si>
  <si>
    <t>+/-260</t>
  </si>
  <si>
    <t>92</t>
  </si>
  <si>
    <t>290</t>
  </si>
  <si>
    <t>+/-173</t>
  </si>
  <si>
    <t>260</t>
  </si>
  <si>
    <t>+/-152</t>
  </si>
  <si>
    <t>+/-288</t>
  </si>
  <si>
    <t>+/-259</t>
  </si>
  <si>
    <t>449</t>
  </si>
  <si>
    <t>391</t>
  </si>
  <si>
    <t>+/-197</t>
  </si>
  <si>
    <t>+/-201</t>
  </si>
  <si>
    <t>518</t>
  </si>
  <si>
    <t>+/-198</t>
  </si>
  <si>
    <t>408</t>
  </si>
  <si>
    <t>+/-153</t>
  </si>
  <si>
    <t>110</t>
  </si>
  <si>
    <t>158</t>
  </si>
  <si>
    <t>145</t>
  </si>
  <si>
    <t>996</t>
  </si>
  <si>
    <t>+/-268</t>
  </si>
  <si>
    <t>317</t>
  </si>
  <si>
    <t>+/-140</t>
  </si>
  <si>
    <t>+/-126</t>
  </si>
  <si>
    <t>287</t>
  </si>
  <si>
    <t>+/-106</t>
  </si>
  <si>
    <t>78</t>
  </si>
  <si>
    <t>+/-158</t>
  </si>
  <si>
    <t>105</t>
  </si>
  <si>
    <t>+/-87</t>
  </si>
  <si>
    <t>+/-111</t>
  </si>
  <si>
    <t>128</t>
  </si>
  <si>
    <t>303</t>
  </si>
  <si>
    <t>+/-191</t>
  </si>
  <si>
    <t>+/-125</t>
  </si>
  <si>
    <t>101</t>
  </si>
  <si>
    <t>+/-214</t>
  </si>
  <si>
    <t>239</t>
  </si>
  <si>
    <t>+/-144</t>
  </si>
  <si>
    <t>+/-322</t>
  </si>
  <si>
    <t>553</t>
  </si>
  <si>
    <t>+/-277</t>
  </si>
  <si>
    <t>240</t>
  </si>
  <si>
    <t>+/-146</t>
  </si>
  <si>
    <t>+/-310</t>
  </si>
  <si>
    <t>318</t>
  </si>
  <si>
    <t>+/-367</t>
  </si>
  <si>
    <t>2,554</t>
  </si>
  <si>
    <t>+/-177</t>
  </si>
  <si>
    <t>285</t>
  </si>
  <si>
    <t>+/-156</t>
  </si>
  <si>
    <t>121</t>
  </si>
  <si>
    <t>+/-324</t>
  </si>
  <si>
    <t>+/-237</t>
  </si>
  <si>
    <t>258</t>
  </si>
  <si>
    <t>+/-157</t>
  </si>
  <si>
    <t>98</t>
  </si>
  <si>
    <t>+/-640</t>
  </si>
  <si>
    <t>+/-523</t>
  </si>
  <si>
    <t>172</t>
  </si>
  <si>
    <t>678</t>
  </si>
  <si>
    <t>+/-361</t>
  </si>
  <si>
    <t>414</t>
  </si>
  <si>
    <t>154</t>
  </si>
  <si>
    <t>+/-188</t>
  </si>
  <si>
    <t>+/-490</t>
  </si>
  <si>
    <t>584</t>
  </si>
  <si>
    <t>166</t>
  </si>
  <si>
    <t>349</t>
  </si>
  <si>
    <t>+/-194</t>
  </si>
  <si>
    <t>132</t>
  </si>
  <si>
    <t>217</t>
  </si>
  <si>
    <t>+/-143</t>
  </si>
  <si>
    <t>+/-195</t>
  </si>
  <si>
    <t>139</t>
  </si>
  <si>
    <t>+/-95</t>
  </si>
  <si>
    <t>126</t>
  </si>
  <si>
    <t>109</t>
  </si>
  <si>
    <t>945</t>
  </si>
  <si>
    <t>+/-269</t>
  </si>
  <si>
    <t>623</t>
  </si>
  <si>
    <t>+/-223</t>
  </si>
  <si>
    <t>+/-142</t>
  </si>
  <si>
    <t>+/-379</t>
  </si>
  <si>
    <t>+/-286</t>
  </si>
  <si>
    <t>+/-225</t>
  </si>
  <si>
    <t>91</t>
  </si>
  <si>
    <t>73</t>
  </si>
  <si>
    <t>+/-22</t>
  </si>
  <si>
    <t>+/-130</t>
  </si>
  <si>
    <t>+/-128</t>
  </si>
  <si>
    <t>81</t>
  </si>
  <si>
    <t>39</t>
  </si>
  <si>
    <t>+/-13</t>
  </si>
  <si>
    <t>40</t>
  </si>
  <si>
    <t>+/-169</t>
  </si>
  <si>
    <t>250</t>
  </si>
  <si>
    <t>+/-90</t>
  </si>
  <si>
    <t>71</t>
  </si>
  <si>
    <t>141</t>
  </si>
  <si>
    <t>113</t>
  </si>
  <si>
    <t>162</t>
  </si>
  <si>
    <t>76</t>
  </si>
  <si>
    <t>150</t>
  </si>
  <si>
    <t>144</t>
  </si>
  <si>
    <t>+/-119</t>
  </si>
  <si>
    <t>+/-306</t>
  </si>
  <si>
    <t>+/-199</t>
  </si>
  <si>
    <t>998</t>
  </si>
  <si>
    <t>+/-182</t>
  </si>
  <si>
    <t>131</t>
  </si>
  <si>
    <t>506</t>
  </si>
  <si>
    <t>435</t>
  </si>
  <si>
    <t>63</t>
  </si>
  <si>
    <t>247</t>
  </si>
  <si>
    <t>130</t>
  </si>
  <si>
    <t>43</t>
  </si>
  <si>
    <t>42</t>
  </si>
  <si>
    <t>44</t>
  </si>
  <si>
    <t>+/-66</t>
  </si>
  <si>
    <t>20</t>
  </si>
  <si>
    <t>152</t>
  </si>
  <si>
    <t>+/-2</t>
  </si>
  <si>
    <t>+/-205</t>
  </si>
  <si>
    <t>744</t>
  </si>
  <si>
    <t>+/-159</t>
  </si>
  <si>
    <t>850</t>
  </si>
  <si>
    <t>+/-186</t>
  </si>
  <si>
    <t>+/-88</t>
  </si>
  <si>
    <t>+/-116</t>
  </si>
  <si>
    <t>367</t>
  </si>
  <si>
    <t>+/-101</t>
  </si>
  <si>
    <t>201</t>
  </si>
  <si>
    <t>+/-255</t>
  </si>
  <si>
    <t>364</t>
  </si>
  <si>
    <t>253</t>
  </si>
  <si>
    <t>389</t>
  </si>
  <si>
    <t>+/-155</t>
  </si>
  <si>
    <t>124</t>
  </si>
  <si>
    <t>204</t>
  </si>
  <si>
    <t>+/-84</t>
  </si>
  <si>
    <t>77</t>
  </si>
  <si>
    <t>+/-350</t>
  </si>
  <si>
    <t>+/-217</t>
  </si>
  <si>
    <t>552</t>
  </si>
  <si>
    <t>+/-110</t>
  </si>
  <si>
    <t>70</t>
  </si>
  <si>
    <t>+/-71</t>
  </si>
  <si>
    <t>742</t>
  </si>
  <si>
    <t>+/-105</t>
  </si>
  <si>
    <t>231</t>
  </si>
  <si>
    <t>137</t>
  </si>
  <si>
    <t>118</t>
  </si>
  <si>
    <t>*****</t>
  </si>
  <si>
    <t>+/-389</t>
  </si>
  <si>
    <t>+/-375</t>
  </si>
  <si>
    <t>+/-118</t>
  </si>
  <si>
    <t>278</t>
  </si>
  <si>
    <t>524</t>
  </si>
  <si>
    <t>163</t>
  </si>
  <si>
    <t>+/-167</t>
  </si>
  <si>
    <t>87</t>
  </si>
  <si>
    <t>+/-70</t>
  </si>
  <si>
    <t>221</t>
  </si>
  <si>
    <t>212</t>
  </si>
  <si>
    <t>229</t>
  </si>
  <si>
    <t>+/-162</t>
  </si>
  <si>
    <t>74</t>
  </si>
  <si>
    <t>3,609</t>
  </si>
  <si>
    <t>456</t>
  </si>
  <si>
    <t>+/-174</t>
  </si>
  <si>
    <t>+/-366</t>
  </si>
  <si>
    <t>+/-347</t>
  </si>
  <si>
    <t>546</t>
  </si>
  <si>
    <t>+/-131</t>
  </si>
  <si>
    <t>242</t>
  </si>
  <si>
    <t>+/-129</t>
  </si>
  <si>
    <t>171</t>
  </si>
  <si>
    <t>+/-135</t>
  </si>
  <si>
    <t>+/-107</t>
  </si>
  <si>
    <t>200</t>
  </si>
  <si>
    <t>+/-92</t>
  </si>
  <si>
    <t>174</t>
  </si>
  <si>
    <t>+/-285</t>
  </si>
  <si>
    <t>+/-274</t>
  </si>
  <si>
    <t>+/-224</t>
  </si>
  <si>
    <t>589</t>
  </si>
  <si>
    <t>+/-193</t>
  </si>
  <si>
    <t>116</t>
  </si>
  <si>
    <t>+/-109</t>
  </si>
  <si>
    <t>+/-227</t>
  </si>
  <si>
    <t>490</t>
  </si>
  <si>
    <t>+/-178</t>
  </si>
  <si>
    <t>275</t>
  </si>
  <si>
    <t>+/-165</t>
  </si>
  <si>
    <t>246</t>
  </si>
  <si>
    <t>+/-218</t>
  </si>
  <si>
    <t>609</t>
  </si>
  <si>
    <t>+/-185</t>
  </si>
  <si>
    <t>148</t>
  </si>
  <si>
    <t>+/-354</t>
  </si>
  <si>
    <t>+/-236</t>
  </si>
  <si>
    <t>+/-133</t>
  </si>
  <si>
    <t>112</t>
  </si>
  <si>
    <t>328</t>
  </si>
  <si>
    <t>+/-192</t>
  </si>
  <si>
    <t>270</t>
  </si>
  <si>
    <t>+/-94</t>
  </si>
  <si>
    <t>+/-246</t>
  </si>
  <si>
    <t>+/-160</t>
  </si>
  <si>
    <t>416</t>
  </si>
  <si>
    <t>107</t>
  </si>
  <si>
    <t>433</t>
  </si>
  <si>
    <t>+/-150</t>
  </si>
  <si>
    <t>119</t>
  </si>
  <si>
    <t>+/-466</t>
  </si>
  <si>
    <t>133</t>
  </si>
  <si>
    <t>+/-138</t>
  </si>
  <si>
    <t>+/-196</t>
  </si>
  <si>
    <t>671</t>
  </si>
  <si>
    <t>+/-180</t>
  </si>
  <si>
    <t>+/-166</t>
  </si>
  <si>
    <t>84</t>
  </si>
  <si>
    <t>230</t>
  </si>
  <si>
    <t>+/-240</t>
  </si>
  <si>
    <t>177</t>
  </si>
  <si>
    <t>+/-371</t>
  </si>
  <si>
    <t>149</t>
  </si>
  <si>
    <t>69</t>
  </si>
  <si>
    <t>+/-348</t>
  </si>
  <si>
    <t>140</t>
  </si>
  <si>
    <t>80</t>
  </si>
  <si>
    <t>+/-168</t>
  </si>
  <si>
    <t>+/-117</t>
  </si>
  <si>
    <t>123</t>
  </si>
  <si>
    <t>125</t>
  </si>
  <si>
    <t>+/-245</t>
  </si>
  <si>
    <t>+/-161</t>
  </si>
  <si>
    <t>512</t>
  </si>
  <si>
    <t>232</t>
  </si>
  <si>
    <t>501</t>
  </si>
  <si>
    <t>41,437</t>
  </si>
  <si>
    <t>+/-344</t>
  </si>
  <si>
    <t>453</t>
  </si>
  <si>
    <t>+/-148</t>
  </si>
  <si>
    <t>347</t>
  </si>
  <si>
    <t>+/-241</t>
  </si>
  <si>
    <t>+/-593</t>
  </si>
  <si>
    <t>+/-243</t>
  </si>
  <si>
    <t>792</t>
  </si>
  <si>
    <t>+/-203</t>
  </si>
  <si>
    <t>208</t>
  </si>
  <si>
    <t>+/-263</t>
  </si>
  <si>
    <t>+/-238</t>
  </si>
  <si>
    <t>197</t>
  </si>
  <si>
    <t>298</t>
  </si>
  <si>
    <t>+/-136</t>
  </si>
  <si>
    <t>+/-170</t>
  </si>
  <si>
    <t>+/-121</t>
  </si>
  <si>
    <t>+/-308</t>
  </si>
  <si>
    <t>+/-264</t>
  </si>
  <si>
    <t>+/-147</t>
  </si>
  <si>
    <t>170</t>
  </si>
  <si>
    <t>583</t>
  </si>
  <si>
    <t>+/-93</t>
  </si>
  <si>
    <t>704</t>
  </si>
  <si>
    <t>96</t>
  </si>
  <si>
    <t>115</t>
  </si>
  <si>
    <t>297</t>
  </si>
  <si>
    <t>248</t>
  </si>
  <si>
    <t>191</t>
  </si>
  <si>
    <t>156</t>
  </si>
  <si>
    <t>975</t>
  </si>
  <si>
    <t>207</t>
  </si>
  <si>
    <t>376</t>
  </si>
  <si>
    <t>305</t>
  </si>
  <si>
    <t>491</t>
  </si>
  <si>
    <t>+/-424</t>
  </si>
  <si>
    <t>+/-334</t>
  </si>
  <si>
    <t>+/-401</t>
  </si>
  <si>
    <t>616</t>
  </si>
  <si>
    <t>+/-444</t>
  </si>
  <si>
    <t>388</t>
  </si>
  <si>
    <t>366</t>
  </si>
  <si>
    <t>296</t>
  </si>
  <si>
    <t>205</t>
  </si>
  <si>
    <t>+/-183</t>
  </si>
  <si>
    <t>446</t>
  </si>
  <si>
    <t>237</t>
  </si>
  <si>
    <t>1,082</t>
  </si>
  <si>
    <t>569</t>
  </si>
  <si>
    <t>+/-336</t>
  </si>
  <si>
    <t>1,681</t>
  </si>
  <si>
    <t>+/-234</t>
  </si>
  <si>
    <t>164</t>
  </si>
  <si>
    <t>+/-438</t>
  </si>
  <si>
    <t>3,759</t>
  </si>
  <si>
    <t>289</t>
  </si>
  <si>
    <t>381</t>
  </si>
  <si>
    <t>+/-187</t>
  </si>
  <si>
    <t>+/-253</t>
  </si>
  <si>
    <t>+/-294</t>
  </si>
  <si>
    <t>1,228</t>
  </si>
  <si>
    <t>+/-391</t>
  </si>
  <si>
    <t>1,236</t>
  </si>
  <si>
    <t>143</t>
  </si>
  <si>
    <t>+/-340</t>
  </si>
  <si>
    <t>+/-248</t>
  </si>
  <si>
    <t>+/-436</t>
  </si>
  <si>
    <t>776</t>
  </si>
  <si>
    <t>+/-292</t>
  </si>
  <si>
    <t>+/-571</t>
  </si>
  <si>
    <t>+/-550</t>
  </si>
  <si>
    <t>826</t>
  </si>
  <si>
    <t>+/-314</t>
  </si>
  <si>
    <t>624</t>
  </si>
  <si>
    <t>344</t>
  </si>
  <si>
    <t>417</t>
  </si>
  <si>
    <t>189</t>
  </si>
  <si>
    <t>+/-343</t>
  </si>
  <si>
    <t>396</t>
  </si>
  <si>
    <t>375</t>
  </si>
  <si>
    <t>+/-526</t>
  </si>
  <si>
    <t>+/-233</t>
  </si>
  <si>
    <t>261</t>
  </si>
  <si>
    <t>653</t>
  </si>
  <si>
    <t>151</t>
  </si>
  <si>
    <t>1,306</t>
  </si>
  <si>
    <t>+/-164</t>
  </si>
  <si>
    <t>739</t>
  </si>
  <si>
    <t>+/-305</t>
  </si>
  <si>
    <t>103</t>
  </si>
  <si>
    <t>+/-204</t>
  </si>
  <si>
    <t>142</t>
  </si>
  <si>
    <t>282</t>
  </si>
  <si>
    <t>79</t>
  </si>
  <si>
    <t>+/-202</t>
  </si>
  <si>
    <t>108</t>
  </si>
  <si>
    <t>+/-282</t>
  </si>
  <si>
    <t>238</t>
  </si>
  <si>
    <t>181</t>
  </si>
  <si>
    <t>288</t>
  </si>
  <si>
    <t>195</t>
  </si>
  <si>
    <t>+/-220</t>
  </si>
  <si>
    <t>336</t>
  </si>
  <si>
    <t>736</t>
  </si>
  <si>
    <t>+/-137</t>
  </si>
  <si>
    <t>259</t>
  </si>
  <si>
    <t>235</t>
  </si>
  <si>
    <t>+/-242</t>
  </si>
  <si>
    <t>323</t>
  </si>
  <si>
    <t>355</t>
  </si>
  <si>
    <t>450</t>
  </si>
  <si>
    <t>397</t>
  </si>
  <si>
    <t>454</t>
  </si>
  <si>
    <t>218</t>
  </si>
  <si>
    <t>538</t>
  </si>
  <si>
    <t>520</t>
  </si>
  <si>
    <t>227</t>
  </si>
  <si>
    <t>447</t>
  </si>
  <si>
    <t>192</t>
  </si>
  <si>
    <t>+/-431</t>
  </si>
  <si>
    <t>+/-303</t>
  </si>
  <si>
    <t>495</t>
  </si>
  <si>
    <t>+/-299</t>
  </si>
  <si>
    <t>399</t>
  </si>
  <si>
    <t>+/-363</t>
  </si>
  <si>
    <t>352</t>
  </si>
  <si>
    <t>196</t>
  </si>
  <si>
    <t>134</t>
  </si>
  <si>
    <t>283</t>
  </si>
  <si>
    <t>264</t>
  </si>
  <si>
    <t>+/-176</t>
  </si>
  <si>
    <t>267</t>
  </si>
  <si>
    <t>+/-469</t>
  </si>
  <si>
    <t>1,185</t>
  </si>
  <si>
    <t>173</t>
  </si>
  <si>
    <t>464</t>
  </si>
  <si>
    <t>+/-230</t>
  </si>
  <si>
    <t>505</t>
  </si>
  <si>
    <t>+/-175</t>
  </si>
  <si>
    <t>+/-374</t>
  </si>
  <si>
    <t>477</t>
  </si>
  <si>
    <t>676</t>
  </si>
  <si>
    <t>176</t>
  </si>
  <si>
    <t>311</t>
  </si>
  <si>
    <t>Prop.  &lt;200%  FPL</t>
  </si>
  <si>
    <t>+/-953</t>
  </si>
  <si>
    <t>+/-745</t>
  </si>
  <si>
    <t>+/-480</t>
  </si>
  <si>
    <t>778</t>
  </si>
  <si>
    <t>269</t>
  </si>
  <si>
    <t>470</t>
  </si>
  <si>
    <t>570</t>
  </si>
  <si>
    <t>+/-235</t>
  </si>
  <si>
    <t>420</t>
  </si>
  <si>
    <t>+/-798</t>
  </si>
  <si>
    <t>+/-658</t>
  </si>
  <si>
    <t>1,099</t>
  </si>
  <si>
    <t>+/-271</t>
  </si>
  <si>
    <t>241</t>
  </si>
  <si>
    <t>188</t>
  </si>
  <si>
    <t>222</t>
  </si>
  <si>
    <t>231,400</t>
  </si>
  <si>
    <t>208,339</t>
  </si>
  <si>
    <t>13,661</t>
  </si>
  <si>
    <t>6,783</t>
  </si>
  <si>
    <t>6,878</t>
  </si>
  <si>
    <t>721</t>
  </si>
  <si>
    <t>493</t>
  </si>
  <si>
    <t>26,621</t>
  </si>
  <si>
    <t>25,468</t>
  </si>
  <si>
    <t>596</t>
  </si>
  <si>
    <t>345</t>
  </si>
  <si>
    <t>190</t>
  </si>
  <si>
    <t>224</t>
  </si>
  <si>
    <t>252</t>
  </si>
  <si>
    <t>324</t>
  </si>
  <si>
    <t>194</t>
  </si>
  <si>
    <t>184</t>
  </si>
  <si>
    <t>+/-891</t>
  </si>
  <si>
    <t>+/-657</t>
  </si>
  <si>
    <t>+/-641</t>
  </si>
  <si>
    <t>1,225</t>
  </si>
  <si>
    <t>932</t>
  </si>
  <si>
    <t>+/-206</t>
  </si>
  <si>
    <t>293</t>
  </si>
  <si>
    <t>161</t>
  </si>
  <si>
    <t>3,294</t>
  </si>
  <si>
    <t>+/-400</t>
  </si>
  <si>
    <t>2,161</t>
  </si>
  <si>
    <t>1,133</t>
  </si>
  <si>
    <t>+/-345</t>
  </si>
  <si>
    <t>206</t>
  </si>
  <si>
    <t>527</t>
  </si>
  <si>
    <t>413</t>
  </si>
  <si>
    <t>187</t>
  </si>
  <si>
    <t>167</t>
  </si>
  <si>
    <t>+/-267</t>
  </si>
  <si>
    <t>39,694</t>
  </si>
  <si>
    <t>38,386</t>
  </si>
  <si>
    <t>578</t>
  </si>
  <si>
    <t>291</t>
  </si>
  <si>
    <t>35,553</t>
  </si>
  <si>
    <t>34,721</t>
  </si>
  <si>
    <t>430</t>
  </si>
  <si>
    <t>37,897</t>
  </si>
  <si>
    <t>465</t>
  </si>
  <si>
    <t>372</t>
  </si>
  <si>
    <t>20,048</t>
  </si>
  <si>
    <t>19,024</t>
  </si>
  <si>
    <t>549</t>
  </si>
  <si>
    <t>183</t>
  </si>
  <si>
    <t>53,213</t>
  </si>
  <si>
    <t>51,081</t>
  </si>
  <si>
    <t>943</t>
  </si>
  <si>
    <t>568</t>
  </si>
  <si>
    <t>411</t>
  </si>
  <si>
    <t>135</t>
  </si>
  <si>
    <t>460,188</t>
  </si>
  <si>
    <t>407,827</t>
  </si>
  <si>
    <t>+/-1,510</t>
  </si>
  <si>
    <t>23,128</t>
  </si>
  <si>
    <t>+/-968</t>
  </si>
  <si>
    <t>13,420</t>
  </si>
  <si>
    <t>+/-881</t>
  </si>
  <si>
    <t>9,708</t>
  </si>
  <si>
    <t>+/-786</t>
  </si>
  <si>
    <t>1,963</t>
  </si>
  <si>
    <t>+/-338</t>
  </si>
  <si>
    <t>1,710</t>
  </si>
  <si>
    <t>492</t>
  </si>
  <si>
    <t>400</t>
  </si>
  <si>
    <t>+/-209</t>
  </si>
  <si>
    <t>2,254</t>
  </si>
  <si>
    <t>1,854</t>
  </si>
  <si>
    <t>+/-273</t>
  </si>
  <si>
    <t>370</t>
  </si>
  <si>
    <t>471</t>
  </si>
  <si>
    <t>867</t>
  </si>
  <si>
    <t>308</t>
  </si>
  <si>
    <t>+/-362</t>
  </si>
  <si>
    <t>858</t>
  </si>
  <si>
    <t>+/-330</t>
  </si>
  <si>
    <t>459</t>
  </si>
  <si>
    <t>+/-256</t>
  </si>
  <si>
    <t>904</t>
  </si>
  <si>
    <t>605</t>
  </si>
  <si>
    <t>+/-461</t>
  </si>
  <si>
    <t>4,935</t>
  </si>
  <si>
    <t>+/-710</t>
  </si>
  <si>
    <t>2,415</t>
  </si>
  <si>
    <t>+/-448</t>
  </si>
  <si>
    <t>2,520</t>
  </si>
  <si>
    <t>+/-516</t>
  </si>
  <si>
    <t>1,802</t>
  </si>
  <si>
    <t>764</t>
  </si>
  <si>
    <t>1,038</t>
  </si>
  <si>
    <t>+/-244</t>
  </si>
  <si>
    <t>3,077</t>
  </si>
  <si>
    <t>+/-599</t>
  </si>
  <si>
    <t>1,897</t>
  </si>
  <si>
    <t>+/-460</t>
  </si>
  <si>
    <t>1,180</t>
  </si>
  <si>
    <t>160</t>
  </si>
  <si>
    <t>884</t>
  </si>
  <si>
    <t>+/-402</t>
  </si>
  <si>
    <t>431</t>
  </si>
  <si>
    <t>2,050</t>
  </si>
  <si>
    <t>+/-484</t>
  </si>
  <si>
    <t>1,274</t>
  </si>
  <si>
    <t>378</t>
  </si>
  <si>
    <t>+/-171</t>
  </si>
  <si>
    <t>+/-229</t>
  </si>
  <si>
    <t>472</t>
  </si>
  <si>
    <t>+/-341</t>
  </si>
  <si>
    <t>754</t>
  </si>
  <si>
    <t/>
  </si>
  <si>
    <t>Adams County, Wisconsin</t>
  </si>
  <si>
    <t>Ashland County, Wisconsin</t>
  </si>
  <si>
    <t>Barron County, Wisconsin</t>
  </si>
  <si>
    <t>Bayfield County, Wisconsin</t>
  </si>
  <si>
    <t>Brown County, Wisconsin</t>
  </si>
  <si>
    <t>Buffalo County, Wisconsin</t>
  </si>
  <si>
    <t>Burnett County, Wisconsin</t>
  </si>
  <si>
    <t>Calumet County, Wisconsin</t>
  </si>
  <si>
    <t>Chippewa County, Wisconsin</t>
  </si>
  <si>
    <t>Clark County, Wisconsin</t>
  </si>
  <si>
    <t>Columbia County, Wisconsin</t>
  </si>
  <si>
    <t>Crawford County, Wisconsin</t>
  </si>
  <si>
    <t>Dane County, Wisconsin</t>
  </si>
  <si>
    <t>Dodge County, Wisconsin</t>
  </si>
  <si>
    <t>Door County, Wisconsin</t>
  </si>
  <si>
    <t>Douglas County, Wisconsin</t>
  </si>
  <si>
    <t>Dunn County, Wisconsin</t>
  </si>
  <si>
    <t>Eau Claire County, Wisconsin</t>
  </si>
  <si>
    <t>Florence County, Wisconsin</t>
  </si>
  <si>
    <t>Fond du Lac County, Wisconsin</t>
  </si>
  <si>
    <t>Forest County, Wisconsin</t>
  </si>
  <si>
    <t>Grant County, Wisconsin</t>
  </si>
  <si>
    <t>Green County, Wisconsin</t>
  </si>
  <si>
    <t>Green Lake County, Wisconsin</t>
  </si>
  <si>
    <t>Iowa County, Wisconsin</t>
  </si>
  <si>
    <t>Iron County, Wisconsin</t>
  </si>
  <si>
    <t>Jackson County, Wisconsin</t>
  </si>
  <si>
    <t>Jefferson County, Wisconsin</t>
  </si>
  <si>
    <t>Juneau County, Wisconsin</t>
  </si>
  <si>
    <t>Kenosha County, Wisconsin</t>
  </si>
  <si>
    <t>Kewaunee County, Wisconsin</t>
  </si>
  <si>
    <t>La Crosse County, Wisconsin</t>
  </si>
  <si>
    <t>Lafayette County, Wisconsin</t>
  </si>
  <si>
    <t>Langlade County, Wisconsin</t>
  </si>
  <si>
    <t>Lincoln County, Wisconsin</t>
  </si>
  <si>
    <t>Manitowoc County, Wisconsin</t>
  </si>
  <si>
    <t>Marathon County, Wisconsin</t>
  </si>
  <si>
    <t>Marinette County, Wisconsin</t>
  </si>
  <si>
    <t>Marquette County, Wisconsin</t>
  </si>
  <si>
    <t>Menominee County, Wisconsin</t>
  </si>
  <si>
    <t>Milwaukee County, Wisconsin</t>
  </si>
  <si>
    <t>Monroe County, Wisconsin</t>
  </si>
  <si>
    <t>Oconto County, Wisconsin</t>
  </si>
  <si>
    <t>Oneida County, Wisconsin</t>
  </si>
  <si>
    <t>Outagamie County, Wisconsin</t>
  </si>
  <si>
    <t>Ozaukee County, Wisconsin</t>
  </si>
  <si>
    <t>Pepin County, Wisconsin</t>
  </si>
  <si>
    <t>Pierce County, Wisconsin</t>
  </si>
  <si>
    <t>Polk County, Wisconsin</t>
  </si>
  <si>
    <t>Portage County, Wisconsin</t>
  </si>
  <si>
    <t>Price County, Wisconsin</t>
  </si>
  <si>
    <t>Racine County, Wisconsin</t>
  </si>
  <si>
    <t>Richland County, Wisconsin</t>
  </si>
  <si>
    <t>Rock County, Wisconsin</t>
  </si>
  <si>
    <t>Rusk County, Wisconsin</t>
  </si>
  <si>
    <t>St. Croix County, Wisconsin</t>
  </si>
  <si>
    <t>Sauk County, Wisconsin</t>
  </si>
  <si>
    <t>Sawyer County, Wisconsin</t>
  </si>
  <si>
    <t>Shawano County, Wisconsin</t>
  </si>
  <si>
    <t>Sheboygan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</si>
  <si>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</si>
  <si>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</si>
  <si>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</si>
  <si>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</si>
  <si>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</si>
  <si>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</si>
  <si>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Washington County, Wisconsin</t>
  </si>
  <si>
    <t>Waukesha County, Wisconsin</t>
  </si>
  <si>
    <t>Waupaca County, Wisconsin</t>
  </si>
  <si>
    <t>Waushara County, Wisconsin</t>
  </si>
  <si>
    <t>Winnebago County, Wisconsin</t>
  </si>
  <si>
    <t>Wood County, Wisconsin</t>
  </si>
  <si>
    <t>5,331,911</t>
  </si>
  <si>
    <t>15,062</t>
  </si>
  <si>
    <t>43,162</t>
  </si>
  <si>
    <t>14,411</t>
  </si>
  <si>
    <t>12,776</t>
  </si>
  <si>
    <t>14,759</t>
  </si>
  <si>
    <t>45,622</t>
  </si>
  <si>
    <t>58,393</t>
  </si>
  <si>
    <t>31,744</t>
  </si>
  <si>
    <t>15,747</t>
  </si>
  <si>
    <t>83,839</t>
  </si>
  <si>
    <t>41,416</t>
  </si>
  <si>
    <t>93,183</t>
  </si>
  <si>
    <t>4,258</t>
  </si>
  <si>
    <t>95,669</t>
  </si>
  <si>
    <t>8,858</t>
  </si>
  <si>
    <t>48,168</t>
  </si>
  <si>
    <t>34,474</t>
  </si>
  <si>
    <t>18,009</t>
  </si>
  <si>
    <t>22,149</t>
  </si>
  <si>
    <t>5,766</t>
  </si>
  <si>
    <t>19,178</t>
  </si>
  <si>
    <t>78,613</t>
  </si>
  <si>
    <t>25,207</t>
  </si>
  <si>
    <t>155,419</t>
  </si>
  <si>
    <t>19,424</t>
  </si>
  <si>
    <t>108,045</t>
  </si>
  <si>
    <t>15,704</t>
  </si>
  <si>
    <t>18,988</t>
  </si>
  <si>
    <t>27,262</t>
  </si>
  <si>
    <t>76,817</t>
  </si>
  <si>
    <t>125,354</t>
  </si>
  <si>
    <t>14,580</t>
  </si>
  <si>
    <t>3,889</t>
  </si>
  <si>
    <t>877,065</t>
  </si>
  <si>
    <t>41,486</t>
  </si>
  <si>
    <t>34,360</t>
  </si>
  <si>
    <t>165,146</t>
  </si>
  <si>
    <t>82,011</t>
  </si>
  <si>
    <t>6,994</t>
  </si>
  <si>
    <t>38,492</t>
  </si>
  <si>
    <t>41,460</t>
  </si>
  <si>
    <t>66,122</t>
  </si>
  <si>
    <t>13,533</t>
  </si>
  <si>
    <t>182,245</t>
  </si>
  <si>
    <t>16,894</t>
  </si>
  <si>
    <t>150,012</t>
  </si>
  <si>
    <t>13,862</t>
  </si>
  <si>
    <t>78,274</t>
  </si>
  <si>
    <t>58,043</t>
  </si>
  <si>
    <t>15,597</t>
  </si>
  <si>
    <t>108,338</t>
  </si>
  <si>
    <t>19,281</t>
  </si>
  <si>
    <t>26,932</t>
  </si>
  <si>
    <t>27,732</t>
  </si>
  <si>
    <t>20,584</t>
  </si>
  <si>
    <t>96,191</t>
  </si>
  <si>
    <t>15,053</t>
  </si>
  <si>
    <t>123,897</t>
  </si>
  <si>
    <t>368,536</t>
  </si>
  <si>
    <t>49,489</t>
  </si>
  <si>
    <t>23,371</t>
  </si>
  <si>
    <t>157,206</t>
  </si>
  <si>
    <t>70,139</t>
  </si>
  <si>
    <t>4,875,535</t>
  </si>
  <si>
    <t>+/-4,165</t>
  </si>
  <si>
    <t>14,525</t>
  </si>
  <si>
    <t>41,340</t>
  </si>
  <si>
    <t>13,849</t>
  </si>
  <si>
    <t>12,397</t>
  </si>
  <si>
    <t>14,344</t>
  </si>
  <si>
    <t>42,896</t>
  </si>
  <si>
    <t>56,278</t>
  </si>
  <si>
    <t>27,001</t>
  </si>
  <si>
    <t>15,304</t>
  </si>
  <si>
    <t>79,758</t>
  </si>
  <si>
    <t>+/-353</t>
  </si>
  <si>
    <t>40,062</t>
  </si>
  <si>
    <t>39,641</t>
  </si>
  <si>
    <t>87,301</t>
  </si>
  <si>
    <t>+/-517</t>
  </si>
  <si>
    <t>4,116</t>
  </si>
  <si>
    <t>90,232</t>
  </si>
  <si>
    <t>+/-452</t>
  </si>
  <si>
    <t>8,467</t>
  </si>
  <si>
    <t>46,009</t>
  </si>
  <si>
    <t>32,892</t>
  </si>
  <si>
    <t>+/-211</t>
  </si>
  <si>
    <t>16,505</t>
  </si>
  <si>
    <t>+/-291</t>
  </si>
  <si>
    <t>21,398</t>
  </si>
  <si>
    <t>5,552</t>
  </si>
  <si>
    <t>17,789</t>
  </si>
  <si>
    <t>72,726</t>
  </si>
  <si>
    <t>+/-579</t>
  </si>
  <si>
    <t>24,158</t>
  </si>
  <si>
    <t>137,751</t>
  </si>
  <si>
    <t>+/-994</t>
  </si>
  <si>
    <t>18,639</t>
  </si>
  <si>
    <t>101,336</t>
  </si>
  <si>
    <t>+/-407</t>
  </si>
  <si>
    <t>14,776</t>
  </si>
  <si>
    <t>18,257</t>
  </si>
  <si>
    <t>26,526</t>
  </si>
  <si>
    <t>72,277</t>
  </si>
  <si>
    <t>+/-355</t>
  </si>
  <si>
    <t>114,867</t>
  </si>
  <si>
    <t>+/-465</t>
  </si>
  <si>
    <t>14,041</t>
  </si>
  <si>
    <t>3,623</t>
  </si>
  <si>
    <t>736,394</t>
  </si>
  <si>
    <t>+/-2,000</t>
  </si>
  <si>
    <t>37,896</t>
  </si>
  <si>
    <t>+/-464</t>
  </si>
  <si>
    <t>33,582</t>
  </si>
  <si>
    <t>153,523</t>
  </si>
  <si>
    <t>+/-693</t>
  </si>
  <si>
    <t>76,721</t>
  </si>
  <si>
    <t>+/-482</t>
  </si>
  <si>
    <t>6,584</t>
  </si>
  <si>
    <t>37,207</t>
  </si>
  <si>
    <t>40,192</t>
  </si>
  <si>
    <t>61,852</t>
  </si>
  <si>
    <t>13,242</t>
  </si>
  <si>
    <t>166,181</t>
  </si>
  <si>
    <t>+/-997</t>
  </si>
  <si>
    <t>16,040</t>
  </si>
  <si>
    <t>137,760</t>
  </si>
  <si>
    <t>13,423</t>
  </si>
  <si>
    <t>75,316</t>
  </si>
  <si>
    <t>54,677</t>
  </si>
  <si>
    <t>14,916</t>
  </si>
  <si>
    <t>98,057</t>
  </si>
  <si>
    <t>+/-529</t>
  </si>
  <si>
    <t>18,415</t>
  </si>
  <si>
    <t>24,915</t>
  </si>
  <si>
    <t>24,640</t>
  </si>
  <si>
    <t>+/-427</t>
  </si>
  <si>
    <t>19,638</t>
  </si>
  <si>
    <t>85,878</t>
  </si>
  <si>
    <t>+/-559</t>
  </si>
  <si>
    <t>14,605</t>
  </si>
  <si>
    <t>117,575</t>
  </si>
  <si>
    <t>342,653</t>
  </si>
  <si>
    <t>+/-1,029</t>
  </si>
  <si>
    <t>47,769</t>
  </si>
  <si>
    <t>21,459</t>
  </si>
  <si>
    <t>148,421</t>
  </si>
  <si>
    <t>+/-638</t>
  </si>
  <si>
    <t>66,628</t>
  </si>
  <si>
    <t>239,386</t>
  </si>
  <si>
    <t>+/-3,141</t>
  </si>
  <si>
    <t>1,550</t>
  </si>
  <si>
    <t>659</t>
  </si>
  <si>
    <t>1,012</t>
  </si>
  <si>
    <t>2,511</t>
  </si>
  <si>
    <t>415</t>
  </si>
  <si>
    <t>630</t>
  </si>
  <si>
    <t>1,259</t>
  </si>
  <si>
    <t>3,363</t>
  </si>
  <si>
    <t>481</t>
  </si>
  <si>
    <t>741</t>
  </si>
  <si>
    <t>726</t>
  </si>
  <si>
    <t>326</t>
  </si>
  <si>
    <t>4,134</t>
  </si>
  <si>
    <t>+/-381</t>
  </si>
  <si>
    <t>11,860</t>
  </si>
  <si>
    <t>+/-717</t>
  </si>
  <si>
    <t>1,287</t>
  </si>
  <si>
    <t>2,026</t>
  </si>
  <si>
    <t>2,435</t>
  </si>
  <si>
    <t>244</t>
  </si>
  <si>
    <t>87,496</t>
  </si>
  <si>
    <t>+/-1,685</t>
  </si>
  <si>
    <t>1,314</t>
  </si>
  <si>
    <t>5,765</t>
  </si>
  <si>
    <t>1,344</t>
  </si>
  <si>
    <t>646</t>
  </si>
  <si>
    <t>1,487</t>
  </si>
  <si>
    <t>11,726</t>
  </si>
  <si>
    <t>+/-948</t>
  </si>
  <si>
    <t>9,341</t>
  </si>
  <si>
    <t>+/-476</t>
  </si>
  <si>
    <t>1,649</t>
  </si>
  <si>
    <t>1,901</t>
  </si>
  <si>
    <t>4,347</t>
  </si>
  <si>
    <t>+/-412</t>
  </si>
  <si>
    <t>1,188</t>
  </si>
  <si>
    <t>474</t>
  </si>
  <si>
    <t>7,782</t>
  </si>
  <si>
    <t>+/-525</t>
  </si>
  <si>
    <t>2,929</t>
  </si>
  <si>
    <t>9,611</t>
  </si>
  <si>
    <t>+/-770</t>
  </si>
  <si>
    <t>992</t>
  </si>
  <si>
    <t>1,165</t>
  </si>
  <si>
    <t>4,004</t>
  </si>
  <si>
    <t>+/-453</t>
  </si>
  <si>
    <t>1,383</t>
  </si>
  <si>
    <t>134,785</t>
  </si>
  <si>
    <t>+/-2,724</t>
  </si>
  <si>
    <t>722</t>
  </si>
  <si>
    <t>738</t>
  </si>
  <si>
    <t>1,515</t>
  </si>
  <si>
    <t>316</t>
  </si>
  <si>
    <t>1,949</t>
  </si>
  <si>
    <t>2,453</t>
  </si>
  <si>
    <t>+/-393</t>
  </si>
  <si>
    <t>7,359</t>
  </si>
  <si>
    <t>+/-540</t>
  </si>
  <si>
    <t>868</t>
  </si>
  <si>
    <t>1,491</t>
  </si>
  <si>
    <t>+/-208</t>
  </si>
  <si>
    <t>1,554</t>
  </si>
  <si>
    <t>46,370</t>
  </si>
  <si>
    <t>+/-1,689</t>
  </si>
  <si>
    <t>641</t>
  </si>
  <si>
    <t>3,285</t>
  </si>
  <si>
    <t>970</t>
  </si>
  <si>
    <t>859</t>
  </si>
  <si>
    <t>6,804</t>
  </si>
  <si>
    <t>+/-715</t>
  </si>
  <si>
    <t>4,987</t>
  </si>
  <si>
    <t>+/-511</t>
  </si>
  <si>
    <t>1,106</t>
  </si>
  <si>
    <t>2,291</t>
  </si>
  <si>
    <t>155</t>
  </si>
  <si>
    <t>4,084</t>
  </si>
  <si>
    <t>+/-521</t>
  </si>
  <si>
    <t>1,733</t>
  </si>
  <si>
    <t>+/-270</t>
  </si>
  <si>
    <t>6,295</t>
  </si>
  <si>
    <t>+/-635</t>
  </si>
  <si>
    <t>598</t>
  </si>
  <si>
    <t>711</t>
  </si>
  <si>
    <t>2,359</t>
  </si>
  <si>
    <t>+/-359</t>
  </si>
  <si>
    <t>104,601</t>
  </si>
  <si>
    <t>+/-2,577</t>
  </si>
  <si>
    <t>828</t>
  </si>
  <si>
    <t>588</t>
  </si>
  <si>
    <t>1,414</t>
  </si>
  <si>
    <t>220</t>
  </si>
  <si>
    <t>254</t>
  </si>
  <si>
    <t>4,501</t>
  </si>
  <si>
    <t>419</t>
  </si>
  <si>
    <t>315</t>
  </si>
  <si>
    <t>535</t>
  </si>
  <si>
    <t>881</t>
  </si>
  <si>
    <t>41,126</t>
  </si>
  <si>
    <t>+/-1,639</t>
  </si>
  <si>
    <t>2,480</t>
  </si>
  <si>
    <t>+/-457</t>
  </si>
  <si>
    <t>374</t>
  </si>
  <si>
    <t>628</t>
  </si>
  <si>
    <t>4,922</t>
  </si>
  <si>
    <t>+/-583</t>
  </si>
  <si>
    <t>4,354</t>
  </si>
  <si>
    <t>543</t>
  </si>
  <si>
    <t>926</t>
  </si>
  <si>
    <t>2,056</t>
  </si>
  <si>
    <t>3,698</t>
  </si>
  <si>
    <t>+/-357</t>
  </si>
  <si>
    <t>1,196</t>
  </si>
  <si>
    <t>+/-249</t>
  </si>
  <si>
    <t>3,316</t>
  </si>
  <si>
    <t>1,645</t>
  </si>
  <si>
    <t>12,196</t>
  </si>
  <si>
    <t>+/-859</t>
  </si>
  <si>
    <t>2,357</t>
  </si>
  <si>
    <t>+/-446</t>
  </si>
  <si>
    <t>353</t>
  </si>
  <si>
    <t>307</t>
  </si>
  <si>
    <t>1,326</t>
  </si>
  <si>
    <t>+/-346</t>
  </si>
  <si>
    <t>10,119</t>
  </si>
  <si>
    <t>+/-811</t>
  </si>
  <si>
    <t>214</t>
  </si>
  <si>
    <t>219</t>
  </si>
  <si>
    <t>312</t>
  </si>
  <si>
    <t>280</t>
  </si>
  <si>
    <t>1,227</t>
  </si>
  <si>
    <t>2,077</t>
  </si>
  <si>
    <t>503</t>
  </si>
  <si>
    <t>5,391</t>
  </si>
  <si>
    <t>+/-601</t>
  </si>
  <si>
    <t>964</t>
  </si>
  <si>
    <t>+/-325</t>
  </si>
  <si>
    <t>1,609</t>
  </si>
  <si>
    <t>+/-293</t>
  </si>
  <si>
    <t>4,101</t>
  </si>
  <si>
    <t>682</t>
  </si>
  <si>
    <t>+/-251</t>
  </si>
  <si>
    <t>1,176</t>
  </si>
  <si>
    <t>1,290</t>
  </si>
  <si>
    <t>1,397</t>
  </si>
  <si>
    <t>+/-321</t>
  </si>
  <si>
    <t>36,704</t>
  </si>
  <si>
    <t>+/-1,259</t>
  </si>
  <si>
    <t>455</t>
  </si>
  <si>
    <t>325</t>
  </si>
  <si>
    <t>974</t>
  </si>
  <si>
    <t>783</t>
  </si>
  <si>
    <t>517</t>
  </si>
  <si>
    <t>407</t>
  </si>
  <si>
    <t>555</t>
  </si>
  <si>
    <t>888</t>
  </si>
  <si>
    <t>4,640</t>
  </si>
  <si>
    <t>1,308</t>
  </si>
  <si>
    <t>443</t>
  </si>
  <si>
    <t>846</t>
  </si>
  <si>
    <t>+/-215</t>
  </si>
  <si>
    <t>516</t>
  </si>
  <si>
    <t>357</t>
  </si>
  <si>
    <t>1,057</t>
  </si>
  <si>
    <t>993</t>
  </si>
  <si>
    <t>632</t>
  </si>
  <si>
    <t>1,524</t>
  </si>
  <si>
    <t>3,105</t>
  </si>
  <si>
    <t>+/-390</t>
  </si>
  <si>
    <t>781</t>
  </si>
  <si>
    <t>29,956</t>
  </si>
  <si>
    <t>+/-1,139</t>
  </si>
  <si>
    <t>377</t>
  </si>
  <si>
    <t>689</t>
  </si>
  <si>
    <t>672</t>
  </si>
  <si>
    <t>680</t>
  </si>
  <si>
    <t>531</t>
  </si>
  <si>
    <t>504</t>
  </si>
  <si>
    <t>428</t>
  </si>
  <si>
    <t>734</t>
  </si>
  <si>
    <t>3,867</t>
  </si>
  <si>
    <t>+/-415</t>
  </si>
  <si>
    <t>1,123</t>
  </si>
  <si>
    <t>+/-329</t>
  </si>
  <si>
    <t>733</t>
  </si>
  <si>
    <t>902</t>
  </si>
  <si>
    <t>295</t>
  </si>
  <si>
    <t>608</t>
  </si>
  <si>
    <t>6,748</t>
  </si>
  <si>
    <t>+/-468</t>
  </si>
  <si>
    <t>773</t>
  </si>
  <si>
    <t>551</t>
  </si>
  <si>
    <t>10,370</t>
  </si>
  <si>
    <t>+/-931</t>
  </si>
  <si>
    <t>2,448</t>
  </si>
  <si>
    <t>478</t>
  </si>
  <si>
    <t>701</t>
  </si>
  <si>
    <t>+/-250</t>
  </si>
  <si>
    <t>243</t>
  </si>
  <si>
    <t>+/-265</t>
  </si>
  <si>
    <t>1,093</t>
  </si>
  <si>
    <t>7,932</t>
  </si>
  <si>
    <t>+/-838</t>
  </si>
  <si>
    <t>1,748</t>
  </si>
  <si>
    <t>856</t>
  </si>
  <si>
    <t>+/-383</t>
  </si>
  <si>
    <t>2,438</t>
  </si>
  <si>
    <t>+/-289</t>
  </si>
  <si>
    <t>700</t>
  </si>
  <si>
    <t>3,727</t>
  </si>
  <si>
    <t>+/-406</t>
  </si>
  <si>
    <t>3,331</t>
  </si>
  <si>
    <t>+/-404</t>
  </si>
  <si>
    <t>169</t>
  </si>
  <si>
    <t>2,664</t>
  </si>
  <si>
    <t>819</t>
  </si>
  <si>
    <t>757</t>
  </si>
  <si>
    <t>1,943</t>
  </si>
  <si>
    <t>+/-231</t>
  </si>
  <si>
    <t>6,100</t>
  </si>
  <si>
    <t>+/-778</t>
  </si>
  <si>
    <t>2,546</t>
  </si>
  <si>
    <t>+/-498</t>
  </si>
  <si>
    <t>3,421</t>
  </si>
  <si>
    <t>+/-506</t>
  </si>
  <si>
    <t>1,100</t>
  </si>
  <si>
    <t>+/-210</t>
  </si>
  <si>
    <t>2,679</t>
  </si>
  <si>
    <t>1,446</t>
  </si>
  <si>
    <t>7,742</t>
  </si>
  <si>
    <t>+/-543</t>
  </si>
  <si>
    <t>442</t>
  </si>
  <si>
    <t>2,002</t>
  </si>
  <si>
    <t>522</t>
  </si>
  <si>
    <t>5,543</t>
  </si>
  <si>
    <t>+/-481</t>
  </si>
  <si>
    <t>534</t>
  </si>
  <si>
    <t>+/-272</t>
  </si>
  <si>
    <t>1,349</t>
  </si>
  <si>
    <t>180</t>
  </si>
  <si>
    <t>371</t>
  </si>
  <si>
    <t>2,199</t>
  </si>
  <si>
    <t>5,227</t>
  </si>
  <si>
    <t>+/-887</t>
  </si>
  <si>
    <t>3,483</t>
  </si>
  <si>
    <t>3,005</t>
  </si>
  <si>
    <t>+/-473</t>
  </si>
  <si>
    <t>273</t>
  </si>
  <si>
    <t>1,811</t>
  </si>
  <si>
    <t>2,222</t>
  </si>
  <si>
    <t>1,672</t>
  </si>
  <si>
    <t>+/-527</t>
  </si>
  <si>
    <t>3,550</t>
  </si>
  <si>
    <t>833</t>
  </si>
  <si>
    <t>2,514</t>
  </si>
  <si>
    <t>473</t>
  </si>
  <si>
    <t>1,036</t>
  </si>
  <si>
    <t>360</t>
  </si>
  <si>
    <t>790</t>
  </si>
  <si>
    <t>309</t>
  </si>
  <si>
    <t>1,429</t>
  </si>
  <si>
    <t>+/-470</t>
  </si>
  <si>
    <t>276</t>
  </si>
  <si>
    <t>294</t>
  </si>
  <si>
    <t>937</t>
  </si>
  <si>
    <t>4,990</t>
  </si>
  <si>
    <t>1,746</t>
  </si>
  <si>
    <t>+/-494</t>
  </si>
  <si>
    <t>821</t>
  </si>
  <si>
    <t>4,161</t>
  </si>
  <si>
    <t>1,505</t>
  </si>
  <si>
    <t>+/-423</t>
  </si>
  <si>
    <t>735</t>
  </si>
  <si>
    <t>829</t>
  </si>
  <si>
    <t>3,136</t>
  </si>
  <si>
    <t>+/-590</t>
  </si>
  <si>
    <t>1,212</t>
  </si>
  <si>
    <t>571</t>
  </si>
  <si>
    <t>2,171</t>
  </si>
  <si>
    <t>841</t>
  </si>
  <si>
    <t>485</t>
  </si>
  <si>
    <t>965</t>
  </si>
  <si>
    <t>5,043</t>
  </si>
  <si>
    <t>+/-793</t>
  </si>
  <si>
    <t>1,801</t>
  </si>
  <si>
    <t>+/-594</t>
  </si>
  <si>
    <t>3,196</t>
  </si>
  <si>
    <t>+/-564</t>
  </si>
  <si>
    <t>523</t>
  </si>
  <si>
    <t>1,847</t>
  </si>
  <si>
    <t>+/-509</t>
  </si>
  <si>
    <t>4,559</t>
  </si>
  <si>
    <t>+/-709</t>
  </si>
  <si>
    <t>1,472</t>
  </si>
  <si>
    <t>2,917</t>
  </si>
  <si>
    <t>+/-501</t>
  </si>
  <si>
    <t>1,642</t>
  </si>
  <si>
    <t>694</t>
  </si>
  <si>
    <t>14,397</t>
  </si>
  <si>
    <t>+/-1,041</t>
  </si>
  <si>
    <t>363</t>
  </si>
  <si>
    <t>2,999</t>
  </si>
  <si>
    <t>332</t>
  </si>
  <si>
    <t>1,389</t>
  </si>
  <si>
    <t>+/-309</t>
  </si>
  <si>
    <t>6,853</t>
  </si>
  <si>
    <t>+/-620</t>
  </si>
  <si>
    <t>226</t>
  </si>
  <si>
    <t>814</t>
  </si>
  <si>
    <t>7,544</t>
  </si>
  <si>
    <t>+/-802</t>
  </si>
  <si>
    <t>+/-442</t>
  </si>
  <si>
    <t>333</t>
  </si>
  <si>
    <t>575</t>
  </si>
  <si>
    <t>+/-181</t>
  </si>
  <si>
    <t>1,835</t>
  </si>
  <si>
    <t>1,252</t>
  </si>
  <si>
    <t>+/-262</t>
  </si>
  <si>
    <t>4,649</t>
  </si>
  <si>
    <t>+/-621</t>
  </si>
  <si>
    <t>728</t>
  </si>
  <si>
    <t>2,162</t>
  </si>
  <si>
    <t>2,487</t>
  </si>
  <si>
    <t>469</t>
  </si>
  <si>
    <t>390</t>
  </si>
  <si>
    <t>39,873</t>
  </si>
  <si>
    <t>+/-1,583</t>
  </si>
  <si>
    <t>425</t>
  </si>
  <si>
    <t>1,691</t>
  </si>
  <si>
    <t>3,257</t>
  </si>
  <si>
    <t>1,410</t>
  </si>
  <si>
    <t>4,383</t>
  </si>
  <si>
    <t>9,461</t>
  </si>
  <si>
    <t>2,724</t>
  </si>
  <si>
    <t>+/-410</t>
  </si>
  <si>
    <t>1,181</t>
  </si>
  <si>
    <t>3,305</t>
  </si>
  <si>
    <t>+/-307</t>
  </si>
  <si>
    <t>684</t>
  </si>
  <si>
    <t>+/-384</t>
  </si>
  <si>
    <t>1,638</t>
  </si>
  <si>
    <t>+/-449</t>
  </si>
  <si>
    <t>23,859</t>
  </si>
  <si>
    <t>+/-1,149</t>
  </si>
  <si>
    <t>1,122</t>
  </si>
  <si>
    <t>1,596</t>
  </si>
  <si>
    <t>2,510</t>
  </si>
  <si>
    <t>5,852</t>
  </si>
  <si>
    <t>1,320</t>
  </si>
  <si>
    <t>597</t>
  </si>
  <si>
    <t>1,900</t>
  </si>
  <si>
    <t>1,084</t>
  </si>
  <si>
    <t>16,014</t>
  </si>
  <si>
    <t>+/-1,120</t>
  </si>
  <si>
    <t>1,661</t>
  </si>
  <si>
    <t>+/-295</t>
  </si>
  <si>
    <t>1,873</t>
  </si>
  <si>
    <t>+/-535</t>
  </si>
  <si>
    <t>1,404</t>
  </si>
  <si>
    <t>+/-388</t>
  </si>
  <si>
    <t>1,405</t>
  </si>
  <si>
    <t>554</t>
  </si>
  <si>
    <t>979</t>
  </si>
  <si>
    <t>590</t>
  </si>
  <si>
    <t>4,989</t>
  </si>
  <si>
    <t>+/-945</t>
  </si>
  <si>
    <t>774</t>
  </si>
  <si>
    <t>+/-536</t>
  </si>
  <si>
    <t>2,074</t>
  </si>
  <si>
    <t>+/-600</t>
  </si>
  <si>
    <t>+/-276</t>
  </si>
  <si>
    <t>2,858</t>
  </si>
  <si>
    <t>+/-741</t>
  </si>
  <si>
    <t>1,257</t>
  </si>
  <si>
    <t>+/-538</t>
  </si>
  <si>
    <t>2,131</t>
  </si>
  <si>
    <t>817</t>
  </si>
  <si>
    <t>3,126</t>
  </si>
  <si>
    <t>+/-539</t>
  </si>
  <si>
    <t>1,258</t>
  </si>
  <si>
    <t>+/-382</t>
  </si>
  <si>
    <t>1,454</t>
  </si>
  <si>
    <t>209</t>
  </si>
  <si>
    <t>6,897</t>
  </si>
  <si>
    <t>+/-833</t>
  </si>
  <si>
    <t>1,634</t>
  </si>
  <si>
    <t>1,540</t>
  </si>
  <si>
    <t>+/-342</t>
  </si>
  <si>
    <t>4,727</t>
  </si>
  <si>
    <t>+/-698</t>
  </si>
  <si>
    <t>1,256</t>
  </si>
  <si>
    <t>2,170</t>
  </si>
  <si>
    <t>+/-443</t>
  </si>
  <si>
    <t>636</t>
  </si>
  <si>
    <t>284</t>
  </si>
  <si>
    <t>4,926</t>
  </si>
  <si>
    <t>511</t>
  </si>
  <si>
    <t>1,263</t>
  </si>
  <si>
    <t>3,512</t>
  </si>
  <si>
    <t>+/-434</t>
  </si>
  <si>
    <t>718</t>
  </si>
  <si>
    <t>4,374</t>
  </si>
  <si>
    <t>340</t>
  </si>
  <si>
    <t>+/-405</t>
  </si>
  <si>
    <t>245</t>
  </si>
  <si>
    <t>615</t>
  </si>
  <si>
    <t>5,537</t>
  </si>
  <si>
    <t>+/-795</t>
  </si>
  <si>
    <t>3,338</t>
  </si>
  <si>
    <t>+/-705</t>
  </si>
  <si>
    <t>3,629</t>
  </si>
  <si>
    <t>2,032</t>
  </si>
  <si>
    <t>+/-489</t>
  </si>
  <si>
    <t>1,908</t>
  </si>
  <si>
    <t>+/-422</t>
  </si>
  <si>
    <t>1,016</t>
  </si>
  <si>
    <t>936</t>
  </si>
  <si>
    <t>5,312</t>
  </si>
  <si>
    <t>2,425</t>
  </si>
  <si>
    <t>+/-514</t>
  </si>
  <si>
    <t>211</t>
  </si>
  <si>
    <t>3,693</t>
  </si>
  <si>
    <t>+/-588</t>
  </si>
  <si>
    <t>1,686</t>
  </si>
  <si>
    <t>1,619</t>
  </si>
  <si>
    <t>935</t>
  </si>
  <si>
    <t>696</t>
  </si>
  <si>
    <t>Source: Table B16001</t>
  </si>
  <si>
    <t>Source: Calculations Tab of LepEstimatesByIncomeyyyyyyyy worksheet</t>
  </si>
  <si>
    <t>Spanish or Spanish Creole</t>
  </si>
  <si>
    <t>French (incl. Patois, Cajun)</t>
  </si>
  <si>
    <t>French Creole</t>
  </si>
  <si>
    <t>Italian</t>
  </si>
  <si>
    <t>Portuguese or Portuguese Creole</t>
  </si>
  <si>
    <t>German</t>
  </si>
  <si>
    <t>Yiddish</t>
  </si>
  <si>
    <t>Other West Germanic languages</t>
  </si>
  <si>
    <t>Scandinavian languages</t>
  </si>
  <si>
    <t>Greek</t>
  </si>
  <si>
    <t>Russian</t>
  </si>
  <si>
    <t>Polish</t>
  </si>
  <si>
    <t>Serbo-Croatian</t>
  </si>
  <si>
    <t>Other Slavic languages</t>
  </si>
  <si>
    <t>Armenian</t>
  </si>
  <si>
    <t>Persian</t>
  </si>
  <si>
    <t>Gujarati</t>
  </si>
  <si>
    <t>Hindi</t>
  </si>
  <si>
    <t>Urdu</t>
  </si>
  <si>
    <t>Other Indic languages</t>
  </si>
  <si>
    <t>Other Indo-European languages</t>
  </si>
  <si>
    <t>Chinese</t>
  </si>
  <si>
    <t>Japanese</t>
  </si>
  <si>
    <t>Korean</t>
  </si>
  <si>
    <t>Mon-Khmer, Cambodian</t>
  </si>
  <si>
    <t>Hmong</t>
  </si>
  <si>
    <t>Thai</t>
  </si>
  <si>
    <t>Laotian</t>
  </si>
  <si>
    <t>Vietnamese</t>
  </si>
  <si>
    <t>Other Asian languages</t>
  </si>
  <si>
    <t>Tagalog</t>
  </si>
  <si>
    <t>Other Pacific Island languages</t>
  </si>
  <si>
    <t>Navajo</t>
  </si>
  <si>
    <t>Other Native North American languages</t>
  </si>
  <si>
    <t>Hungarian</t>
  </si>
  <si>
    <t>Arabic</t>
  </si>
  <si>
    <t>Hebrew</t>
  </si>
  <si>
    <t>African languages</t>
  </si>
  <si>
    <t>Other and unspecified languages</t>
  </si>
  <si>
    <t>Proportion of people &lt;200% FPL who speak English less than very well who speak each language (Wisconsin)</t>
  </si>
  <si>
    <t>Estimate of people &lt;200% FPL who speak English less than very well who speak each language</t>
  </si>
  <si>
    <t>DHS population estimate (WISH):</t>
  </si>
  <si>
    <t>State Population:</t>
  </si>
  <si>
    <t>State Population</t>
  </si>
  <si>
    <t>Language</t>
  </si>
  <si>
    <t>Capital IM Consortia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</si>
</sst>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__#,##0__"/>
    <numFmt numFmtId="167" formatCode="#,##0.0000"/>
  </numFmts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0"/>
      <color indexed="8"/>
      <name val="SansSerif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2" fillId="0" borderId="0" xfId="0" applyFont="1" applyAlignment="1">
      <alignment wrapText="1"/>
    </xf>
    <xf numFmtId="166" fontId="1" fillId="0" borderId="1" xfId="1" applyNumberFormat="1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166" fontId="3" fillId="0" borderId="2" xfId="1" applyNumberFormat="1" applyFont="1" applyBorder="1" applyAlignment="1">
      <alignment vertical="center"/>
    </xf>
    <xf numFmtId="0" fontId="6" fillId="0" borderId="0" xfId="0" applyFont="1"/>
    <xf numFmtId="3" fontId="7" fillId="0" borderId="0" xfId="0" applyNumberFormat="1" applyFont="1"/>
    <xf numFmtId="3" fontId="8" fillId="0" borderId="0" xfId="0" applyNumberFormat="1" applyFont="1"/>
    <xf numFmtId="166" fontId="3" fillId="0" borderId="3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3" fontId="4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/>
    <xf numFmtId="165" fontId="9" fillId="0" borderId="0" xfId="0" applyNumberFormat="1" applyFont="1"/>
    <xf numFmtId="0" fontId="12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3" fontId="14" fillId="0" borderId="0" xfId="0" applyNumberFormat="1" applyFont="1"/>
    <xf numFmtId="164" fontId="14" fillId="0" borderId="0" xfId="0" applyNumberFormat="1" applyFont="1"/>
    <xf numFmtId="3" fontId="15" fillId="0" borderId="0" xfId="0" applyNumberFormat="1" applyFont="1"/>
    <xf numFmtId="0" fontId="12" fillId="2" borderId="9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0" fillId="0" borderId="8" xfId="0" applyBorder="1"/>
    <xf numFmtId="0" fontId="15" fillId="0" borderId="0" xfId="0" applyFont="1"/>
    <xf numFmtId="3" fontId="15" fillId="0" borderId="0" xfId="0" applyNumberFormat="1" applyFont="1" applyAlignment="1">
      <alignment horizontal="right" vertical="center"/>
    </xf>
    <xf numFmtId="0" fontId="13" fillId="2" borderId="4" xfId="0" applyFont="1" applyFill="1" applyBorder="1" applyAlignment="1">
      <alignment horizontal="left" vertical="top" wrapText="1"/>
    </xf>
    <xf numFmtId="0" fontId="1" fillId="0" borderId="0" xfId="0" applyFont="1" applyAlignment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/>
    <xf numFmtId="3" fontId="16" fillId="3" borderId="0" xfId="0" applyNumberFormat="1" applyFont="1" applyFill="1"/>
    <xf numFmtId="0" fontId="14" fillId="3" borderId="0" xfId="0" applyFont="1" applyFill="1"/>
    <xf numFmtId="3" fontId="15" fillId="3" borderId="0" xfId="0" applyNumberFormat="1" applyFont="1" applyFill="1"/>
    <xf numFmtId="0" fontId="12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0" fillId="3" borderId="0" xfId="0" applyFill="1"/>
    <xf numFmtId="3" fontId="10" fillId="3" borderId="0" xfId="0" applyNumberFormat="1" applyFont="1" applyFill="1"/>
    <xf numFmtId="3" fontId="1" fillId="3" borderId="0" xfId="0" applyNumberFormat="1" applyFont="1" applyFill="1"/>
    <xf numFmtId="0" fontId="11" fillId="3" borderId="0" xfId="0" applyFont="1" applyFill="1"/>
    <xf numFmtId="0" fontId="13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4" borderId="0" xfId="0" applyFont="1" applyFill="1"/>
    <xf numFmtId="0" fontId="14" fillId="4" borderId="0" xfId="0" applyFont="1" applyFill="1"/>
    <xf numFmtId="0" fontId="11" fillId="0" borderId="0" xfId="0" applyFont="1" applyFill="1"/>
    <xf numFmtId="3" fontId="8" fillId="0" borderId="0" xfId="0" applyNumberFormat="1" applyFont="1" applyFill="1"/>
    <xf numFmtId="0" fontId="12" fillId="2" borderId="4" xfId="0" applyFont="1" applyFill="1" applyBorder="1" applyAlignment="1">
      <alignment horizontal="left" vertical="top"/>
    </xf>
    <xf numFmtId="0" fontId="15" fillId="0" borderId="0" xfId="0" applyFont="1" applyAlignment="1"/>
    <xf numFmtId="0" fontId="14" fillId="0" borderId="0" xfId="0" applyFont="1" applyAlignment="1"/>
    <xf numFmtId="0" fontId="0" fillId="0" borderId="0" xfId="0" applyAlignment="1"/>
    <xf numFmtId="0" fontId="6" fillId="0" borderId="0" xfId="0" applyFont="1" applyAlignment="1"/>
    <xf numFmtId="3" fontId="0" fillId="0" borderId="0" xfId="0" applyNumberFormat="1" applyAlignment="1"/>
    <xf numFmtId="166" fontId="3" fillId="0" borderId="0" xfId="1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right" vertical="top" wrapText="1"/>
    </xf>
    <xf numFmtId="3" fontId="15" fillId="0" borderId="0" xfId="0" applyNumberFormat="1" applyFont="1" applyAlignment="1">
      <alignment horizontal="right"/>
    </xf>
    <xf numFmtId="0" fontId="12" fillId="2" borderId="4" xfId="0" applyFont="1" applyFill="1" applyBorder="1" applyAlignment="1">
      <alignment vertical="top" wrapText="1"/>
    </xf>
    <xf numFmtId="3" fontId="15" fillId="0" borderId="0" xfId="0" applyNumberFormat="1" applyFont="1" applyAlignment="1"/>
    <xf numFmtId="0" fontId="0" fillId="3" borderId="0" xfId="0" applyFill="1" applyAlignment="1"/>
    <xf numFmtId="0" fontId="11" fillId="3" borderId="0" xfId="0" applyFont="1" applyFill="1" applyAlignment="1"/>
    <xf numFmtId="166" fontId="3" fillId="0" borderId="2" xfId="1" applyNumberFormat="1" applyFont="1" applyBorder="1" applyAlignment="1"/>
    <xf numFmtId="166" fontId="3" fillId="0" borderId="3" xfId="1" applyNumberFormat="1" applyFont="1" applyBorder="1" applyAlignment="1"/>
    <xf numFmtId="0" fontId="11" fillId="0" borderId="0" xfId="0" applyFont="1" applyAlignment="1"/>
    <xf numFmtId="166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3" fontId="9" fillId="0" borderId="0" xfId="0" applyNumberFormat="1" applyFont="1"/>
    <xf numFmtId="165" fontId="14" fillId="0" borderId="0" xfId="0" applyNumberFormat="1" applyFont="1"/>
    <xf numFmtId="167" fontId="0" fillId="0" borderId="0" xfId="0" applyNumberFormat="1"/>
    <xf numFmtId="3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5" fontId="1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 vertical="top" wrapText="1"/>
    </xf>
    <xf numFmtId="3" fontId="12" fillId="2" borderId="4" xfId="0" applyNumberFormat="1" applyFont="1" applyFill="1" applyBorder="1" applyAlignment="1">
      <alignment horizontal="right" wrapText="1"/>
    </xf>
    <xf numFmtId="3" fontId="12" fillId="2" borderId="9" xfId="0" applyNumberFormat="1" applyFont="1" applyFill="1" applyBorder="1" applyAlignment="1">
      <alignment horizontal="right" vertical="top" wrapText="1"/>
    </xf>
    <xf numFmtId="3" fontId="0" fillId="0" borderId="12" xfId="0" applyNumberForma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12" fillId="2" borderId="4" xfId="0" applyNumberFormat="1" applyFont="1" applyFill="1" applyBorder="1" applyAlignment="1">
      <alignment horizontal="right" vertical="top" wrapText="1"/>
    </xf>
    <xf numFmtId="2" fontId="12" fillId="2" borderId="4" xfId="0" applyNumberFormat="1" applyFont="1" applyFill="1" applyBorder="1" applyAlignment="1">
      <alignment horizontal="right" wrapText="1"/>
    </xf>
    <xf numFmtId="2" fontId="15" fillId="0" borderId="0" xfId="0" applyNumberFormat="1" applyFont="1" applyAlignment="1">
      <alignment horizontal="right"/>
    </xf>
    <xf numFmtId="2" fontId="12" fillId="2" borderId="8" xfId="0" applyNumberFormat="1" applyFont="1" applyFill="1" applyBorder="1" applyAlignment="1">
      <alignment horizontal="right" vertical="top" wrapText="1"/>
    </xf>
    <xf numFmtId="3" fontId="12" fillId="2" borderId="4" xfId="0" applyNumberFormat="1" applyFont="1" applyFill="1" applyBorder="1" applyAlignment="1">
      <alignment horizontal="left" vertical="top" wrapText="1"/>
    </xf>
    <xf numFmtId="3" fontId="12" fillId="2" borderId="4" xfId="0" applyNumberFormat="1" applyFont="1" applyFill="1" applyBorder="1" applyAlignment="1">
      <alignment vertical="top" wrapText="1"/>
    </xf>
    <xf numFmtId="3" fontId="12" fillId="2" borderId="9" xfId="0" applyNumberFormat="1" applyFont="1" applyFill="1" applyBorder="1" applyAlignment="1">
      <alignment horizontal="left" vertical="top" wrapText="1"/>
    </xf>
    <xf numFmtId="3" fontId="12" fillId="2" borderId="4" xfId="0" applyNumberFormat="1" applyFont="1" applyFill="1" applyBorder="1" applyAlignment="1">
      <alignment horizontal="left" vertical="top"/>
    </xf>
    <xf numFmtId="3" fontId="12" fillId="2" borderId="7" xfId="0" applyNumberFormat="1" applyFont="1" applyFill="1" applyBorder="1" applyAlignment="1">
      <alignment horizontal="left" vertical="top"/>
    </xf>
    <xf numFmtId="3" fontId="17" fillId="0" borderId="0" xfId="0" applyNumberFormat="1" applyFont="1"/>
    <xf numFmtId="0" fontId="17" fillId="0" borderId="0" xfId="0" applyFont="1"/>
  </cellXfs>
  <cellStyles count="2">
    <cellStyle name="Normal" xfId="0" builtinId="0"/>
    <cellStyle name="Normal_Sheet1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tabSelected="1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19" sqref="A19"/>
    </sheetView>
  </sheetViews>
  <sheetFormatPr defaultRowHeight="13.8"/>
  <cols>
    <col min="1" max="1" width="35.88671875" style="29" customWidth="1"/>
    <col min="2" max="2" width="18.33203125" style="29" bestFit="1" customWidth="1"/>
    <col min="3" max="3" width="16.33203125" style="29" bestFit="1" customWidth="1"/>
    <col min="4" max="4" width="12.44140625" style="29" bestFit="1" customWidth="1"/>
    <col min="5" max="5" width="31.88671875" style="29" bestFit="1" customWidth="1"/>
    <col min="6" max="6" width="11.6640625" style="29" bestFit="1" customWidth="1"/>
    <col min="7" max="7" width="8.44140625" style="29" customWidth="1"/>
    <col min="8" max="8" width="10.109375" style="29" customWidth="1"/>
    <col min="9" max="9" width="13.33203125" style="29" bestFit="1" customWidth="1"/>
    <col min="10" max="11" width="9.109375" style="29"/>
    <col min="12" max="12" width="13.33203125" style="29" bestFit="1" customWidth="1"/>
    <col min="13" max="13" width="9.109375" style="29"/>
    <col min="14" max="14" width="9.6640625" style="29" customWidth="1"/>
    <col min="15" max="15" width="13.33203125" style="29" bestFit="1" customWidth="1"/>
    <col min="16" max="17" width="9.109375" style="29"/>
    <col min="18" max="18" width="13.33203125" style="29" bestFit="1" customWidth="1"/>
    <col min="19" max="19" width="9.109375" style="29"/>
    <col min="20" max="20" width="9.6640625" style="29" customWidth="1"/>
    <col min="21" max="21" width="13.33203125" style="29" bestFit="1" customWidth="1"/>
    <col min="22" max="25" width="9.109375" style="29"/>
    <col min="26" max="26" width="9.109375" style="1"/>
    <col min="27" max="30" width="9.109375" style="29"/>
    <col min="31" max="31" width="13.33203125" style="29" bestFit="1" customWidth="1"/>
    <col min="32" max="256" width="9.109375" style="29"/>
    <col min="257" max="257" width="21" style="29" bestFit="1" customWidth="1"/>
    <col min="258" max="259" width="9.109375" style="29"/>
    <col min="260" max="260" width="9.5546875" style="29" bestFit="1" customWidth="1"/>
    <col min="261" max="261" width="16.33203125" style="29" bestFit="1" customWidth="1"/>
    <col min="262" max="262" width="11.6640625" style="29" bestFit="1" customWidth="1"/>
    <col min="263" max="263" width="9.109375" style="29"/>
    <col min="264" max="264" width="9" style="29" bestFit="1" customWidth="1"/>
    <col min="265" max="269" width="9.109375" style="29"/>
    <col min="270" max="270" width="9.6640625" style="29" customWidth="1"/>
    <col min="271" max="275" width="9.109375" style="29"/>
    <col min="276" max="276" width="9.6640625" style="29" customWidth="1"/>
    <col min="277" max="286" width="9.109375" style="29"/>
    <col min="287" max="287" width="13.33203125" style="29" bestFit="1" customWidth="1"/>
    <col min="288" max="512" width="9.109375" style="29"/>
    <col min="513" max="513" width="21" style="29" bestFit="1" customWidth="1"/>
    <col min="514" max="515" width="9.109375" style="29"/>
    <col min="516" max="516" width="9.5546875" style="29" bestFit="1" customWidth="1"/>
    <col min="517" max="517" width="16.33203125" style="29" bestFit="1" customWidth="1"/>
    <col min="518" max="518" width="11.6640625" style="29" bestFit="1" customWidth="1"/>
    <col min="519" max="519" width="9.109375" style="29"/>
    <col min="520" max="520" width="9" style="29" bestFit="1" customWidth="1"/>
    <col min="521" max="525" width="9.109375" style="29"/>
    <col min="526" max="526" width="9.6640625" style="29" customWidth="1"/>
    <col min="527" max="531" width="9.109375" style="29"/>
    <col min="532" max="532" width="9.6640625" style="29" customWidth="1"/>
    <col min="533" max="542" width="9.109375" style="29"/>
    <col min="543" max="543" width="13.33203125" style="29" bestFit="1" customWidth="1"/>
    <col min="544" max="768" width="9.109375" style="29"/>
    <col min="769" max="769" width="21" style="29" bestFit="1" customWidth="1"/>
    <col min="770" max="771" width="9.109375" style="29"/>
    <col min="772" max="772" width="9.5546875" style="29" bestFit="1" customWidth="1"/>
    <col min="773" max="773" width="16.33203125" style="29" bestFit="1" customWidth="1"/>
    <col min="774" max="774" width="11.6640625" style="29" bestFit="1" customWidth="1"/>
    <col min="775" max="775" width="9.109375" style="29"/>
    <col min="776" max="776" width="9" style="29" bestFit="1" customWidth="1"/>
    <col min="777" max="781" width="9.109375" style="29"/>
    <col min="782" max="782" width="9.6640625" style="29" customWidth="1"/>
    <col min="783" max="787" width="9.109375" style="29"/>
    <col min="788" max="788" width="9.6640625" style="29" customWidth="1"/>
    <col min="789" max="798" width="9.109375" style="29"/>
    <col min="799" max="799" width="13.33203125" style="29" bestFit="1" customWidth="1"/>
    <col min="800" max="1024" width="9.109375" style="29"/>
    <col min="1025" max="1025" width="21" style="29" bestFit="1" customWidth="1"/>
    <col min="1026" max="1027" width="9.109375" style="29"/>
    <col min="1028" max="1028" width="9.5546875" style="29" bestFit="1" customWidth="1"/>
    <col min="1029" max="1029" width="16.33203125" style="29" bestFit="1" customWidth="1"/>
    <col min="1030" max="1030" width="11.6640625" style="29" bestFit="1" customWidth="1"/>
    <col min="1031" max="1031" width="9.109375" style="29"/>
    <col min="1032" max="1032" width="9" style="29" bestFit="1" customWidth="1"/>
    <col min="1033" max="1037" width="9.109375" style="29"/>
    <col min="1038" max="1038" width="9.6640625" style="29" customWidth="1"/>
    <col min="1039" max="1043" width="9.109375" style="29"/>
    <col min="1044" max="1044" width="9.6640625" style="29" customWidth="1"/>
    <col min="1045" max="1054" width="9.109375" style="29"/>
    <col min="1055" max="1055" width="13.33203125" style="29" bestFit="1" customWidth="1"/>
    <col min="1056" max="1280" width="9.109375" style="29"/>
    <col min="1281" max="1281" width="21" style="29" bestFit="1" customWidth="1"/>
    <col min="1282" max="1283" width="9.109375" style="29"/>
    <col min="1284" max="1284" width="9.5546875" style="29" bestFit="1" customWidth="1"/>
    <col min="1285" max="1285" width="16.33203125" style="29" bestFit="1" customWidth="1"/>
    <col min="1286" max="1286" width="11.6640625" style="29" bestFit="1" customWidth="1"/>
    <col min="1287" max="1287" width="9.109375" style="29"/>
    <col min="1288" max="1288" width="9" style="29" bestFit="1" customWidth="1"/>
    <col min="1289" max="1293" width="9.109375" style="29"/>
    <col min="1294" max="1294" width="9.6640625" style="29" customWidth="1"/>
    <col min="1295" max="1299" width="9.109375" style="29"/>
    <col min="1300" max="1300" width="9.6640625" style="29" customWidth="1"/>
    <col min="1301" max="1310" width="9.109375" style="29"/>
    <col min="1311" max="1311" width="13.33203125" style="29" bestFit="1" customWidth="1"/>
    <col min="1312" max="1536" width="9.109375" style="29"/>
    <col min="1537" max="1537" width="21" style="29" bestFit="1" customWidth="1"/>
    <col min="1538" max="1539" width="9.109375" style="29"/>
    <col min="1540" max="1540" width="9.5546875" style="29" bestFit="1" customWidth="1"/>
    <col min="1541" max="1541" width="16.33203125" style="29" bestFit="1" customWidth="1"/>
    <col min="1542" max="1542" width="11.6640625" style="29" bestFit="1" customWidth="1"/>
    <col min="1543" max="1543" width="9.109375" style="29"/>
    <col min="1544" max="1544" width="9" style="29" bestFit="1" customWidth="1"/>
    <col min="1545" max="1549" width="9.109375" style="29"/>
    <col min="1550" max="1550" width="9.6640625" style="29" customWidth="1"/>
    <col min="1551" max="1555" width="9.109375" style="29"/>
    <col min="1556" max="1556" width="9.6640625" style="29" customWidth="1"/>
    <col min="1557" max="1566" width="9.109375" style="29"/>
    <col min="1567" max="1567" width="13.33203125" style="29" bestFit="1" customWidth="1"/>
    <col min="1568" max="1792" width="9.109375" style="29"/>
    <col min="1793" max="1793" width="21" style="29" bestFit="1" customWidth="1"/>
    <col min="1794" max="1795" width="9.109375" style="29"/>
    <col min="1796" max="1796" width="9.5546875" style="29" bestFit="1" customWidth="1"/>
    <col min="1797" max="1797" width="16.33203125" style="29" bestFit="1" customWidth="1"/>
    <col min="1798" max="1798" width="11.6640625" style="29" bestFit="1" customWidth="1"/>
    <col min="1799" max="1799" width="9.109375" style="29"/>
    <col min="1800" max="1800" width="9" style="29" bestFit="1" customWidth="1"/>
    <col min="1801" max="1805" width="9.109375" style="29"/>
    <col min="1806" max="1806" width="9.6640625" style="29" customWidth="1"/>
    <col min="1807" max="1811" width="9.109375" style="29"/>
    <col min="1812" max="1812" width="9.6640625" style="29" customWidth="1"/>
    <col min="1813" max="1822" width="9.109375" style="29"/>
    <col min="1823" max="1823" width="13.33203125" style="29" bestFit="1" customWidth="1"/>
    <col min="1824" max="2048" width="9.109375" style="29"/>
    <col min="2049" max="2049" width="21" style="29" bestFit="1" customWidth="1"/>
    <col min="2050" max="2051" width="9.109375" style="29"/>
    <col min="2052" max="2052" width="9.5546875" style="29" bestFit="1" customWidth="1"/>
    <col min="2053" max="2053" width="16.33203125" style="29" bestFit="1" customWidth="1"/>
    <col min="2054" max="2054" width="11.6640625" style="29" bestFit="1" customWidth="1"/>
    <col min="2055" max="2055" width="9.109375" style="29"/>
    <col min="2056" max="2056" width="9" style="29" bestFit="1" customWidth="1"/>
    <col min="2057" max="2061" width="9.109375" style="29"/>
    <col min="2062" max="2062" width="9.6640625" style="29" customWidth="1"/>
    <col min="2063" max="2067" width="9.109375" style="29"/>
    <col min="2068" max="2068" width="9.6640625" style="29" customWidth="1"/>
    <col min="2069" max="2078" width="9.109375" style="29"/>
    <col min="2079" max="2079" width="13.33203125" style="29" bestFit="1" customWidth="1"/>
    <col min="2080" max="2304" width="9.109375" style="29"/>
    <col min="2305" max="2305" width="21" style="29" bestFit="1" customWidth="1"/>
    <col min="2306" max="2307" width="9.109375" style="29"/>
    <col min="2308" max="2308" width="9.5546875" style="29" bestFit="1" customWidth="1"/>
    <col min="2309" max="2309" width="16.33203125" style="29" bestFit="1" customWidth="1"/>
    <col min="2310" max="2310" width="11.6640625" style="29" bestFit="1" customWidth="1"/>
    <col min="2311" max="2311" width="9.109375" style="29"/>
    <col min="2312" max="2312" width="9" style="29" bestFit="1" customWidth="1"/>
    <col min="2313" max="2317" width="9.109375" style="29"/>
    <col min="2318" max="2318" width="9.6640625" style="29" customWidth="1"/>
    <col min="2319" max="2323" width="9.109375" style="29"/>
    <col min="2324" max="2324" width="9.6640625" style="29" customWidth="1"/>
    <col min="2325" max="2334" width="9.109375" style="29"/>
    <col min="2335" max="2335" width="13.33203125" style="29" bestFit="1" customWidth="1"/>
    <col min="2336" max="2560" width="9.109375" style="29"/>
    <col min="2561" max="2561" width="21" style="29" bestFit="1" customWidth="1"/>
    <col min="2562" max="2563" width="9.109375" style="29"/>
    <col min="2564" max="2564" width="9.5546875" style="29" bestFit="1" customWidth="1"/>
    <col min="2565" max="2565" width="16.33203125" style="29" bestFit="1" customWidth="1"/>
    <col min="2566" max="2566" width="11.6640625" style="29" bestFit="1" customWidth="1"/>
    <col min="2567" max="2567" width="9.109375" style="29"/>
    <col min="2568" max="2568" width="9" style="29" bestFit="1" customWidth="1"/>
    <col min="2569" max="2573" width="9.109375" style="29"/>
    <col min="2574" max="2574" width="9.6640625" style="29" customWidth="1"/>
    <col min="2575" max="2579" width="9.109375" style="29"/>
    <col min="2580" max="2580" width="9.6640625" style="29" customWidth="1"/>
    <col min="2581" max="2590" width="9.109375" style="29"/>
    <col min="2591" max="2591" width="13.33203125" style="29" bestFit="1" customWidth="1"/>
    <col min="2592" max="2816" width="9.109375" style="29"/>
    <col min="2817" max="2817" width="21" style="29" bestFit="1" customWidth="1"/>
    <col min="2818" max="2819" width="9.109375" style="29"/>
    <col min="2820" max="2820" width="9.5546875" style="29" bestFit="1" customWidth="1"/>
    <col min="2821" max="2821" width="16.33203125" style="29" bestFit="1" customWidth="1"/>
    <col min="2822" max="2822" width="11.6640625" style="29" bestFit="1" customWidth="1"/>
    <col min="2823" max="2823" width="9.109375" style="29"/>
    <col min="2824" max="2824" width="9" style="29" bestFit="1" customWidth="1"/>
    <col min="2825" max="2829" width="9.109375" style="29"/>
    <col min="2830" max="2830" width="9.6640625" style="29" customWidth="1"/>
    <col min="2831" max="2835" width="9.109375" style="29"/>
    <col min="2836" max="2836" width="9.6640625" style="29" customWidth="1"/>
    <col min="2837" max="2846" width="9.109375" style="29"/>
    <col min="2847" max="2847" width="13.33203125" style="29" bestFit="1" customWidth="1"/>
    <col min="2848" max="3072" width="9.109375" style="29"/>
    <col min="3073" max="3073" width="21" style="29" bestFit="1" customWidth="1"/>
    <col min="3074" max="3075" width="9.109375" style="29"/>
    <col min="3076" max="3076" width="9.5546875" style="29" bestFit="1" customWidth="1"/>
    <col min="3077" max="3077" width="16.33203125" style="29" bestFit="1" customWidth="1"/>
    <col min="3078" max="3078" width="11.6640625" style="29" bestFit="1" customWidth="1"/>
    <col min="3079" max="3079" width="9.109375" style="29"/>
    <col min="3080" max="3080" width="9" style="29" bestFit="1" customWidth="1"/>
    <col min="3081" max="3085" width="9.109375" style="29"/>
    <col min="3086" max="3086" width="9.6640625" style="29" customWidth="1"/>
    <col min="3087" max="3091" width="9.109375" style="29"/>
    <col min="3092" max="3092" width="9.6640625" style="29" customWidth="1"/>
    <col min="3093" max="3102" width="9.109375" style="29"/>
    <col min="3103" max="3103" width="13.33203125" style="29" bestFit="1" customWidth="1"/>
    <col min="3104" max="3328" width="9.109375" style="29"/>
    <col min="3329" max="3329" width="21" style="29" bestFit="1" customWidth="1"/>
    <col min="3330" max="3331" width="9.109375" style="29"/>
    <col min="3332" max="3332" width="9.5546875" style="29" bestFit="1" customWidth="1"/>
    <col min="3333" max="3333" width="16.33203125" style="29" bestFit="1" customWidth="1"/>
    <col min="3334" max="3334" width="11.6640625" style="29" bestFit="1" customWidth="1"/>
    <col min="3335" max="3335" width="9.109375" style="29"/>
    <col min="3336" max="3336" width="9" style="29" bestFit="1" customWidth="1"/>
    <col min="3337" max="3341" width="9.109375" style="29"/>
    <col min="3342" max="3342" width="9.6640625" style="29" customWidth="1"/>
    <col min="3343" max="3347" width="9.109375" style="29"/>
    <col min="3348" max="3348" width="9.6640625" style="29" customWidth="1"/>
    <col min="3349" max="3358" width="9.109375" style="29"/>
    <col min="3359" max="3359" width="13.33203125" style="29" bestFit="1" customWidth="1"/>
    <col min="3360" max="3584" width="9.109375" style="29"/>
    <col min="3585" max="3585" width="21" style="29" bestFit="1" customWidth="1"/>
    <col min="3586" max="3587" width="9.109375" style="29"/>
    <col min="3588" max="3588" width="9.5546875" style="29" bestFit="1" customWidth="1"/>
    <col min="3589" max="3589" width="16.33203125" style="29" bestFit="1" customWidth="1"/>
    <col min="3590" max="3590" width="11.6640625" style="29" bestFit="1" customWidth="1"/>
    <col min="3591" max="3591" width="9.109375" style="29"/>
    <col min="3592" max="3592" width="9" style="29" bestFit="1" customWidth="1"/>
    <col min="3593" max="3597" width="9.109375" style="29"/>
    <col min="3598" max="3598" width="9.6640625" style="29" customWidth="1"/>
    <col min="3599" max="3603" width="9.109375" style="29"/>
    <col min="3604" max="3604" width="9.6640625" style="29" customWidth="1"/>
    <col min="3605" max="3614" width="9.109375" style="29"/>
    <col min="3615" max="3615" width="13.33203125" style="29" bestFit="1" customWidth="1"/>
    <col min="3616" max="3840" width="9.109375" style="29"/>
    <col min="3841" max="3841" width="21" style="29" bestFit="1" customWidth="1"/>
    <col min="3842" max="3843" width="9.109375" style="29"/>
    <col min="3844" max="3844" width="9.5546875" style="29" bestFit="1" customWidth="1"/>
    <col min="3845" max="3845" width="16.33203125" style="29" bestFit="1" customWidth="1"/>
    <col min="3846" max="3846" width="11.6640625" style="29" bestFit="1" customWidth="1"/>
    <col min="3847" max="3847" width="9.109375" style="29"/>
    <col min="3848" max="3848" width="9" style="29" bestFit="1" customWidth="1"/>
    <col min="3849" max="3853" width="9.109375" style="29"/>
    <col min="3854" max="3854" width="9.6640625" style="29" customWidth="1"/>
    <col min="3855" max="3859" width="9.109375" style="29"/>
    <col min="3860" max="3860" width="9.6640625" style="29" customWidth="1"/>
    <col min="3861" max="3870" width="9.109375" style="29"/>
    <col min="3871" max="3871" width="13.33203125" style="29" bestFit="1" customWidth="1"/>
    <col min="3872" max="4096" width="9.109375" style="29"/>
    <col min="4097" max="4097" width="21" style="29" bestFit="1" customWidth="1"/>
    <col min="4098" max="4099" width="9.109375" style="29"/>
    <col min="4100" max="4100" width="9.5546875" style="29" bestFit="1" customWidth="1"/>
    <col min="4101" max="4101" width="16.33203125" style="29" bestFit="1" customWidth="1"/>
    <col min="4102" max="4102" width="11.6640625" style="29" bestFit="1" customWidth="1"/>
    <col min="4103" max="4103" width="9.109375" style="29"/>
    <col min="4104" max="4104" width="9" style="29" bestFit="1" customWidth="1"/>
    <col min="4105" max="4109" width="9.109375" style="29"/>
    <col min="4110" max="4110" width="9.6640625" style="29" customWidth="1"/>
    <col min="4111" max="4115" width="9.109375" style="29"/>
    <col min="4116" max="4116" width="9.6640625" style="29" customWidth="1"/>
    <col min="4117" max="4126" width="9.109375" style="29"/>
    <col min="4127" max="4127" width="13.33203125" style="29" bestFit="1" customWidth="1"/>
    <col min="4128" max="4352" width="9.109375" style="29"/>
    <col min="4353" max="4353" width="21" style="29" bestFit="1" customWidth="1"/>
    <col min="4354" max="4355" width="9.109375" style="29"/>
    <col min="4356" max="4356" width="9.5546875" style="29" bestFit="1" customWidth="1"/>
    <col min="4357" max="4357" width="16.33203125" style="29" bestFit="1" customWidth="1"/>
    <col min="4358" max="4358" width="11.6640625" style="29" bestFit="1" customWidth="1"/>
    <col min="4359" max="4359" width="9.109375" style="29"/>
    <col min="4360" max="4360" width="9" style="29" bestFit="1" customWidth="1"/>
    <col min="4361" max="4365" width="9.109375" style="29"/>
    <col min="4366" max="4366" width="9.6640625" style="29" customWidth="1"/>
    <col min="4367" max="4371" width="9.109375" style="29"/>
    <col min="4372" max="4372" width="9.6640625" style="29" customWidth="1"/>
    <col min="4373" max="4382" width="9.109375" style="29"/>
    <col min="4383" max="4383" width="13.33203125" style="29" bestFit="1" customWidth="1"/>
    <col min="4384" max="4608" width="9.109375" style="29"/>
    <col min="4609" max="4609" width="21" style="29" bestFit="1" customWidth="1"/>
    <col min="4610" max="4611" width="9.109375" style="29"/>
    <col min="4612" max="4612" width="9.5546875" style="29" bestFit="1" customWidth="1"/>
    <col min="4613" max="4613" width="16.33203125" style="29" bestFit="1" customWidth="1"/>
    <col min="4614" max="4614" width="11.6640625" style="29" bestFit="1" customWidth="1"/>
    <col min="4615" max="4615" width="9.109375" style="29"/>
    <col min="4616" max="4616" width="9" style="29" bestFit="1" customWidth="1"/>
    <col min="4617" max="4621" width="9.109375" style="29"/>
    <col min="4622" max="4622" width="9.6640625" style="29" customWidth="1"/>
    <col min="4623" max="4627" width="9.109375" style="29"/>
    <col min="4628" max="4628" width="9.6640625" style="29" customWidth="1"/>
    <col min="4629" max="4638" width="9.109375" style="29"/>
    <col min="4639" max="4639" width="13.33203125" style="29" bestFit="1" customWidth="1"/>
    <col min="4640" max="4864" width="9.109375" style="29"/>
    <col min="4865" max="4865" width="21" style="29" bestFit="1" customWidth="1"/>
    <col min="4866" max="4867" width="9.109375" style="29"/>
    <col min="4868" max="4868" width="9.5546875" style="29" bestFit="1" customWidth="1"/>
    <col min="4869" max="4869" width="16.33203125" style="29" bestFit="1" customWidth="1"/>
    <col min="4870" max="4870" width="11.6640625" style="29" bestFit="1" customWidth="1"/>
    <col min="4871" max="4871" width="9.109375" style="29"/>
    <col min="4872" max="4872" width="9" style="29" bestFit="1" customWidth="1"/>
    <col min="4873" max="4877" width="9.109375" style="29"/>
    <col min="4878" max="4878" width="9.6640625" style="29" customWidth="1"/>
    <col min="4879" max="4883" width="9.109375" style="29"/>
    <col min="4884" max="4884" width="9.6640625" style="29" customWidth="1"/>
    <col min="4885" max="4894" width="9.109375" style="29"/>
    <col min="4895" max="4895" width="13.33203125" style="29" bestFit="1" customWidth="1"/>
    <col min="4896" max="5120" width="9.109375" style="29"/>
    <col min="5121" max="5121" width="21" style="29" bestFit="1" customWidth="1"/>
    <col min="5122" max="5123" width="9.109375" style="29"/>
    <col min="5124" max="5124" width="9.5546875" style="29" bestFit="1" customWidth="1"/>
    <col min="5125" max="5125" width="16.33203125" style="29" bestFit="1" customWidth="1"/>
    <col min="5126" max="5126" width="11.6640625" style="29" bestFit="1" customWidth="1"/>
    <col min="5127" max="5127" width="9.109375" style="29"/>
    <col min="5128" max="5128" width="9" style="29" bestFit="1" customWidth="1"/>
    <col min="5129" max="5133" width="9.109375" style="29"/>
    <col min="5134" max="5134" width="9.6640625" style="29" customWidth="1"/>
    <col min="5135" max="5139" width="9.109375" style="29"/>
    <col min="5140" max="5140" width="9.6640625" style="29" customWidth="1"/>
    <col min="5141" max="5150" width="9.109375" style="29"/>
    <col min="5151" max="5151" width="13.33203125" style="29" bestFit="1" customWidth="1"/>
    <col min="5152" max="5376" width="9.109375" style="29"/>
    <col min="5377" max="5377" width="21" style="29" bestFit="1" customWidth="1"/>
    <col min="5378" max="5379" width="9.109375" style="29"/>
    <col min="5380" max="5380" width="9.5546875" style="29" bestFit="1" customWidth="1"/>
    <col min="5381" max="5381" width="16.33203125" style="29" bestFit="1" customWidth="1"/>
    <col min="5382" max="5382" width="11.6640625" style="29" bestFit="1" customWidth="1"/>
    <col min="5383" max="5383" width="9.109375" style="29"/>
    <col min="5384" max="5384" width="9" style="29" bestFit="1" customWidth="1"/>
    <col min="5385" max="5389" width="9.109375" style="29"/>
    <col min="5390" max="5390" width="9.6640625" style="29" customWidth="1"/>
    <col min="5391" max="5395" width="9.109375" style="29"/>
    <col min="5396" max="5396" width="9.6640625" style="29" customWidth="1"/>
    <col min="5397" max="5406" width="9.109375" style="29"/>
    <col min="5407" max="5407" width="13.33203125" style="29" bestFit="1" customWidth="1"/>
    <col min="5408" max="5632" width="9.109375" style="29"/>
    <col min="5633" max="5633" width="21" style="29" bestFit="1" customWidth="1"/>
    <col min="5634" max="5635" width="9.109375" style="29"/>
    <col min="5636" max="5636" width="9.5546875" style="29" bestFit="1" customWidth="1"/>
    <col min="5637" max="5637" width="16.33203125" style="29" bestFit="1" customWidth="1"/>
    <col min="5638" max="5638" width="11.6640625" style="29" bestFit="1" customWidth="1"/>
    <col min="5639" max="5639" width="9.109375" style="29"/>
    <col min="5640" max="5640" width="9" style="29" bestFit="1" customWidth="1"/>
    <col min="5641" max="5645" width="9.109375" style="29"/>
    <col min="5646" max="5646" width="9.6640625" style="29" customWidth="1"/>
    <col min="5647" max="5651" width="9.109375" style="29"/>
    <col min="5652" max="5652" width="9.6640625" style="29" customWidth="1"/>
    <col min="5653" max="5662" width="9.109375" style="29"/>
    <col min="5663" max="5663" width="13.33203125" style="29" bestFit="1" customWidth="1"/>
    <col min="5664" max="5888" width="9.109375" style="29"/>
    <col min="5889" max="5889" width="21" style="29" bestFit="1" customWidth="1"/>
    <col min="5890" max="5891" width="9.109375" style="29"/>
    <col min="5892" max="5892" width="9.5546875" style="29" bestFit="1" customWidth="1"/>
    <col min="5893" max="5893" width="16.33203125" style="29" bestFit="1" customWidth="1"/>
    <col min="5894" max="5894" width="11.6640625" style="29" bestFit="1" customWidth="1"/>
    <col min="5895" max="5895" width="9.109375" style="29"/>
    <col min="5896" max="5896" width="9" style="29" bestFit="1" customWidth="1"/>
    <col min="5897" max="5901" width="9.109375" style="29"/>
    <col min="5902" max="5902" width="9.6640625" style="29" customWidth="1"/>
    <col min="5903" max="5907" width="9.109375" style="29"/>
    <col min="5908" max="5908" width="9.6640625" style="29" customWidth="1"/>
    <col min="5909" max="5918" width="9.109375" style="29"/>
    <col min="5919" max="5919" width="13.33203125" style="29" bestFit="1" customWidth="1"/>
    <col min="5920" max="6144" width="9.109375" style="29"/>
    <col min="6145" max="6145" width="21" style="29" bestFit="1" customWidth="1"/>
    <col min="6146" max="6147" width="9.109375" style="29"/>
    <col min="6148" max="6148" width="9.5546875" style="29" bestFit="1" customWidth="1"/>
    <col min="6149" max="6149" width="16.33203125" style="29" bestFit="1" customWidth="1"/>
    <col min="6150" max="6150" width="11.6640625" style="29" bestFit="1" customWidth="1"/>
    <col min="6151" max="6151" width="9.109375" style="29"/>
    <col min="6152" max="6152" width="9" style="29" bestFit="1" customWidth="1"/>
    <col min="6153" max="6157" width="9.109375" style="29"/>
    <col min="6158" max="6158" width="9.6640625" style="29" customWidth="1"/>
    <col min="6159" max="6163" width="9.109375" style="29"/>
    <col min="6164" max="6164" width="9.6640625" style="29" customWidth="1"/>
    <col min="6165" max="6174" width="9.109375" style="29"/>
    <col min="6175" max="6175" width="13.33203125" style="29" bestFit="1" customWidth="1"/>
    <col min="6176" max="6400" width="9.109375" style="29"/>
    <col min="6401" max="6401" width="21" style="29" bestFit="1" customWidth="1"/>
    <col min="6402" max="6403" width="9.109375" style="29"/>
    <col min="6404" max="6404" width="9.5546875" style="29" bestFit="1" customWidth="1"/>
    <col min="6405" max="6405" width="16.33203125" style="29" bestFit="1" customWidth="1"/>
    <col min="6406" max="6406" width="11.6640625" style="29" bestFit="1" customWidth="1"/>
    <col min="6407" max="6407" width="9.109375" style="29"/>
    <col min="6408" max="6408" width="9" style="29" bestFit="1" customWidth="1"/>
    <col min="6409" max="6413" width="9.109375" style="29"/>
    <col min="6414" max="6414" width="9.6640625" style="29" customWidth="1"/>
    <col min="6415" max="6419" width="9.109375" style="29"/>
    <col min="6420" max="6420" width="9.6640625" style="29" customWidth="1"/>
    <col min="6421" max="6430" width="9.109375" style="29"/>
    <col min="6431" max="6431" width="13.33203125" style="29" bestFit="1" customWidth="1"/>
    <col min="6432" max="6656" width="9.109375" style="29"/>
    <col min="6657" max="6657" width="21" style="29" bestFit="1" customWidth="1"/>
    <col min="6658" max="6659" width="9.109375" style="29"/>
    <col min="6660" max="6660" width="9.5546875" style="29" bestFit="1" customWidth="1"/>
    <col min="6661" max="6661" width="16.33203125" style="29" bestFit="1" customWidth="1"/>
    <col min="6662" max="6662" width="11.6640625" style="29" bestFit="1" customWidth="1"/>
    <col min="6663" max="6663" width="9.109375" style="29"/>
    <col min="6664" max="6664" width="9" style="29" bestFit="1" customWidth="1"/>
    <col min="6665" max="6669" width="9.109375" style="29"/>
    <col min="6670" max="6670" width="9.6640625" style="29" customWidth="1"/>
    <col min="6671" max="6675" width="9.109375" style="29"/>
    <col min="6676" max="6676" width="9.6640625" style="29" customWidth="1"/>
    <col min="6677" max="6686" width="9.109375" style="29"/>
    <col min="6687" max="6687" width="13.33203125" style="29" bestFit="1" customWidth="1"/>
    <col min="6688" max="6912" width="9.109375" style="29"/>
    <col min="6913" max="6913" width="21" style="29" bestFit="1" customWidth="1"/>
    <col min="6914" max="6915" width="9.109375" style="29"/>
    <col min="6916" max="6916" width="9.5546875" style="29" bestFit="1" customWidth="1"/>
    <col min="6917" max="6917" width="16.33203125" style="29" bestFit="1" customWidth="1"/>
    <col min="6918" max="6918" width="11.6640625" style="29" bestFit="1" customWidth="1"/>
    <col min="6919" max="6919" width="9.109375" style="29"/>
    <col min="6920" max="6920" width="9" style="29" bestFit="1" customWidth="1"/>
    <col min="6921" max="6925" width="9.109375" style="29"/>
    <col min="6926" max="6926" width="9.6640625" style="29" customWidth="1"/>
    <col min="6927" max="6931" width="9.109375" style="29"/>
    <col min="6932" max="6932" width="9.6640625" style="29" customWidth="1"/>
    <col min="6933" max="6942" width="9.109375" style="29"/>
    <col min="6943" max="6943" width="13.33203125" style="29" bestFit="1" customWidth="1"/>
    <col min="6944" max="7168" width="9.109375" style="29"/>
    <col min="7169" max="7169" width="21" style="29" bestFit="1" customWidth="1"/>
    <col min="7170" max="7171" width="9.109375" style="29"/>
    <col min="7172" max="7172" width="9.5546875" style="29" bestFit="1" customWidth="1"/>
    <col min="7173" max="7173" width="16.33203125" style="29" bestFit="1" customWidth="1"/>
    <col min="7174" max="7174" width="11.6640625" style="29" bestFit="1" customWidth="1"/>
    <col min="7175" max="7175" width="9.109375" style="29"/>
    <col min="7176" max="7176" width="9" style="29" bestFit="1" customWidth="1"/>
    <col min="7177" max="7181" width="9.109375" style="29"/>
    <col min="7182" max="7182" width="9.6640625" style="29" customWidth="1"/>
    <col min="7183" max="7187" width="9.109375" style="29"/>
    <col min="7188" max="7188" width="9.6640625" style="29" customWidth="1"/>
    <col min="7189" max="7198" width="9.109375" style="29"/>
    <col min="7199" max="7199" width="13.33203125" style="29" bestFit="1" customWidth="1"/>
    <col min="7200" max="7424" width="9.109375" style="29"/>
    <col min="7425" max="7425" width="21" style="29" bestFit="1" customWidth="1"/>
    <col min="7426" max="7427" width="9.109375" style="29"/>
    <col min="7428" max="7428" width="9.5546875" style="29" bestFit="1" customWidth="1"/>
    <col min="7429" max="7429" width="16.33203125" style="29" bestFit="1" customWidth="1"/>
    <col min="7430" max="7430" width="11.6640625" style="29" bestFit="1" customWidth="1"/>
    <col min="7431" max="7431" width="9.109375" style="29"/>
    <col min="7432" max="7432" width="9" style="29" bestFit="1" customWidth="1"/>
    <col min="7433" max="7437" width="9.109375" style="29"/>
    <col min="7438" max="7438" width="9.6640625" style="29" customWidth="1"/>
    <col min="7439" max="7443" width="9.109375" style="29"/>
    <col min="7444" max="7444" width="9.6640625" style="29" customWidth="1"/>
    <col min="7445" max="7454" width="9.109375" style="29"/>
    <col min="7455" max="7455" width="13.33203125" style="29" bestFit="1" customWidth="1"/>
    <col min="7456" max="7680" width="9.109375" style="29"/>
    <col min="7681" max="7681" width="21" style="29" bestFit="1" customWidth="1"/>
    <col min="7682" max="7683" width="9.109375" style="29"/>
    <col min="7684" max="7684" width="9.5546875" style="29" bestFit="1" customWidth="1"/>
    <col min="7685" max="7685" width="16.33203125" style="29" bestFit="1" customWidth="1"/>
    <col min="7686" max="7686" width="11.6640625" style="29" bestFit="1" customWidth="1"/>
    <col min="7687" max="7687" width="9.109375" style="29"/>
    <col min="7688" max="7688" width="9" style="29" bestFit="1" customWidth="1"/>
    <col min="7689" max="7693" width="9.109375" style="29"/>
    <col min="7694" max="7694" width="9.6640625" style="29" customWidth="1"/>
    <col min="7695" max="7699" width="9.109375" style="29"/>
    <col min="7700" max="7700" width="9.6640625" style="29" customWidth="1"/>
    <col min="7701" max="7710" width="9.109375" style="29"/>
    <col min="7711" max="7711" width="13.33203125" style="29" bestFit="1" customWidth="1"/>
    <col min="7712" max="7936" width="9.109375" style="29"/>
    <col min="7937" max="7937" width="21" style="29" bestFit="1" customWidth="1"/>
    <col min="7938" max="7939" width="9.109375" style="29"/>
    <col min="7940" max="7940" width="9.5546875" style="29" bestFit="1" customWidth="1"/>
    <col min="7941" max="7941" width="16.33203125" style="29" bestFit="1" customWidth="1"/>
    <col min="7942" max="7942" width="11.6640625" style="29" bestFit="1" customWidth="1"/>
    <col min="7943" max="7943" width="9.109375" style="29"/>
    <col min="7944" max="7944" width="9" style="29" bestFit="1" customWidth="1"/>
    <col min="7945" max="7949" width="9.109375" style="29"/>
    <col min="7950" max="7950" width="9.6640625" style="29" customWidth="1"/>
    <col min="7951" max="7955" width="9.109375" style="29"/>
    <col min="7956" max="7956" width="9.6640625" style="29" customWidth="1"/>
    <col min="7957" max="7966" width="9.109375" style="29"/>
    <col min="7967" max="7967" width="13.33203125" style="29" bestFit="1" customWidth="1"/>
    <col min="7968" max="8192" width="9.109375" style="29"/>
    <col min="8193" max="8193" width="21" style="29" bestFit="1" customWidth="1"/>
    <col min="8194" max="8195" width="9.109375" style="29"/>
    <col min="8196" max="8196" width="9.5546875" style="29" bestFit="1" customWidth="1"/>
    <col min="8197" max="8197" width="16.33203125" style="29" bestFit="1" customWidth="1"/>
    <col min="8198" max="8198" width="11.6640625" style="29" bestFit="1" customWidth="1"/>
    <col min="8199" max="8199" width="9.109375" style="29"/>
    <col min="8200" max="8200" width="9" style="29" bestFit="1" customWidth="1"/>
    <col min="8201" max="8205" width="9.109375" style="29"/>
    <col min="8206" max="8206" width="9.6640625" style="29" customWidth="1"/>
    <col min="8207" max="8211" width="9.109375" style="29"/>
    <col min="8212" max="8212" width="9.6640625" style="29" customWidth="1"/>
    <col min="8213" max="8222" width="9.109375" style="29"/>
    <col min="8223" max="8223" width="13.33203125" style="29" bestFit="1" customWidth="1"/>
    <col min="8224" max="8448" width="9.109375" style="29"/>
    <col min="8449" max="8449" width="21" style="29" bestFit="1" customWidth="1"/>
    <col min="8450" max="8451" width="9.109375" style="29"/>
    <col min="8452" max="8452" width="9.5546875" style="29" bestFit="1" customWidth="1"/>
    <col min="8453" max="8453" width="16.33203125" style="29" bestFit="1" customWidth="1"/>
    <col min="8454" max="8454" width="11.6640625" style="29" bestFit="1" customWidth="1"/>
    <col min="8455" max="8455" width="9.109375" style="29"/>
    <col min="8456" max="8456" width="9" style="29" bestFit="1" customWidth="1"/>
    <col min="8457" max="8461" width="9.109375" style="29"/>
    <col min="8462" max="8462" width="9.6640625" style="29" customWidth="1"/>
    <col min="8463" max="8467" width="9.109375" style="29"/>
    <col min="8468" max="8468" width="9.6640625" style="29" customWidth="1"/>
    <col min="8469" max="8478" width="9.109375" style="29"/>
    <col min="8479" max="8479" width="13.33203125" style="29" bestFit="1" customWidth="1"/>
    <col min="8480" max="8704" width="9.109375" style="29"/>
    <col min="8705" max="8705" width="21" style="29" bestFit="1" customWidth="1"/>
    <col min="8706" max="8707" width="9.109375" style="29"/>
    <col min="8708" max="8708" width="9.5546875" style="29" bestFit="1" customWidth="1"/>
    <col min="8709" max="8709" width="16.33203125" style="29" bestFit="1" customWidth="1"/>
    <col min="8710" max="8710" width="11.6640625" style="29" bestFit="1" customWidth="1"/>
    <col min="8711" max="8711" width="9.109375" style="29"/>
    <col min="8712" max="8712" width="9" style="29" bestFit="1" customWidth="1"/>
    <col min="8713" max="8717" width="9.109375" style="29"/>
    <col min="8718" max="8718" width="9.6640625" style="29" customWidth="1"/>
    <col min="8719" max="8723" width="9.109375" style="29"/>
    <col min="8724" max="8724" width="9.6640625" style="29" customWidth="1"/>
    <col min="8725" max="8734" width="9.109375" style="29"/>
    <col min="8735" max="8735" width="13.33203125" style="29" bestFit="1" customWidth="1"/>
    <col min="8736" max="8960" width="9.109375" style="29"/>
    <col min="8961" max="8961" width="21" style="29" bestFit="1" customWidth="1"/>
    <col min="8962" max="8963" width="9.109375" style="29"/>
    <col min="8964" max="8964" width="9.5546875" style="29" bestFit="1" customWidth="1"/>
    <col min="8965" max="8965" width="16.33203125" style="29" bestFit="1" customWidth="1"/>
    <col min="8966" max="8966" width="11.6640625" style="29" bestFit="1" customWidth="1"/>
    <col min="8967" max="8967" width="9.109375" style="29"/>
    <col min="8968" max="8968" width="9" style="29" bestFit="1" customWidth="1"/>
    <col min="8969" max="8973" width="9.109375" style="29"/>
    <col min="8974" max="8974" width="9.6640625" style="29" customWidth="1"/>
    <col min="8975" max="8979" width="9.109375" style="29"/>
    <col min="8980" max="8980" width="9.6640625" style="29" customWidth="1"/>
    <col min="8981" max="8990" width="9.109375" style="29"/>
    <col min="8991" max="8991" width="13.33203125" style="29" bestFit="1" customWidth="1"/>
    <col min="8992" max="9216" width="9.109375" style="29"/>
    <col min="9217" max="9217" width="21" style="29" bestFit="1" customWidth="1"/>
    <col min="9218" max="9219" width="9.109375" style="29"/>
    <col min="9220" max="9220" width="9.5546875" style="29" bestFit="1" customWidth="1"/>
    <col min="9221" max="9221" width="16.33203125" style="29" bestFit="1" customWidth="1"/>
    <col min="9222" max="9222" width="11.6640625" style="29" bestFit="1" customWidth="1"/>
    <col min="9223" max="9223" width="9.109375" style="29"/>
    <col min="9224" max="9224" width="9" style="29" bestFit="1" customWidth="1"/>
    <col min="9225" max="9229" width="9.109375" style="29"/>
    <col min="9230" max="9230" width="9.6640625" style="29" customWidth="1"/>
    <col min="9231" max="9235" width="9.109375" style="29"/>
    <col min="9236" max="9236" width="9.6640625" style="29" customWidth="1"/>
    <col min="9237" max="9246" width="9.109375" style="29"/>
    <col min="9247" max="9247" width="13.33203125" style="29" bestFit="1" customWidth="1"/>
    <col min="9248" max="9472" width="9.109375" style="29"/>
    <col min="9473" max="9473" width="21" style="29" bestFit="1" customWidth="1"/>
    <col min="9474" max="9475" width="9.109375" style="29"/>
    <col min="9476" max="9476" width="9.5546875" style="29" bestFit="1" customWidth="1"/>
    <col min="9477" max="9477" width="16.33203125" style="29" bestFit="1" customWidth="1"/>
    <col min="9478" max="9478" width="11.6640625" style="29" bestFit="1" customWidth="1"/>
    <col min="9479" max="9479" width="9.109375" style="29"/>
    <col min="9480" max="9480" width="9" style="29" bestFit="1" customWidth="1"/>
    <col min="9481" max="9485" width="9.109375" style="29"/>
    <col min="9486" max="9486" width="9.6640625" style="29" customWidth="1"/>
    <col min="9487" max="9491" width="9.109375" style="29"/>
    <col min="9492" max="9492" width="9.6640625" style="29" customWidth="1"/>
    <col min="9493" max="9502" width="9.109375" style="29"/>
    <col min="9503" max="9503" width="13.33203125" style="29" bestFit="1" customWidth="1"/>
    <col min="9504" max="9728" width="9.109375" style="29"/>
    <col min="9729" max="9729" width="21" style="29" bestFit="1" customWidth="1"/>
    <col min="9730" max="9731" width="9.109375" style="29"/>
    <col min="9732" max="9732" width="9.5546875" style="29" bestFit="1" customWidth="1"/>
    <col min="9733" max="9733" width="16.33203125" style="29" bestFit="1" customWidth="1"/>
    <col min="9734" max="9734" width="11.6640625" style="29" bestFit="1" customWidth="1"/>
    <col min="9735" max="9735" width="9.109375" style="29"/>
    <col min="9736" max="9736" width="9" style="29" bestFit="1" customWidth="1"/>
    <col min="9737" max="9741" width="9.109375" style="29"/>
    <col min="9742" max="9742" width="9.6640625" style="29" customWidth="1"/>
    <col min="9743" max="9747" width="9.109375" style="29"/>
    <col min="9748" max="9748" width="9.6640625" style="29" customWidth="1"/>
    <col min="9749" max="9758" width="9.109375" style="29"/>
    <col min="9759" max="9759" width="13.33203125" style="29" bestFit="1" customWidth="1"/>
    <col min="9760" max="9984" width="9.109375" style="29"/>
    <col min="9985" max="9985" width="21" style="29" bestFit="1" customWidth="1"/>
    <col min="9986" max="9987" width="9.109375" style="29"/>
    <col min="9988" max="9988" width="9.5546875" style="29" bestFit="1" customWidth="1"/>
    <col min="9989" max="9989" width="16.33203125" style="29" bestFit="1" customWidth="1"/>
    <col min="9990" max="9990" width="11.6640625" style="29" bestFit="1" customWidth="1"/>
    <col min="9991" max="9991" width="9.109375" style="29"/>
    <col min="9992" max="9992" width="9" style="29" bestFit="1" customWidth="1"/>
    <col min="9993" max="9997" width="9.109375" style="29"/>
    <col min="9998" max="9998" width="9.6640625" style="29" customWidth="1"/>
    <col min="9999" max="10003" width="9.109375" style="29"/>
    <col min="10004" max="10004" width="9.6640625" style="29" customWidth="1"/>
    <col min="10005" max="10014" width="9.109375" style="29"/>
    <col min="10015" max="10015" width="13.33203125" style="29" bestFit="1" customWidth="1"/>
    <col min="10016" max="10240" width="9.109375" style="29"/>
    <col min="10241" max="10241" width="21" style="29" bestFit="1" customWidth="1"/>
    <col min="10242" max="10243" width="9.109375" style="29"/>
    <col min="10244" max="10244" width="9.5546875" style="29" bestFit="1" customWidth="1"/>
    <col min="10245" max="10245" width="16.33203125" style="29" bestFit="1" customWidth="1"/>
    <col min="10246" max="10246" width="11.6640625" style="29" bestFit="1" customWidth="1"/>
    <col min="10247" max="10247" width="9.109375" style="29"/>
    <col min="10248" max="10248" width="9" style="29" bestFit="1" customWidth="1"/>
    <col min="10249" max="10253" width="9.109375" style="29"/>
    <col min="10254" max="10254" width="9.6640625" style="29" customWidth="1"/>
    <col min="10255" max="10259" width="9.109375" style="29"/>
    <col min="10260" max="10260" width="9.6640625" style="29" customWidth="1"/>
    <col min="10261" max="10270" width="9.109375" style="29"/>
    <col min="10271" max="10271" width="13.33203125" style="29" bestFit="1" customWidth="1"/>
    <col min="10272" max="10496" width="9.109375" style="29"/>
    <col min="10497" max="10497" width="21" style="29" bestFit="1" customWidth="1"/>
    <col min="10498" max="10499" width="9.109375" style="29"/>
    <col min="10500" max="10500" width="9.5546875" style="29" bestFit="1" customWidth="1"/>
    <col min="10501" max="10501" width="16.33203125" style="29" bestFit="1" customWidth="1"/>
    <col min="10502" max="10502" width="11.6640625" style="29" bestFit="1" customWidth="1"/>
    <col min="10503" max="10503" width="9.109375" style="29"/>
    <col min="10504" max="10504" width="9" style="29" bestFit="1" customWidth="1"/>
    <col min="10505" max="10509" width="9.109375" style="29"/>
    <col min="10510" max="10510" width="9.6640625" style="29" customWidth="1"/>
    <col min="10511" max="10515" width="9.109375" style="29"/>
    <col min="10516" max="10516" width="9.6640625" style="29" customWidth="1"/>
    <col min="10517" max="10526" width="9.109375" style="29"/>
    <col min="10527" max="10527" width="13.33203125" style="29" bestFit="1" customWidth="1"/>
    <col min="10528" max="10752" width="9.109375" style="29"/>
    <col min="10753" max="10753" width="21" style="29" bestFit="1" customWidth="1"/>
    <col min="10754" max="10755" width="9.109375" style="29"/>
    <col min="10756" max="10756" width="9.5546875" style="29" bestFit="1" customWidth="1"/>
    <col min="10757" max="10757" width="16.33203125" style="29" bestFit="1" customWidth="1"/>
    <col min="10758" max="10758" width="11.6640625" style="29" bestFit="1" customWidth="1"/>
    <col min="10759" max="10759" width="9.109375" style="29"/>
    <col min="10760" max="10760" width="9" style="29" bestFit="1" customWidth="1"/>
    <col min="10761" max="10765" width="9.109375" style="29"/>
    <col min="10766" max="10766" width="9.6640625" style="29" customWidth="1"/>
    <col min="10767" max="10771" width="9.109375" style="29"/>
    <col min="10772" max="10772" width="9.6640625" style="29" customWidth="1"/>
    <col min="10773" max="10782" width="9.109375" style="29"/>
    <col min="10783" max="10783" width="13.33203125" style="29" bestFit="1" customWidth="1"/>
    <col min="10784" max="11008" width="9.109375" style="29"/>
    <col min="11009" max="11009" width="21" style="29" bestFit="1" customWidth="1"/>
    <col min="11010" max="11011" width="9.109375" style="29"/>
    <col min="11012" max="11012" width="9.5546875" style="29" bestFit="1" customWidth="1"/>
    <col min="11013" max="11013" width="16.33203125" style="29" bestFit="1" customWidth="1"/>
    <col min="11014" max="11014" width="11.6640625" style="29" bestFit="1" customWidth="1"/>
    <col min="11015" max="11015" width="9.109375" style="29"/>
    <col min="11016" max="11016" width="9" style="29" bestFit="1" customWidth="1"/>
    <col min="11017" max="11021" width="9.109375" style="29"/>
    <col min="11022" max="11022" width="9.6640625" style="29" customWidth="1"/>
    <col min="11023" max="11027" width="9.109375" style="29"/>
    <col min="11028" max="11028" width="9.6640625" style="29" customWidth="1"/>
    <col min="11029" max="11038" width="9.109375" style="29"/>
    <col min="11039" max="11039" width="13.33203125" style="29" bestFit="1" customWidth="1"/>
    <col min="11040" max="11264" width="9.109375" style="29"/>
    <col min="11265" max="11265" width="21" style="29" bestFit="1" customWidth="1"/>
    <col min="11266" max="11267" width="9.109375" style="29"/>
    <col min="11268" max="11268" width="9.5546875" style="29" bestFit="1" customWidth="1"/>
    <col min="11269" max="11269" width="16.33203125" style="29" bestFit="1" customWidth="1"/>
    <col min="11270" max="11270" width="11.6640625" style="29" bestFit="1" customWidth="1"/>
    <col min="11271" max="11271" width="9.109375" style="29"/>
    <col min="11272" max="11272" width="9" style="29" bestFit="1" customWidth="1"/>
    <col min="11273" max="11277" width="9.109375" style="29"/>
    <col min="11278" max="11278" width="9.6640625" style="29" customWidth="1"/>
    <col min="11279" max="11283" width="9.109375" style="29"/>
    <col min="11284" max="11284" width="9.6640625" style="29" customWidth="1"/>
    <col min="11285" max="11294" width="9.109375" style="29"/>
    <col min="11295" max="11295" width="13.33203125" style="29" bestFit="1" customWidth="1"/>
    <col min="11296" max="11520" width="9.109375" style="29"/>
    <col min="11521" max="11521" width="21" style="29" bestFit="1" customWidth="1"/>
    <col min="11522" max="11523" width="9.109375" style="29"/>
    <col min="11524" max="11524" width="9.5546875" style="29" bestFit="1" customWidth="1"/>
    <col min="11525" max="11525" width="16.33203125" style="29" bestFit="1" customWidth="1"/>
    <col min="11526" max="11526" width="11.6640625" style="29" bestFit="1" customWidth="1"/>
    <col min="11527" max="11527" width="9.109375" style="29"/>
    <col min="11528" max="11528" width="9" style="29" bestFit="1" customWidth="1"/>
    <col min="11529" max="11533" width="9.109375" style="29"/>
    <col min="11534" max="11534" width="9.6640625" style="29" customWidth="1"/>
    <col min="11535" max="11539" width="9.109375" style="29"/>
    <col min="11540" max="11540" width="9.6640625" style="29" customWidth="1"/>
    <col min="11541" max="11550" width="9.109375" style="29"/>
    <col min="11551" max="11551" width="13.33203125" style="29" bestFit="1" customWidth="1"/>
    <col min="11552" max="11776" width="9.109375" style="29"/>
    <col min="11777" max="11777" width="21" style="29" bestFit="1" customWidth="1"/>
    <col min="11778" max="11779" width="9.109375" style="29"/>
    <col min="11780" max="11780" width="9.5546875" style="29" bestFit="1" customWidth="1"/>
    <col min="11781" max="11781" width="16.33203125" style="29" bestFit="1" customWidth="1"/>
    <col min="11782" max="11782" width="11.6640625" style="29" bestFit="1" customWidth="1"/>
    <col min="11783" max="11783" width="9.109375" style="29"/>
    <col min="11784" max="11784" width="9" style="29" bestFit="1" customWidth="1"/>
    <col min="11785" max="11789" width="9.109375" style="29"/>
    <col min="11790" max="11790" width="9.6640625" style="29" customWidth="1"/>
    <col min="11791" max="11795" width="9.109375" style="29"/>
    <col min="11796" max="11796" width="9.6640625" style="29" customWidth="1"/>
    <col min="11797" max="11806" width="9.109375" style="29"/>
    <col min="11807" max="11807" width="13.33203125" style="29" bestFit="1" customWidth="1"/>
    <col min="11808" max="12032" width="9.109375" style="29"/>
    <col min="12033" max="12033" width="21" style="29" bestFit="1" customWidth="1"/>
    <col min="12034" max="12035" width="9.109375" style="29"/>
    <col min="12036" max="12036" width="9.5546875" style="29" bestFit="1" customWidth="1"/>
    <col min="12037" max="12037" width="16.33203125" style="29" bestFit="1" customWidth="1"/>
    <col min="12038" max="12038" width="11.6640625" style="29" bestFit="1" customWidth="1"/>
    <col min="12039" max="12039" width="9.109375" style="29"/>
    <col min="12040" max="12040" width="9" style="29" bestFit="1" customWidth="1"/>
    <col min="12041" max="12045" width="9.109375" style="29"/>
    <col min="12046" max="12046" width="9.6640625" style="29" customWidth="1"/>
    <col min="12047" max="12051" width="9.109375" style="29"/>
    <col min="12052" max="12052" width="9.6640625" style="29" customWidth="1"/>
    <col min="12053" max="12062" width="9.109375" style="29"/>
    <col min="12063" max="12063" width="13.33203125" style="29" bestFit="1" customWidth="1"/>
    <col min="12064" max="12288" width="9.109375" style="29"/>
    <col min="12289" max="12289" width="21" style="29" bestFit="1" customWidth="1"/>
    <col min="12290" max="12291" width="9.109375" style="29"/>
    <col min="12292" max="12292" width="9.5546875" style="29" bestFit="1" customWidth="1"/>
    <col min="12293" max="12293" width="16.33203125" style="29" bestFit="1" customWidth="1"/>
    <col min="12294" max="12294" width="11.6640625" style="29" bestFit="1" customWidth="1"/>
    <col min="12295" max="12295" width="9.109375" style="29"/>
    <col min="12296" max="12296" width="9" style="29" bestFit="1" customWidth="1"/>
    <col min="12297" max="12301" width="9.109375" style="29"/>
    <col min="12302" max="12302" width="9.6640625" style="29" customWidth="1"/>
    <col min="12303" max="12307" width="9.109375" style="29"/>
    <col min="12308" max="12308" width="9.6640625" style="29" customWidth="1"/>
    <col min="12309" max="12318" width="9.109375" style="29"/>
    <col min="12319" max="12319" width="13.33203125" style="29" bestFit="1" customWidth="1"/>
    <col min="12320" max="12544" width="9.109375" style="29"/>
    <col min="12545" max="12545" width="21" style="29" bestFit="1" customWidth="1"/>
    <col min="12546" max="12547" width="9.109375" style="29"/>
    <col min="12548" max="12548" width="9.5546875" style="29" bestFit="1" customWidth="1"/>
    <col min="12549" max="12549" width="16.33203125" style="29" bestFit="1" customWidth="1"/>
    <col min="12550" max="12550" width="11.6640625" style="29" bestFit="1" customWidth="1"/>
    <col min="12551" max="12551" width="9.109375" style="29"/>
    <col min="12552" max="12552" width="9" style="29" bestFit="1" customWidth="1"/>
    <col min="12553" max="12557" width="9.109375" style="29"/>
    <col min="12558" max="12558" width="9.6640625" style="29" customWidth="1"/>
    <col min="12559" max="12563" width="9.109375" style="29"/>
    <col min="12564" max="12564" width="9.6640625" style="29" customWidth="1"/>
    <col min="12565" max="12574" width="9.109375" style="29"/>
    <col min="12575" max="12575" width="13.33203125" style="29" bestFit="1" customWidth="1"/>
    <col min="12576" max="12800" width="9.109375" style="29"/>
    <col min="12801" max="12801" width="21" style="29" bestFit="1" customWidth="1"/>
    <col min="12802" max="12803" width="9.109375" style="29"/>
    <col min="12804" max="12804" width="9.5546875" style="29" bestFit="1" customWidth="1"/>
    <col min="12805" max="12805" width="16.33203125" style="29" bestFit="1" customWidth="1"/>
    <col min="12806" max="12806" width="11.6640625" style="29" bestFit="1" customWidth="1"/>
    <col min="12807" max="12807" width="9.109375" style="29"/>
    <col min="12808" max="12808" width="9" style="29" bestFit="1" customWidth="1"/>
    <col min="12809" max="12813" width="9.109375" style="29"/>
    <col min="12814" max="12814" width="9.6640625" style="29" customWidth="1"/>
    <col min="12815" max="12819" width="9.109375" style="29"/>
    <col min="12820" max="12820" width="9.6640625" style="29" customWidth="1"/>
    <col min="12821" max="12830" width="9.109375" style="29"/>
    <col min="12831" max="12831" width="13.33203125" style="29" bestFit="1" customWidth="1"/>
    <col min="12832" max="13056" width="9.109375" style="29"/>
    <col min="13057" max="13057" width="21" style="29" bestFit="1" customWidth="1"/>
    <col min="13058" max="13059" width="9.109375" style="29"/>
    <col min="13060" max="13060" width="9.5546875" style="29" bestFit="1" customWidth="1"/>
    <col min="13061" max="13061" width="16.33203125" style="29" bestFit="1" customWidth="1"/>
    <col min="13062" max="13062" width="11.6640625" style="29" bestFit="1" customWidth="1"/>
    <col min="13063" max="13063" width="9.109375" style="29"/>
    <col min="13064" max="13064" width="9" style="29" bestFit="1" customWidth="1"/>
    <col min="13065" max="13069" width="9.109375" style="29"/>
    <col min="13070" max="13070" width="9.6640625" style="29" customWidth="1"/>
    <col min="13071" max="13075" width="9.109375" style="29"/>
    <col min="13076" max="13076" width="9.6640625" style="29" customWidth="1"/>
    <col min="13077" max="13086" width="9.109375" style="29"/>
    <col min="13087" max="13087" width="13.33203125" style="29" bestFit="1" customWidth="1"/>
    <col min="13088" max="13312" width="9.109375" style="29"/>
    <col min="13313" max="13313" width="21" style="29" bestFit="1" customWidth="1"/>
    <col min="13314" max="13315" width="9.109375" style="29"/>
    <col min="13316" max="13316" width="9.5546875" style="29" bestFit="1" customWidth="1"/>
    <col min="13317" max="13317" width="16.33203125" style="29" bestFit="1" customWidth="1"/>
    <col min="13318" max="13318" width="11.6640625" style="29" bestFit="1" customWidth="1"/>
    <col min="13319" max="13319" width="9.109375" style="29"/>
    <col min="13320" max="13320" width="9" style="29" bestFit="1" customWidth="1"/>
    <col min="13321" max="13325" width="9.109375" style="29"/>
    <col min="13326" max="13326" width="9.6640625" style="29" customWidth="1"/>
    <col min="13327" max="13331" width="9.109375" style="29"/>
    <col min="13332" max="13332" width="9.6640625" style="29" customWidth="1"/>
    <col min="13333" max="13342" width="9.109375" style="29"/>
    <col min="13343" max="13343" width="13.33203125" style="29" bestFit="1" customWidth="1"/>
    <col min="13344" max="13568" width="9.109375" style="29"/>
    <col min="13569" max="13569" width="21" style="29" bestFit="1" customWidth="1"/>
    <col min="13570" max="13571" width="9.109375" style="29"/>
    <col min="13572" max="13572" width="9.5546875" style="29" bestFit="1" customWidth="1"/>
    <col min="13573" max="13573" width="16.33203125" style="29" bestFit="1" customWidth="1"/>
    <col min="13574" max="13574" width="11.6640625" style="29" bestFit="1" customWidth="1"/>
    <col min="13575" max="13575" width="9.109375" style="29"/>
    <col min="13576" max="13576" width="9" style="29" bestFit="1" customWidth="1"/>
    <col min="13577" max="13581" width="9.109375" style="29"/>
    <col min="13582" max="13582" width="9.6640625" style="29" customWidth="1"/>
    <col min="13583" max="13587" width="9.109375" style="29"/>
    <col min="13588" max="13588" width="9.6640625" style="29" customWidth="1"/>
    <col min="13589" max="13598" width="9.109375" style="29"/>
    <col min="13599" max="13599" width="13.33203125" style="29" bestFit="1" customWidth="1"/>
    <col min="13600" max="13824" width="9.109375" style="29"/>
    <col min="13825" max="13825" width="21" style="29" bestFit="1" customWidth="1"/>
    <col min="13826" max="13827" width="9.109375" style="29"/>
    <col min="13828" max="13828" width="9.5546875" style="29" bestFit="1" customWidth="1"/>
    <col min="13829" max="13829" width="16.33203125" style="29" bestFit="1" customWidth="1"/>
    <col min="13830" max="13830" width="11.6640625" style="29" bestFit="1" customWidth="1"/>
    <col min="13831" max="13831" width="9.109375" style="29"/>
    <col min="13832" max="13832" width="9" style="29" bestFit="1" customWidth="1"/>
    <col min="13833" max="13837" width="9.109375" style="29"/>
    <col min="13838" max="13838" width="9.6640625" style="29" customWidth="1"/>
    <col min="13839" max="13843" width="9.109375" style="29"/>
    <col min="13844" max="13844" width="9.6640625" style="29" customWidth="1"/>
    <col min="13845" max="13854" width="9.109375" style="29"/>
    <col min="13855" max="13855" width="13.33203125" style="29" bestFit="1" customWidth="1"/>
    <col min="13856" max="14080" width="9.109375" style="29"/>
    <col min="14081" max="14081" width="21" style="29" bestFit="1" customWidth="1"/>
    <col min="14082" max="14083" width="9.109375" style="29"/>
    <col min="14084" max="14084" width="9.5546875" style="29" bestFit="1" customWidth="1"/>
    <col min="14085" max="14085" width="16.33203125" style="29" bestFit="1" customWidth="1"/>
    <col min="14086" max="14086" width="11.6640625" style="29" bestFit="1" customWidth="1"/>
    <col min="14087" max="14087" width="9.109375" style="29"/>
    <col min="14088" max="14088" width="9" style="29" bestFit="1" customWidth="1"/>
    <col min="14089" max="14093" width="9.109375" style="29"/>
    <col min="14094" max="14094" width="9.6640625" style="29" customWidth="1"/>
    <col min="14095" max="14099" width="9.109375" style="29"/>
    <col min="14100" max="14100" width="9.6640625" style="29" customWidth="1"/>
    <col min="14101" max="14110" width="9.109375" style="29"/>
    <col min="14111" max="14111" width="13.33203125" style="29" bestFit="1" customWidth="1"/>
    <col min="14112" max="14336" width="9.109375" style="29"/>
    <col min="14337" max="14337" width="21" style="29" bestFit="1" customWidth="1"/>
    <col min="14338" max="14339" width="9.109375" style="29"/>
    <col min="14340" max="14340" width="9.5546875" style="29" bestFit="1" customWidth="1"/>
    <col min="14341" max="14341" width="16.33203125" style="29" bestFit="1" customWidth="1"/>
    <col min="14342" max="14342" width="11.6640625" style="29" bestFit="1" customWidth="1"/>
    <col min="14343" max="14343" width="9.109375" style="29"/>
    <col min="14344" max="14344" width="9" style="29" bestFit="1" customWidth="1"/>
    <col min="14345" max="14349" width="9.109375" style="29"/>
    <col min="14350" max="14350" width="9.6640625" style="29" customWidth="1"/>
    <col min="14351" max="14355" width="9.109375" style="29"/>
    <col min="14356" max="14356" width="9.6640625" style="29" customWidth="1"/>
    <col min="14357" max="14366" width="9.109375" style="29"/>
    <col min="14367" max="14367" width="13.33203125" style="29" bestFit="1" customWidth="1"/>
    <col min="14368" max="14592" width="9.109375" style="29"/>
    <col min="14593" max="14593" width="21" style="29" bestFit="1" customWidth="1"/>
    <col min="14594" max="14595" width="9.109375" style="29"/>
    <col min="14596" max="14596" width="9.5546875" style="29" bestFit="1" customWidth="1"/>
    <col min="14597" max="14597" width="16.33203125" style="29" bestFit="1" customWidth="1"/>
    <col min="14598" max="14598" width="11.6640625" style="29" bestFit="1" customWidth="1"/>
    <col min="14599" max="14599" width="9.109375" style="29"/>
    <col min="14600" max="14600" width="9" style="29" bestFit="1" customWidth="1"/>
    <col min="14601" max="14605" width="9.109375" style="29"/>
    <col min="14606" max="14606" width="9.6640625" style="29" customWidth="1"/>
    <col min="14607" max="14611" width="9.109375" style="29"/>
    <col min="14612" max="14612" width="9.6640625" style="29" customWidth="1"/>
    <col min="14613" max="14622" width="9.109375" style="29"/>
    <col min="14623" max="14623" width="13.33203125" style="29" bestFit="1" customWidth="1"/>
    <col min="14624" max="14848" width="9.109375" style="29"/>
    <col min="14849" max="14849" width="21" style="29" bestFit="1" customWidth="1"/>
    <col min="14850" max="14851" width="9.109375" style="29"/>
    <col min="14852" max="14852" width="9.5546875" style="29" bestFit="1" customWidth="1"/>
    <col min="14853" max="14853" width="16.33203125" style="29" bestFit="1" customWidth="1"/>
    <col min="14854" max="14854" width="11.6640625" style="29" bestFit="1" customWidth="1"/>
    <col min="14855" max="14855" width="9.109375" style="29"/>
    <col min="14856" max="14856" width="9" style="29" bestFit="1" customWidth="1"/>
    <col min="14857" max="14861" width="9.109375" style="29"/>
    <col min="14862" max="14862" width="9.6640625" style="29" customWidth="1"/>
    <col min="14863" max="14867" width="9.109375" style="29"/>
    <col min="14868" max="14868" width="9.6640625" style="29" customWidth="1"/>
    <col min="14869" max="14878" width="9.109375" style="29"/>
    <col min="14879" max="14879" width="13.33203125" style="29" bestFit="1" customWidth="1"/>
    <col min="14880" max="15104" width="9.109375" style="29"/>
    <col min="15105" max="15105" width="21" style="29" bestFit="1" customWidth="1"/>
    <col min="15106" max="15107" width="9.109375" style="29"/>
    <col min="15108" max="15108" width="9.5546875" style="29" bestFit="1" customWidth="1"/>
    <col min="15109" max="15109" width="16.33203125" style="29" bestFit="1" customWidth="1"/>
    <col min="15110" max="15110" width="11.6640625" style="29" bestFit="1" customWidth="1"/>
    <col min="15111" max="15111" width="9.109375" style="29"/>
    <col min="15112" max="15112" width="9" style="29" bestFit="1" customWidth="1"/>
    <col min="15113" max="15117" width="9.109375" style="29"/>
    <col min="15118" max="15118" width="9.6640625" style="29" customWidth="1"/>
    <col min="15119" max="15123" width="9.109375" style="29"/>
    <col min="15124" max="15124" width="9.6640625" style="29" customWidth="1"/>
    <col min="15125" max="15134" width="9.109375" style="29"/>
    <col min="15135" max="15135" width="13.33203125" style="29" bestFit="1" customWidth="1"/>
    <col min="15136" max="15360" width="9.109375" style="29"/>
    <col min="15361" max="15361" width="21" style="29" bestFit="1" customWidth="1"/>
    <col min="15362" max="15363" width="9.109375" style="29"/>
    <col min="15364" max="15364" width="9.5546875" style="29" bestFit="1" customWidth="1"/>
    <col min="15365" max="15365" width="16.33203125" style="29" bestFit="1" customWidth="1"/>
    <col min="15366" max="15366" width="11.6640625" style="29" bestFit="1" customWidth="1"/>
    <col min="15367" max="15367" width="9.109375" style="29"/>
    <col min="15368" max="15368" width="9" style="29" bestFit="1" customWidth="1"/>
    <col min="15369" max="15373" width="9.109375" style="29"/>
    <col min="15374" max="15374" width="9.6640625" style="29" customWidth="1"/>
    <col min="15375" max="15379" width="9.109375" style="29"/>
    <col min="15380" max="15380" width="9.6640625" style="29" customWidth="1"/>
    <col min="15381" max="15390" width="9.109375" style="29"/>
    <col min="15391" max="15391" width="13.33203125" style="29" bestFit="1" customWidth="1"/>
    <col min="15392" max="15616" width="9.109375" style="29"/>
    <col min="15617" max="15617" width="21" style="29" bestFit="1" customWidth="1"/>
    <col min="15618" max="15619" width="9.109375" style="29"/>
    <col min="15620" max="15620" width="9.5546875" style="29" bestFit="1" customWidth="1"/>
    <col min="15621" max="15621" width="16.33203125" style="29" bestFit="1" customWidth="1"/>
    <col min="15622" max="15622" width="11.6640625" style="29" bestFit="1" customWidth="1"/>
    <col min="15623" max="15623" width="9.109375" style="29"/>
    <col min="15624" max="15624" width="9" style="29" bestFit="1" customWidth="1"/>
    <col min="15625" max="15629" width="9.109375" style="29"/>
    <col min="15630" max="15630" width="9.6640625" style="29" customWidth="1"/>
    <col min="15631" max="15635" width="9.109375" style="29"/>
    <col min="15636" max="15636" width="9.6640625" style="29" customWidth="1"/>
    <col min="15637" max="15646" width="9.109375" style="29"/>
    <col min="15647" max="15647" width="13.33203125" style="29" bestFit="1" customWidth="1"/>
    <col min="15648" max="15872" width="9.109375" style="29"/>
    <col min="15873" max="15873" width="21" style="29" bestFit="1" customWidth="1"/>
    <col min="15874" max="15875" width="9.109375" style="29"/>
    <col min="15876" max="15876" width="9.5546875" style="29" bestFit="1" customWidth="1"/>
    <col min="15877" max="15877" width="16.33203125" style="29" bestFit="1" customWidth="1"/>
    <col min="15878" max="15878" width="11.6640625" style="29" bestFit="1" customWidth="1"/>
    <col min="15879" max="15879" width="9.109375" style="29"/>
    <col min="15880" max="15880" width="9" style="29" bestFit="1" customWidth="1"/>
    <col min="15881" max="15885" width="9.109375" style="29"/>
    <col min="15886" max="15886" width="9.6640625" style="29" customWidth="1"/>
    <col min="15887" max="15891" width="9.109375" style="29"/>
    <col min="15892" max="15892" width="9.6640625" style="29" customWidth="1"/>
    <col min="15893" max="15902" width="9.109375" style="29"/>
    <col min="15903" max="15903" width="13.33203125" style="29" bestFit="1" customWidth="1"/>
    <col min="15904" max="16128" width="9.109375" style="29"/>
    <col min="16129" max="16129" width="21" style="29" bestFit="1" customWidth="1"/>
    <col min="16130" max="16131" width="9.109375" style="29"/>
    <col min="16132" max="16132" width="9.5546875" style="29" bestFit="1" customWidth="1"/>
    <col min="16133" max="16133" width="16.33203125" style="29" bestFit="1" customWidth="1"/>
    <col min="16134" max="16134" width="11.6640625" style="29" bestFit="1" customWidth="1"/>
    <col min="16135" max="16135" width="9.109375" style="29"/>
    <col min="16136" max="16136" width="9" style="29" bestFit="1" customWidth="1"/>
    <col min="16137" max="16141" width="9.109375" style="29"/>
    <col min="16142" max="16142" width="9.6640625" style="29" customWidth="1"/>
    <col min="16143" max="16147" width="9.109375" style="29"/>
    <col min="16148" max="16148" width="9.6640625" style="29" customWidth="1"/>
    <col min="16149" max="16158" width="9.109375" style="29"/>
    <col min="16159" max="16159" width="13.33203125" style="29" bestFit="1" customWidth="1"/>
    <col min="16160" max="16384" width="9.109375" style="29"/>
  </cols>
  <sheetData>
    <row r="1" spans="1:26" s="63" customFormat="1" ht="13.2">
      <c r="A1" s="49" t="s">
        <v>0</v>
      </c>
      <c r="B1" s="49"/>
      <c r="C1" s="50" t="s">
        <v>1</v>
      </c>
      <c r="D1" s="49"/>
      <c r="E1" s="49"/>
      <c r="F1" s="49"/>
      <c r="G1" s="49"/>
      <c r="H1" s="51" t="s">
        <v>2</v>
      </c>
      <c r="I1" s="50"/>
      <c r="J1" s="49"/>
      <c r="K1" s="51" t="s">
        <v>3</v>
      </c>
      <c r="L1" s="49"/>
      <c r="M1" s="50"/>
      <c r="N1" s="51" t="s">
        <v>4</v>
      </c>
      <c r="O1" s="49"/>
      <c r="P1" s="50"/>
      <c r="Q1" s="51" t="s">
        <v>5</v>
      </c>
      <c r="R1" s="49"/>
      <c r="S1" s="49"/>
      <c r="T1" s="51" t="s">
        <v>6</v>
      </c>
      <c r="U1" s="50"/>
      <c r="V1" s="65"/>
    </row>
    <row r="2" spans="1:26">
      <c r="A2" s="28" t="s">
        <v>7</v>
      </c>
      <c r="C2" s="30">
        <f>+Sheet1!D132</f>
        <v>172607</v>
      </c>
      <c r="H2" s="30">
        <f>+Sheet1!I132</f>
        <v>9464</v>
      </c>
      <c r="K2" s="29">
        <f>+Sheet1!S132</f>
        <v>441</v>
      </c>
      <c r="N2" s="29">
        <f>+Sheet1!AP132</f>
        <v>481</v>
      </c>
      <c r="Q2" s="29">
        <f>+Sheet1!AU132</f>
        <v>296</v>
      </c>
      <c r="T2" s="29">
        <f>+Sheet1!BK132</f>
        <v>492</v>
      </c>
    </row>
    <row r="3" spans="1:26" ht="27.6">
      <c r="A3" s="28" t="s">
        <v>8</v>
      </c>
      <c r="C3" s="31">
        <f>+Sheet1!D133</f>
        <v>3.2372445826646397E-2</v>
      </c>
      <c r="H3" s="31">
        <f>+Sheet1!I133</f>
        <v>4.0898876404494383E-2</v>
      </c>
      <c r="I3" s="31"/>
      <c r="J3" s="31"/>
      <c r="K3" s="31">
        <f>+Sheet1!S133</f>
        <v>1.6565869050749409E-2</v>
      </c>
      <c r="L3" s="31"/>
      <c r="M3" s="31"/>
      <c r="N3" s="31">
        <f>+Sheet1!AP133</f>
        <v>1.2117700408122134E-2</v>
      </c>
      <c r="O3" s="31"/>
      <c r="P3" s="31"/>
      <c r="Q3" s="31">
        <f>+Sheet1!AU133</f>
        <v>8.3255984023851721E-3</v>
      </c>
      <c r="R3" s="31"/>
      <c r="S3" s="31"/>
      <c r="T3" s="31">
        <f>+Sheet1!BK133</f>
        <v>1.2466110928117162E-2</v>
      </c>
      <c r="U3" s="31"/>
      <c r="V3" s="31"/>
      <c r="W3" s="31"/>
    </row>
    <row r="4" spans="1:26">
      <c r="C4" s="31"/>
      <c r="H4" s="31"/>
      <c r="K4" s="31"/>
      <c r="N4" s="31"/>
      <c r="Q4" s="31"/>
      <c r="T4" s="31"/>
    </row>
    <row r="5" spans="1:26" ht="27.6">
      <c r="A5" s="28" t="s">
        <v>9</v>
      </c>
      <c r="C5" s="26">
        <f>+Sheet1!D135</f>
        <v>0.319772</v>
      </c>
      <c r="D5" s="26"/>
      <c r="H5" s="91">
        <f>+Sheet1!I135</f>
        <v>0.31440400000000002</v>
      </c>
      <c r="I5" s="91"/>
      <c r="J5" s="91"/>
      <c r="K5" s="29">
        <f>+Sheet1!S135</f>
        <v>0.14852299999999999</v>
      </c>
      <c r="L5" s="91"/>
      <c r="M5" s="91"/>
      <c r="N5" s="29">
        <f>+Sheet1!AP135</f>
        <v>0.14852299999999999</v>
      </c>
      <c r="O5" s="91"/>
      <c r="P5" s="91"/>
      <c r="Q5" s="29">
        <f>+Sheet1!AU135</f>
        <v>0.14852299999999999</v>
      </c>
      <c r="R5" s="91"/>
      <c r="S5" s="91"/>
      <c r="T5" s="29">
        <f>+Sheet1!BK135</f>
        <v>0.29302699999999998</v>
      </c>
    </row>
    <row r="6" spans="1:26" ht="27">
      <c r="A6" s="24" t="s">
        <v>10</v>
      </c>
      <c r="C6" s="90">
        <f>ROUND(+Sheet1!D136,0)</f>
        <v>55195</v>
      </c>
      <c r="D6" s="30"/>
      <c r="H6" s="30">
        <f>+Sheet1!I136</f>
        <v>2975.519456</v>
      </c>
      <c r="I6" s="30"/>
      <c r="J6" s="30"/>
      <c r="K6" s="30">
        <f>+Sheet1!S136</f>
        <v>65.498643000000001</v>
      </c>
      <c r="L6" s="30"/>
      <c r="M6" s="30"/>
      <c r="N6" s="30">
        <f>+Sheet1!AP136</f>
        <v>71.439562999999993</v>
      </c>
      <c r="O6" s="30"/>
      <c r="P6" s="30"/>
      <c r="Q6" s="30">
        <f>+Sheet1!AU136</f>
        <v>43.962807999999995</v>
      </c>
      <c r="R6" s="30"/>
      <c r="S6" s="30"/>
      <c r="T6" s="30">
        <f>+Sheet1!BK136</f>
        <v>144.169284</v>
      </c>
      <c r="U6" s="30"/>
      <c r="V6" s="30"/>
    </row>
    <row r="7" spans="1:26" ht="27.6">
      <c r="A7" s="28" t="s">
        <v>11</v>
      </c>
      <c r="B7" s="25"/>
      <c r="C7" s="26">
        <f>+Sheet1!D137</f>
        <v>0.54492700000000005</v>
      </c>
      <c r="D7" s="26"/>
      <c r="H7" s="91">
        <f>+Sheet1!I137</f>
        <v>0.50875300000000001</v>
      </c>
      <c r="I7" s="91"/>
      <c r="J7" s="91"/>
      <c r="K7" s="29">
        <f>+Sheet1!S137</f>
        <v>0.43464199999999997</v>
      </c>
      <c r="L7" s="91"/>
      <c r="M7" s="91"/>
      <c r="N7" s="29">
        <f>+Sheet1!AP137</f>
        <v>0.43464199999999997</v>
      </c>
      <c r="O7" s="91"/>
      <c r="P7" s="91"/>
      <c r="Q7" s="29">
        <f>+Sheet1!AU137</f>
        <v>0.43464199999999997</v>
      </c>
      <c r="R7" s="91"/>
      <c r="S7" s="91"/>
      <c r="T7" s="29">
        <f>+Sheet1!BK137</f>
        <v>0.51023799999999997</v>
      </c>
    </row>
    <row r="8" spans="1:26" ht="27">
      <c r="A8" s="24" t="s">
        <v>12</v>
      </c>
      <c r="C8" s="30">
        <f>+Sheet1!D138</f>
        <v>94058.214689000015</v>
      </c>
      <c r="D8" s="30"/>
      <c r="H8" s="30">
        <f>+Sheet1!I138</f>
        <v>4814.8383919999997</v>
      </c>
      <c r="I8" s="30"/>
      <c r="J8" s="30"/>
      <c r="K8" s="30">
        <f>+Sheet1!S138</f>
        <v>191.677122</v>
      </c>
      <c r="L8" s="30"/>
      <c r="M8" s="30"/>
      <c r="N8" s="30">
        <f>+Sheet1!AP138</f>
        <v>209.06280199999998</v>
      </c>
      <c r="O8" s="30"/>
      <c r="P8" s="30"/>
      <c r="Q8" s="30">
        <f>+Sheet1!AU138</f>
        <v>128.654032</v>
      </c>
      <c r="R8" s="30"/>
      <c r="S8" s="30"/>
      <c r="T8" s="30">
        <f>+Sheet1!BK138</f>
        <v>251.03709599999999</v>
      </c>
      <c r="U8" s="30"/>
    </row>
    <row r="9" spans="1:26">
      <c r="A9" s="24"/>
      <c r="C9" s="30"/>
      <c r="D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6">
      <c r="A10" s="11"/>
    </row>
    <row r="11" spans="1:26" ht="14.4">
      <c r="B11" s="2" t="s">
        <v>1631</v>
      </c>
      <c r="C11" s="2"/>
      <c r="E11" s="86"/>
      <c r="F11" s="2"/>
      <c r="G11" s="2"/>
      <c r="H11" s="2" t="s">
        <v>326</v>
      </c>
      <c r="J11" s="2"/>
      <c r="K11" s="2" t="s">
        <v>325</v>
      </c>
      <c r="M11" s="2"/>
      <c r="N11" s="2" t="s">
        <v>324</v>
      </c>
      <c r="P11" s="2"/>
      <c r="Q11" s="2" t="s">
        <v>327</v>
      </c>
      <c r="R11" s="2"/>
      <c r="S11" s="2"/>
      <c r="T11" s="2" t="s">
        <v>328</v>
      </c>
      <c r="V11" s="1"/>
    </row>
    <row r="12" spans="1:26" s="67" customFormat="1">
      <c r="A12" s="49" t="s">
        <v>1632</v>
      </c>
      <c r="B12" s="52">
        <f>+Sheet1!D142</f>
        <v>5715331</v>
      </c>
      <c r="C12" s="49" t="s">
        <v>13</v>
      </c>
      <c r="D12" s="49" t="s">
        <v>124</v>
      </c>
      <c r="E12" s="51"/>
      <c r="F12" s="53"/>
      <c r="G12" s="54"/>
      <c r="H12" s="55" t="s">
        <v>186</v>
      </c>
      <c r="I12" s="55" t="s">
        <v>187</v>
      </c>
      <c r="J12" s="54"/>
      <c r="K12" s="56" t="s">
        <v>186</v>
      </c>
      <c r="L12" s="55" t="s">
        <v>187</v>
      </c>
      <c r="M12" s="54"/>
      <c r="N12" s="55" t="s">
        <v>186</v>
      </c>
      <c r="O12" s="55" t="s">
        <v>187</v>
      </c>
      <c r="P12" s="54"/>
      <c r="Q12" s="56" t="s">
        <v>186</v>
      </c>
      <c r="R12" s="55" t="s">
        <v>187</v>
      </c>
      <c r="S12" s="54"/>
      <c r="T12" s="56" t="s">
        <v>186</v>
      </c>
      <c r="U12" s="55" t="s">
        <v>187</v>
      </c>
      <c r="Z12" s="66"/>
    </row>
    <row r="13" spans="1:26" ht="14.4">
      <c r="A13" s="27" t="s">
        <v>125</v>
      </c>
      <c r="B13" s="27"/>
      <c r="C13" s="27"/>
      <c r="D13" s="109"/>
      <c r="E13" s="75"/>
      <c r="H13" t="str">
        <f>+Sheet1!N5</f>
        <v>231,400</v>
      </c>
      <c r="I13" t="str">
        <f>+Sheet1!O5</f>
        <v>+/-27</v>
      </c>
      <c r="K13" t="str">
        <f>+Sheet1!AH5</f>
        <v>26,621</v>
      </c>
      <c r="L13" t="str">
        <f>+Sheet1!AI5</f>
        <v>+/-29</v>
      </c>
      <c r="N13" t="str">
        <f>+Sheet1!CB5</f>
        <v>39,694</v>
      </c>
      <c r="O13" t="str">
        <f>+Sheet1!CC5</f>
        <v>+/-48</v>
      </c>
      <c r="Q13" t="str">
        <f>+Sheet1!CL5</f>
        <v>35,553</v>
      </c>
      <c r="R13" t="str">
        <f>+Sheet1!CM5</f>
        <v>+/-42</v>
      </c>
      <c r="T13" t="str">
        <f>+Sheet1!DR5</f>
        <v>39,467</v>
      </c>
      <c r="U13" t="str">
        <f>+Sheet1!DS5</f>
        <v>+/-25</v>
      </c>
      <c r="V13" s="16"/>
    </row>
    <row r="14" spans="1:26" ht="14.4">
      <c r="A14" s="27" t="s">
        <v>126</v>
      </c>
      <c r="B14" s="27"/>
      <c r="C14" s="27"/>
      <c r="D14" s="109"/>
      <c r="E14" s="75"/>
      <c r="H14" t="str">
        <f>+Sheet1!N6</f>
        <v>208,339</v>
      </c>
      <c r="I14" t="str">
        <f>+Sheet1!O6</f>
        <v>+/-891</v>
      </c>
      <c r="K14" t="str">
        <f>+Sheet1!AH6</f>
        <v>25,468</v>
      </c>
      <c r="L14" t="str">
        <f>+Sheet1!AI6</f>
        <v>+/-141</v>
      </c>
      <c r="N14" t="str">
        <f>+Sheet1!CB6</f>
        <v>38,386</v>
      </c>
      <c r="O14" t="str">
        <f>+Sheet1!CC6</f>
        <v>+/-245</v>
      </c>
      <c r="Q14" t="str">
        <f>+Sheet1!CL6</f>
        <v>34,721</v>
      </c>
      <c r="R14" t="str">
        <f>+Sheet1!CM6</f>
        <v>+/-127</v>
      </c>
      <c r="T14" t="str">
        <f>+Sheet1!DR6</f>
        <v>37,897</v>
      </c>
      <c r="U14" t="str">
        <f>+Sheet1!DS6</f>
        <v>+/-223</v>
      </c>
      <c r="V14" s="1"/>
    </row>
    <row r="15" spans="1:26" ht="14.4">
      <c r="A15" s="47" t="s">
        <v>127</v>
      </c>
      <c r="B15" s="27"/>
      <c r="D15" s="30"/>
      <c r="E15" s="84"/>
      <c r="H15" t="str">
        <f>+Sheet1!N7</f>
        <v>13,661</v>
      </c>
      <c r="I15" t="str">
        <f>+Sheet1!O7</f>
        <v>+/-657</v>
      </c>
      <c r="K15" t="str">
        <f>+Sheet1!AH7</f>
        <v>596</v>
      </c>
      <c r="L15" t="str">
        <f>+Sheet1!AI7</f>
        <v>+/-94</v>
      </c>
      <c r="N15" t="str">
        <f>+Sheet1!CB7</f>
        <v>578</v>
      </c>
      <c r="O15" t="str">
        <f>+Sheet1!CC7</f>
        <v>+/-180</v>
      </c>
      <c r="Q15" t="str">
        <f>+Sheet1!CL7</f>
        <v>430</v>
      </c>
      <c r="R15" t="str">
        <f>+Sheet1!CM7</f>
        <v>+/-81</v>
      </c>
      <c r="T15" t="str">
        <f>+Sheet1!DR7</f>
        <v>736</v>
      </c>
      <c r="U15" t="str">
        <f>+Sheet1!DS7</f>
        <v>+/-126</v>
      </c>
      <c r="V15" s="1"/>
    </row>
    <row r="16" spans="1:26" ht="14.4">
      <c r="A16" s="27" t="s">
        <v>128</v>
      </c>
      <c r="B16" s="27"/>
      <c r="C16" s="27"/>
      <c r="D16" s="109"/>
      <c r="E16" s="84"/>
      <c r="H16" t="str">
        <f>+Sheet1!N8</f>
        <v>6,783</v>
      </c>
      <c r="I16" t="str">
        <f>+Sheet1!O8</f>
        <v>+/-676</v>
      </c>
      <c r="K16" t="str">
        <f>+Sheet1!AH8</f>
        <v>345</v>
      </c>
      <c r="L16" t="str">
        <f>+Sheet1!AI8</f>
        <v>+/-98</v>
      </c>
      <c r="N16" t="str">
        <f>+Sheet1!CB8</f>
        <v>291</v>
      </c>
      <c r="O16" t="str">
        <f>+Sheet1!CC8</f>
        <v>+/-105</v>
      </c>
      <c r="Q16" t="str">
        <f>+Sheet1!CL8</f>
        <v>239</v>
      </c>
      <c r="R16" t="str">
        <f>+Sheet1!CM8</f>
        <v>+/-71</v>
      </c>
      <c r="T16" t="str">
        <f>+Sheet1!DR8</f>
        <v>465</v>
      </c>
      <c r="U16" t="str">
        <f>+Sheet1!DS8</f>
        <v>+/-105</v>
      </c>
      <c r="V16" s="1"/>
    </row>
    <row r="17" spans="1:22" ht="14.4">
      <c r="A17" s="27" t="s">
        <v>129</v>
      </c>
      <c r="B17" s="27"/>
      <c r="C17" s="22">
        <f>+Sheet1!D145</f>
        <v>53.036499999999997</v>
      </c>
      <c r="D17" s="23">
        <f>+Sheet1!E145</f>
        <v>49885.185033531488</v>
      </c>
      <c r="E17" s="84"/>
      <c r="H17" t="str">
        <f>+Sheet1!N9</f>
        <v>6,878</v>
      </c>
      <c r="I17" t="str">
        <f>+Sheet1!O9</f>
        <v>+/-641</v>
      </c>
      <c r="K17" t="str">
        <f>+Sheet1!AH9</f>
        <v>251</v>
      </c>
      <c r="L17" t="str">
        <f>+Sheet1!AI9</f>
        <v>+/-79</v>
      </c>
      <c r="N17" t="str">
        <f>+Sheet1!CB9</f>
        <v>287</v>
      </c>
      <c r="O17" t="str">
        <f>+Sheet1!CC9</f>
        <v>+/-128</v>
      </c>
      <c r="Q17" t="str">
        <f>+Sheet1!CL9</f>
        <v>191</v>
      </c>
      <c r="R17" t="str">
        <f>+Sheet1!CM9</f>
        <v>+/-52</v>
      </c>
      <c r="T17" t="str">
        <f>+Sheet1!DR9</f>
        <v>271</v>
      </c>
      <c r="U17" t="str">
        <f>+Sheet1!DS9</f>
        <v>+/-77</v>
      </c>
      <c r="V17" s="1"/>
    </row>
    <row r="18" spans="1:22" ht="14.4">
      <c r="A18" s="47" t="s">
        <v>131</v>
      </c>
      <c r="B18" s="27"/>
      <c r="C18" s="27"/>
      <c r="D18" s="109"/>
      <c r="E18" s="84"/>
      <c r="H18" t="str">
        <f>+Sheet1!N10</f>
        <v>544</v>
      </c>
      <c r="I18" t="str">
        <f>+Sheet1!O10</f>
        <v>+/-162</v>
      </c>
      <c r="K18" t="str">
        <f>+Sheet1!AH10</f>
        <v>70</v>
      </c>
      <c r="L18" t="str">
        <f>+Sheet1!AI10</f>
        <v>+/-44</v>
      </c>
      <c r="N18" t="str">
        <f>+Sheet1!CB10</f>
        <v>206</v>
      </c>
      <c r="O18" t="str">
        <f>+Sheet1!CC10</f>
        <v>+/-83</v>
      </c>
      <c r="Q18" t="str">
        <f>+Sheet1!CL10</f>
        <v>26</v>
      </c>
      <c r="R18" t="str">
        <f>+Sheet1!CM10</f>
        <v>+/-15</v>
      </c>
      <c r="T18" t="str">
        <f>+Sheet1!DR10</f>
        <v>40</v>
      </c>
      <c r="U18" t="str">
        <f>+Sheet1!DS10</f>
        <v>+/-30</v>
      </c>
      <c r="V18" s="1"/>
    </row>
    <row r="19" spans="1:22" ht="14.4">
      <c r="A19" s="27" t="s">
        <v>128</v>
      </c>
      <c r="B19" s="27"/>
      <c r="C19" s="27"/>
      <c r="D19" s="109"/>
      <c r="E19" s="84"/>
      <c r="H19" t="str">
        <f>+Sheet1!N11</f>
        <v>399</v>
      </c>
      <c r="I19" t="str">
        <f>+Sheet1!O11</f>
        <v>+/-135</v>
      </c>
      <c r="K19" t="str">
        <f>+Sheet1!AH11</f>
        <v>65</v>
      </c>
      <c r="L19" t="str">
        <f>+Sheet1!AI11</f>
        <v>+/-44</v>
      </c>
      <c r="N19" t="str">
        <f>+Sheet1!CB11</f>
        <v>133</v>
      </c>
      <c r="O19" t="str">
        <f>+Sheet1!CC11</f>
        <v>+/-70</v>
      </c>
      <c r="Q19" t="str">
        <f>+Sheet1!CL11</f>
        <v>14</v>
      </c>
      <c r="R19" t="str">
        <f>+Sheet1!CM11</f>
        <v>+/-10</v>
      </c>
      <c r="T19" t="str">
        <f>+Sheet1!DR11</f>
        <v>39</v>
      </c>
      <c r="U19" t="str">
        <f>+Sheet1!DS11</f>
        <v>+/-30</v>
      </c>
      <c r="V19" s="1"/>
    </row>
    <row r="20" spans="1:22" ht="14.4">
      <c r="A20" s="27" t="s">
        <v>129</v>
      </c>
      <c r="B20" s="27"/>
      <c r="C20" s="22">
        <f>+Sheet1!D146</f>
        <v>0.61829999999999996</v>
      </c>
      <c r="D20" s="23">
        <f>+Sheet1!E146</f>
        <v>581.56194142208699</v>
      </c>
      <c r="E20" s="84"/>
      <c r="H20" t="str">
        <f>+Sheet1!N12</f>
        <v>145</v>
      </c>
      <c r="I20" t="str">
        <f>+Sheet1!O12</f>
        <v>+/-65</v>
      </c>
      <c r="K20" t="str">
        <f>+Sheet1!AH12</f>
        <v>5</v>
      </c>
      <c r="L20" t="str">
        <f>+Sheet1!AI12</f>
        <v>+/-7</v>
      </c>
      <c r="N20" t="str">
        <f>+Sheet1!CB12</f>
        <v>73</v>
      </c>
      <c r="O20" t="str">
        <f>+Sheet1!CC12</f>
        <v>+/-49</v>
      </c>
      <c r="Q20" t="str">
        <f>+Sheet1!CL12</f>
        <v>12</v>
      </c>
      <c r="R20" t="str">
        <f>+Sheet1!CM12</f>
        <v>+/-10</v>
      </c>
      <c r="T20" t="str">
        <f>+Sheet1!DR12</f>
        <v>1</v>
      </c>
      <c r="U20" t="str">
        <f>+Sheet1!DS12</f>
        <v>+/-3</v>
      </c>
      <c r="V20" s="1"/>
    </row>
    <row r="21" spans="1:22" ht="14.4">
      <c r="A21" s="47" t="s">
        <v>135</v>
      </c>
      <c r="B21" s="27"/>
      <c r="C21" s="22"/>
      <c r="D21" s="109"/>
      <c r="E21" s="84"/>
      <c r="H21" t="str">
        <f>+Sheet1!N13</f>
        <v>0</v>
      </c>
      <c r="I21" t="str">
        <f>+Sheet1!O13</f>
        <v>+/-22</v>
      </c>
      <c r="K21" t="str">
        <f>+Sheet1!AH13</f>
        <v>0</v>
      </c>
      <c r="L21" t="str">
        <f>+Sheet1!AI13</f>
        <v>+/-17</v>
      </c>
      <c r="N21" t="str">
        <f>+Sheet1!CB13</f>
        <v>0</v>
      </c>
      <c r="O21" t="str">
        <f>+Sheet1!CC13</f>
        <v>+/-20</v>
      </c>
      <c r="Q21" t="str">
        <f>+Sheet1!CL13</f>
        <v>0</v>
      </c>
      <c r="R21" t="str">
        <f>+Sheet1!CM13</f>
        <v>+/-20</v>
      </c>
      <c r="T21" t="str">
        <f>+Sheet1!DR13</f>
        <v>0</v>
      </c>
      <c r="U21" t="str">
        <f>+Sheet1!DS13</f>
        <v>+/-20</v>
      </c>
      <c r="V21" s="1"/>
    </row>
    <row r="22" spans="1:22" ht="14.4">
      <c r="A22" s="27" t="s">
        <v>128</v>
      </c>
      <c r="B22" s="27"/>
      <c r="C22" s="27"/>
      <c r="D22" s="109"/>
      <c r="E22" s="84"/>
      <c r="H22" t="str">
        <f>+Sheet1!N14</f>
        <v>0</v>
      </c>
      <c r="I22" t="str">
        <f>+Sheet1!O14</f>
        <v>+/-22</v>
      </c>
      <c r="K22" t="str">
        <f>+Sheet1!AH14</f>
        <v>0</v>
      </c>
      <c r="L22" t="str">
        <f>+Sheet1!AI14</f>
        <v>+/-17</v>
      </c>
      <c r="N22" t="str">
        <f>+Sheet1!CB14</f>
        <v>0</v>
      </c>
      <c r="O22" t="str">
        <f>+Sheet1!CC14</f>
        <v>+/-20</v>
      </c>
      <c r="Q22" t="str">
        <f>+Sheet1!CL14</f>
        <v>0</v>
      </c>
      <c r="R22" t="str">
        <f>+Sheet1!CM14</f>
        <v>+/-20</v>
      </c>
      <c r="T22" t="str">
        <f>+Sheet1!DR14</f>
        <v>0</v>
      </c>
      <c r="U22" t="str">
        <f>+Sheet1!DS14</f>
        <v>+/-20</v>
      </c>
      <c r="V22" s="1"/>
    </row>
    <row r="23" spans="1:22" ht="14.4">
      <c r="A23" s="27" t="s">
        <v>129</v>
      </c>
      <c r="B23" s="27"/>
      <c r="C23" s="77">
        <f>+Sheet1!D147</f>
        <v>0</v>
      </c>
      <c r="D23" s="101">
        <f>+Sheet1!E147</f>
        <v>0</v>
      </c>
      <c r="E23" s="84"/>
      <c r="H23" t="str">
        <f>+Sheet1!N15</f>
        <v>0</v>
      </c>
      <c r="I23" t="str">
        <f>+Sheet1!O15</f>
        <v>+/-22</v>
      </c>
      <c r="K23" t="str">
        <f>+Sheet1!AH15</f>
        <v>0</v>
      </c>
      <c r="L23" t="str">
        <f>+Sheet1!AI15</f>
        <v>+/-17</v>
      </c>
      <c r="N23" t="str">
        <f>+Sheet1!CB15</f>
        <v>0</v>
      </c>
      <c r="O23" t="str">
        <f>+Sheet1!CC15</f>
        <v>+/-20</v>
      </c>
      <c r="Q23" t="str">
        <f>+Sheet1!CL15</f>
        <v>0</v>
      </c>
      <c r="R23" t="str">
        <f>+Sheet1!CM15</f>
        <v>+/-20</v>
      </c>
      <c r="T23" t="str">
        <f>+Sheet1!DR15</f>
        <v>0</v>
      </c>
      <c r="U23" t="str">
        <f>+Sheet1!DS15</f>
        <v>+/-20</v>
      </c>
      <c r="V23" s="1"/>
    </row>
    <row r="24" spans="1:22" ht="14.4">
      <c r="A24" s="47" t="s">
        <v>137</v>
      </c>
      <c r="B24" s="27"/>
      <c r="C24" s="27"/>
      <c r="D24" s="109"/>
      <c r="E24" s="84"/>
      <c r="H24" t="str">
        <f>+Sheet1!N16</f>
        <v>168</v>
      </c>
      <c r="I24" t="str">
        <f>+Sheet1!O16</f>
        <v>+/-94</v>
      </c>
      <c r="K24" t="str">
        <f>+Sheet1!AH16</f>
        <v>43</v>
      </c>
      <c r="L24" t="str">
        <f>+Sheet1!AI16</f>
        <v>+/-54</v>
      </c>
      <c r="N24" t="str">
        <f>+Sheet1!CB16</f>
        <v>28</v>
      </c>
      <c r="O24" t="str">
        <f>+Sheet1!CC16</f>
        <v>+/-25</v>
      </c>
      <c r="Q24" t="str">
        <f>+Sheet1!CL16</f>
        <v>0</v>
      </c>
      <c r="R24" t="str">
        <f>+Sheet1!CM16</f>
        <v>+/-20</v>
      </c>
      <c r="T24" t="str">
        <f>+Sheet1!DR16</f>
        <v>5</v>
      </c>
      <c r="U24" t="str">
        <f>+Sheet1!DS16</f>
        <v>+/-7</v>
      </c>
      <c r="V24" s="1"/>
    </row>
    <row r="25" spans="1:22" ht="14.4">
      <c r="A25" s="27" t="s">
        <v>128</v>
      </c>
      <c r="B25" s="27"/>
      <c r="C25" s="45"/>
      <c r="D25" s="46"/>
      <c r="E25" s="84"/>
      <c r="H25" t="str">
        <f>+Sheet1!N17</f>
        <v>150</v>
      </c>
      <c r="I25" t="str">
        <f>+Sheet1!O17</f>
        <v>+/-90</v>
      </c>
      <c r="K25" t="str">
        <f>+Sheet1!AH17</f>
        <v>7</v>
      </c>
      <c r="L25" t="str">
        <f>+Sheet1!AI17</f>
        <v>+/-9</v>
      </c>
      <c r="N25" t="str">
        <f>+Sheet1!CB17</f>
        <v>28</v>
      </c>
      <c r="O25" t="str">
        <f>+Sheet1!CC17</f>
        <v>+/-25</v>
      </c>
      <c r="Q25" t="str">
        <f>+Sheet1!CL17</f>
        <v>0</v>
      </c>
      <c r="R25" t="str">
        <f>+Sheet1!CM17</f>
        <v>+/-20</v>
      </c>
      <c r="T25" t="str">
        <f>+Sheet1!DR17</f>
        <v>0</v>
      </c>
      <c r="U25" t="str">
        <f>+Sheet1!DS17</f>
        <v>+/-20</v>
      </c>
      <c r="V25" s="1"/>
    </row>
    <row r="26" spans="1:22" ht="14.4">
      <c r="A26" s="27" t="s">
        <v>129</v>
      </c>
      <c r="B26" s="27"/>
      <c r="C26" s="27">
        <f>+Sheet1!D148</f>
        <v>0.3004</v>
      </c>
      <c r="D26" s="109">
        <f>+Sheet1!E148</f>
        <v>282.55087692575609</v>
      </c>
      <c r="E26" s="84"/>
      <c r="H26" t="str">
        <f>+Sheet1!N18</f>
        <v>18</v>
      </c>
      <c r="I26" t="str">
        <f>+Sheet1!O18</f>
        <v>+/-21</v>
      </c>
      <c r="K26" t="str">
        <f>+Sheet1!AH18</f>
        <v>36</v>
      </c>
      <c r="L26" t="str">
        <f>+Sheet1!AI18</f>
        <v>+/-52</v>
      </c>
      <c r="N26" t="str">
        <f>+Sheet1!CB18</f>
        <v>0</v>
      </c>
      <c r="O26" t="str">
        <f>+Sheet1!CC18</f>
        <v>+/-20</v>
      </c>
      <c r="Q26" t="str">
        <f>+Sheet1!CL18</f>
        <v>0</v>
      </c>
      <c r="R26" t="str">
        <f>+Sheet1!CM18</f>
        <v>+/-20</v>
      </c>
      <c r="T26" t="str">
        <f>+Sheet1!DR18</f>
        <v>5</v>
      </c>
      <c r="U26" t="str">
        <f>+Sheet1!DS18</f>
        <v>+/-7</v>
      </c>
      <c r="V26" s="1"/>
    </row>
    <row r="27" spans="1:22" ht="14.4">
      <c r="A27" s="47" t="s">
        <v>138</v>
      </c>
      <c r="B27" s="27"/>
      <c r="C27" s="27"/>
      <c r="D27" s="109"/>
      <c r="E27" s="84"/>
      <c r="H27" t="str">
        <f>+Sheet1!N19</f>
        <v>56</v>
      </c>
      <c r="I27" t="str">
        <f>+Sheet1!O19</f>
        <v>+/-50</v>
      </c>
      <c r="K27" t="str">
        <f>+Sheet1!AH19</f>
        <v>5</v>
      </c>
      <c r="L27" t="str">
        <f>+Sheet1!AI19</f>
        <v>+/-8</v>
      </c>
      <c r="N27" t="str">
        <f>+Sheet1!CB19</f>
        <v>0</v>
      </c>
      <c r="O27" t="str">
        <f>+Sheet1!CC19</f>
        <v>+/-20</v>
      </c>
      <c r="Q27" t="str">
        <f>+Sheet1!CL19</f>
        <v>0</v>
      </c>
      <c r="R27" t="str">
        <f>+Sheet1!CM19</f>
        <v>+/-20</v>
      </c>
      <c r="T27" t="str">
        <f>+Sheet1!DR19</f>
        <v>27</v>
      </c>
      <c r="U27" t="str">
        <f>+Sheet1!DS19</f>
        <v>+/-39</v>
      </c>
      <c r="V27" s="1"/>
    </row>
    <row r="28" spans="1:22" ht="14.4">
      <c r="A28" s="27" t="s">
        <v>128</v>
      </c>
      <c r="B28" s="27"/>
      <c r="C28" s="27"/>
      <c r="D28" s="109"/>
      <c r="E28" s="84"/>
      <c r="H28" t="str">
        <f>+Sheet1!N20</f>
        <v>56</v>
      </c>
      <c r="I28" t="str">
        <f>+Sheet1!O20</f>
        <v>+/-50</v>
      </c>
      <c r="K28" t="str">
        <f>+Sheet1!AH20</f>
        <v>0</v>
      </c>
      <c r="L28" t="str">
        <f>+Sheet1!AI20</f>
        <v>+/-17</v>
      </c>
      <c r="N28" t="str">
        <f>+Sheet1!CB20</f>
        <v>0</v>
      </c>
      <c r="O28" t="str">
        <f>+Sheet1!CC20</f>
        <v>+/-20</v>
      </c>
      <c r="Q28" t="str">
        <f>+Sheet1!CL20</f>
        <v>0</v>
      </c>
      <c r="R28" t="str">
        <f>+Sheet1!CM20</f>
        <v>+/-20</v>
      </c>
      <c r="T28" t="str">
        <f>+Sheet1!DR20</f>
        <v>27</v>
      </c>
      <c r="U28" t="str">
        <f>+Sheet1!DS20</f>
        <v>+/-39</v>
      </c>
      <c r="V28" s="1"/>
    </row>
    <row r="29" spans="1:22" ht="14.4">
      <c r="A29" s="27" t="s">
        <v>129</v>
      </c>
      <c r="B29" s="27"/>
      <c r="C29" s="80">
        <f>+Sheet1!D149</f>
        <v>0</v>
      </c>
      <c r="D29" s="110">
        <f>+Sheet1!E149</f>
        <v>0</v>
      </c>
      <c r="E29" s="84"/>
      <c r="H29" t="str">
        <f>+Sheet1!N21</f>
        <v>0</v>
      </c>
      <c r="I29" t="str">
        <f>+Sheet1!O21</f>
        <v>+/-22</v>
      </c>
      <c r="K29" t="str">
        <f>+Sheet1!AH21</f>
        <v>5</v>
      </c>
      <c r="L29" t="str">
        <f>+Sheet1!AI21</f>
        <v>+/-8</v>
      </c>
      <c r="N29" t="str">
        <f>+Sheet1!CB21</f>
        <v>0</v>
      </c>
      <c r="O29" t="str">
        <f>+Sheet1!CC21</f>
        <v>+/-20</v>
      </c>
      <c r="Q29" t="str">
        <f>+Sheet1!CL21</f>
        <v>0</v>
      </c>
      <c r="R29" t="str">
        <f>+Sheet1!CM21</f>
        <v>+/-20</v>
      </c>
      <c r="T29" t="str">
        <f>+Sheet1!DR21</f>
        <v>0</v>
      </c>
      <c r="U29" t="str">
        <f>+Sheet1!DS21</f>
        <v>+/-20</v>
      </c>
      <c r="V29" s="1"/>
    </row>
    <row r="30" spans="1:22" ht="14.4">
      <c r="A30" s="47" t="s">
        <v>139</v>
      </c>
      <c r="B30" s="27"/>
      <c r="C30" s="42"/>
      <c r="D30" s="111"/>
      <c r="E30" s="84"/>
      <c r="H30" t="str">
        <f>+Sheet1!N22</f>
        <v>1,225</v>
      </c>
      <c r="I30" t="str">
        <f>+Sheet1!O22</f>
        <v>+/-234</v>
      </c>
      <c r="K30" t="str">
        <f>+Sheet1!AH22</f>
        <v>173</v>
      </c>
      <c r="L30" t="str">
        <f>+Sheet1!AI22</f>
        <v>+/-59</v>
      </c>
      <c r="N30" t="str">
        <f>+Sheet1!CB22</f>
        <v>150</v>
      </c>
      <c r="O30" t="str">
        <f>+Sheet1!CC22</f>
        <v>+/-69</v>
      </c>
      <c r="Q30" t="str">
        <f>+Sheet1!CL22</f>
        <v>114</v>
      </c>
      <c r="R30" t="str">
        <f>+Sheet1!CM22</f>
        <v>+/-47</v>
      </c>
      <c r="T30" t="str">
        <f>+Sheet1!DR22</f>
        <v>372</v>
      </c>
      <c r="U30" t="str">
        <f>+Sheet1!DS22</f>
        <v>+/-113</v>
      </c>
      <c r="V30" s="1"/>
    </row>
    <row r="31" spans="1:22" ht="14.4">
      <c r="A31" s="27" t="s">
        <v>128</v>
      </c>
      <c r="B31" s="27"/>
      <c r="C31" s="27"/>
      <c r="D31" s="109"/>
      <c r="E31" s="84"/>
      <c r="H31" t="str">
        <f>+Sheet1!N23</f>
        <v>932</v>
      </c>
      <c r="I31" t="str">
        <f>+Sheet1!O23</f>
        <v>+/-206</v>
      </c>
      <c r="K31" t="str">
        <f>+Sheet1!AH23</f>
        <v>137</v>
      </c>
      <c r="L31" t="str">
        <f>+Sheet1!AI23</f>
        <v>+/-51</v>
      </c>
      <c r="N31" t="str">
        <f>+Sheet1!CB23</f>
        <v>132</v>
      </c>
      <c r="O31" t="str">
        <f>+Sheet1!CC23</f>
        <v>+/-67</v>
      </c>
      <c r="Q31" t="str">
        <f>+Sheet1!CL23</f>
        <v>93</v>
      </c>
      <c r="R31" t="str">
        <f>+Sheet1!CM23</f>
        <v>+/-45</v>
      </c>
      <c r="T31" t="str">
        <f>+Sheet1!DR23</f>
        <v>283</v>
      </c>
      <c r="U31" t="str">
        <f>+Sheet1!DS23</f>
        <v>+/-77</v>
      </c>
      <c r="V31" s="1"/>
    </row>
    <row r="32" spans="1:22" ht="14.4">
      <c r="A32" s="27" t="s">
        <v>129</v>
      </c>
      <c r="B32" s="27"/>
      <c r="C32" s="77">
        <f>+Sheet1!D150</f>
        <v>2.9041999999999999</v>
      </c>
      <c r="D32" s="101">
        <f>+Sheet1!E150</f>
        <v>2731.6386709979383</v>
      </c>
      <c r="E32" s="84"/>
      <c r="H32" t="str">
        <f>+Sheet1!N24</f>
        <v>293</v>
      </c>
      <c r="I32" t="str">
        <f>+Sheet1!O24</f>
        <v>+/-110</v>
      </c>
      <c r="K32" t="str">
        <f>+Sheet1!AH24</f>
        <v>36</v>
      </c>
      <c r="L32" t="str">
        <f>+Sheet1!AI24</f>
        <v>+/-29</v>
      </c>
      <c r="N32" t="str">
        <f>+Sheet1!CB24</f>
        <v>18</v>
      </c>
      <c r="O32" t="str">
        <f>+Sheet1!CC24</f>
        <v>+/-14</v>
      </c>
      <c r="Q32" t="str">
        <f>+Sheet1!CL24</f>
        <v>21</v>
      </c>
      <c r="R32" t="str">
        <f>+Sheet1!CM24</f>
        <v>+/-13</v>
      </c>
      <c r="T32" t="str">
        <f>+Sheet1!DR24</f>
        <v>89</v>
      </c>
      <c r="U32" t="str">
        <f>+Sheet1!DS24</f>
        <v>+/-79</v>
      </c>
      <c r="V32" s="1"/>
    </row>
    <row r="33" spans="1:26" ht="14.4">
      <c r="A33" s="47" t="s">
        <v>143</v>
      </c>
      <c r="B33" s="27"/>
      <c r="C33" s="27"/>
      <c r="D33" s="109"/>
      <c r="E33" s="84"/>
      <c r="H33" t="str">
        <f>+Sheet1!N25</f>
        <v>0</v>
      </c>
      <c r="I33" t="str">
        <f>+Sheet1!O25</f>
        <v>+/-22</v>
      </c>
      <c r="K33" t="str">
        <f>+Sheet1!AH25</f>
        <v>0</v>
      </c>
      <c r="L33" t="str">
        <f>+Sheet1!AI25</f>
        <v>+/-17</v>
      </c>
      <c r="N33" t="str">
        <f>+Sheet1!CB25</f>
        <v>0</v>
      </c>
      <c r="O33" t="str">
        <f>+Sheet1!CC25</f>
        <v>+/-20</v>
      </c>
      <c r="Q33" t="str">
        <f>+Sheet1!CL25</f>
        <v>0</v>
      </c>
      <c r="R33" t="str">
        <f>+Sheet1!CM25</f>
        <v>+/-20</v>
      </c>
      <c r="T33" t="str">
        <f>+Sheet1!DR25</f>
        <v>3</v>
      </c>
      <c r="U33" t="str">
        <f>+Sheet1!DS25</f>
        <v>+/-6</v>
      </c>
      <c r="V33" s="1"/>
    </row>
    <row r="34" spans="1:26" ht="14.4">
      <c r="A34" s="27" t="s">
        <v>128</v>
      </c>
      <c r="B34" s="27"/>
      <c r="C34" s="27"/>
      <c r="D34" s="109"/>
      <c r="E34" s="84"/>
      <c r="H34" t="str">
        <f>+Sheet1!N26</f>
        <v>0</v>
      </c>
      <c r="I34" t="str">
        <f>+Sheet1!O26</f>
        <v>+/-22</v>
      </c>
      <c r="K34" t="str">
        <f>+Sheet1!AH26</f>
        <v>0</v>
      </c>
      <c r="L34" t="str">
        <f>+Sheet1!AI26</f>
        <v>+/-17</v>
      </c>
      <c r="N34" t="str">
        <f>+Sheet1!CB26</f>
        <v>0</v>
      </c>
      <c r="O34" t="str">
        <f>+Sheet1!CC26</f>
        <v>+/-20</v>
      </c>
      <c r="Q34" t="str">
        <f>+Sheet1!CL26</f>
        <v>0</v>
      </c>
      <c r="R34" t="str">
        <f>+Sheet1!CM26</f>
        <v>+/-20</v>
      </c>
      <c r="T34" t="str">
        <f>+Sheet1!DR26</f>
        <v>3</v>
      </c>
      <c r="U34" t="str">
        <f>+Sheet1!DS26</f>
        <v>+/-6</v>
      </c>
      <c r="V34" s="1"/>
    </row>
    <row r="35" spans="1:26" ht="14.4">
      <c r="A35" s="27" t="s">
        <v>129</v>
      </c>
      <c r="B35" s="27"/>
      <c r="C35" s="80">
        <f>+Sheet1!D151</f>
        <v>0</v>
      </c>
      <c r="D35" s="110">
        <f>+Sheet1!E151</f>
        <v>0</v>
      </c>
      <c r="E35" s="84"/>
      <c r="H35" t="str">
        <f>+Sheet1!N27</f>
        <v>0</v>
      </c>
      <c r="I35" t="str">
        <f>+Sheet1!O27</f>
        <v>+/-22</v>
      </c>
      <c r="K35" t="str">
        <f>+Sheet1!AH27</f>
        <v>0</v>
      </c>
      <c r="L35" t="str">
        <f>+Sheet1!AI27</f>
        <v>+/-17</v>
      </c>
      <c r="N35" t="str">
        <f>+Sheet1!CB27</f>
        <v>0</v>
      </c>
      <c r="O35" t="str">
        <f>+Sheet1!CC27</f>
        <v>+/-20</v>
      </c>
      <c r="Q35" t="str">
        <f>+Sheet1!CL27</f>
        <v>0</v>
      </c>
      <c r="R35" t="str">
        <f>+Sheet1!CM27</f>
        <v>+/-20</v>
      </c>
      <c r="T35" t="str">
        <f>+Sheet1!DR27</f>
        <v>0</v>
      </c>
      <c r="U35" t="str">
        <f>+Sheet1!DS27</f>
        <v>+/-20</v>
      </c>
      <c r="V35" s="1"/>
    </row>
    <row r="36" spans="1:26" ht="14.4">
      <c r="A36" s="47" t="s">
        <v>144</v>
      </c>
      <c r="B36" s="27"/>
      <c r="C36" s="27"/>
      <c r="D36" s="109"/>
      <c r="E36" s="87"/>
      <c r="H36" t="str">
        <f>+Sheet1!N28</f>
        <v>231</v>
      </c>
      <c r="I36" t="str">
        <f>+Sheet1!O28</f>
        <v>+/-95</v>
      </c>
      <c r="K36" t="str">
        <f>+Sheet1!AH28</f>
        <v>67</v>
      </c>
      <c r="L36" t="str">
        <f>+Sheet1!AI28</f>
        <v>+/-34</v>
      </c>
      <c r="N36" t="str">
        <f>+Sheet1!CB28</f>
        <v>38</v>
      </c>
      <c r="O36" t="str">
        <f>+Sheet1!CC28</f>
        <v>+/-31</v>
      </c>
      <c r="Q36" t="str">
        <f>+Sheet1!CL28</f>
        <v>13</v>
      </c>
      <c r="R36" t="str">
        <f>+Sheet1!CM28</f>
        <v>+/-21</v>
      </c>
      <c r="T36" t="str">
        <f>+Sheet1!DR28</f>
        <v>94</v>
      </c>
      <c r="U36" t="str">
        <f>+Sheet1!DS28</f>
        <v>+/-56</v>
      </c>
      <c r="V36" s="1"/>
    </row>
    <row r="37" spans="1:26" ht="14.4">
      <c r="A37" s="27" t="s">
        <v>128</v>
      </c>
      <c r="B37" s="27"/>
      <c r="C37" s="27"/>
      <c r="D37" s="109"/>
      <c r="E37" s="84"/>
      <c r="H37" t="str">
        <f>+Sheet1!N29</f>
        <v>170</v>
      </c>
      <c r="I37" t="str">
        <f>+Sheet1!O29</f>
        <v>+/-81</v>
      </c>
      <c r="K37" t="str">
        <f>+Sheet1!AH29</f>
        <v>56</v>
      </c>
      <c r="L37" t="str">
        <f>+Sheet1!AI29</f>
        <v>+/-30</v>
      </c>
      <c r="N37" t="str">
        <f>+Sheet1!CB29</f>
        <v>38</v>
      </c>
      <c r="O37" t="str">
        <f>+Sheet1!CC29</f>
        <v>+/-31</v>
      </c>
      <c r="Q37" t="str">
        <f>+Sheet1!CL29</f>
        <v>13</v>
      </c>
      <c r="R37" t="str">
        <f>+Sheet1!CM29</f>
        <v>+/-21</v>
      </c>
      <c r="T37" t="str">
        <f>+Sheet1!DR29</f>
        <v>60</v>
      </c>
      <c r="U37" t="str">
        <f>+Sheet1!DS29</f>
        <v>+/-36</v>
      </c>
      <c r="V37" s="1"/>
    </row>
    <row r="38" spans="1:26" ht="14.4">
      <c r="A38" s="27" t="s">
        <v>129</v>
      </c>
      <c r="B38" s="27"/>
      <c r="C38" s="45">
        <f>+Sheet1!D152</f>
        <v>1.1495</v>
      </c>
      <c r="D38" s="32">
        <f>+Sheet1!E152</f>
        <v>1081.1991778500551</v>
      </c>
      <c r="E38" s="84"/>
      <c r="H38" t="str">
        <f>+Sheet1!N30</f>
        <v>61</v>
      </c>
      <c r="I38" t="str">
        <f>+Sheet1!O30</f>
        <v>+/-56</v>
      </c>
      <c r="K38" t="str">
        <f>+Sheet1!AH30</f>
        <v>11</v>
      </c>
      <c r="L38" t="str">
        <f>+Sheet1!AI30</f>
        <v>+/-9</v>
      </c>
      <c r="N38" t="str">
        <f>+Sheet1!CB30</f>
        <v>0</v>
      </c>
      <c r="O38" t="str">
        <f>+Sheet1!CC30</f>
        <v>+/-20</v>
      </c>
      <c r="Q38" t="str">
        <f>+Sheet1!CL30</f>
        <v>0</v>
      </c>
      <c r="R38" t="str">
        <f>+Sheet1!CM30</f>
        <v>+/-20</v>
      </c>
      <c r="T38" t="str">
        <f>+Sheet1!DR30</f>
        <v>34</v>
      </c>
      <c r="U38" t="str">
        <f>+Sheet1!DS30</f>
        <v>+/-30</v>
      </c>
      <c r="V38" s="1"/>
    </row>
    <row r="39" spans="1:26" ht="14.4">
      <c r="A39" s="47" t="s">
        <v>146</v>
      </c>
      <c r="B39" s="27"/>
      <c r="C39" s="27"/>
      <c r="D39" s="109"/>
      <c r="E39" s="84"/>
      <c r="H39" t="str">
        <f>+Sheet1!N31</f>
        <v>93</v>
      </c>
      <c r="I39" t="str">
        <f>+Sheet1!O31</f>
        <v>+/-69</v>
      </c>
      <c r="K39" t="str">
        <f>+Sheet1!AH31</f>
        <v>34</v>
      </c>
      <c r="L39" t="str">
        <f>+Sheet1!AI31</f>
        <v>+/-24</v>
      </c>
      <c r="N39" t="str">
        <f>+Sheet1!CB31</f>
        <v>10</v>
      </c>
      <c r="O39" t="str">
        <f>+Sheet1!CC31</f>
        <v>+/-17</v>
      </c>
      <c r="Q39" t="str">
        <f>+Sheet1!CL31</f>
        <v>7</v>
      </c>
      <c r="R39" t="str">
        <f>+Sheet1!CM31</f>
        <v>+/-9</v>
      </c>
      <c r="T39" t="str">
        <f>+Sheet1!DR31</f>
        <v>11</v>
      </c>
      <c r="U39" t="str">
        <f>+Sheet1!DS31</f>
        <v>+/-13</v>
      </c>
      <c r="V39" s="1"/>
    </row>
    <row r="40" spans="1:26" s="72" customFormat="1" ht="14.4">
      <c r="A40" s="70" t="s">
        <v>128</v>
      </c>
      <c r="B40" s="70"/>
      <c r="C40" s="70"/>
      <c r="D40" s="112"/>
      <c r="E40" s="84"/>
      <c r="H40" t="str">
        <f>+Sheet1!N32</f>
        <v>93</v>
      </c>
      <c r="I40" t="str">
        <f>+Sheet1!O32</f>
        <v>+/-69</v>
      </c>
      <c r="K40" t="str">
        <f>+Sheet1!AH32</f>
        <v>34</v>
      </c>
      <c r="L40" t="str">
        <f>+Sheet1!AI32</f>
        <v>+/-24</v>
      </c>
      <c r="N40" t="str">
        <f>+Sheet1!CB32</f>
        <v>0</v>
      </c>
      <c r="O40" t="str">
        <f>+Sheet1!CC32</f>
        <v>+/-20</v>
      </c>
      <c r="Q40" t="str">
        <f>+Sheet1!CL32</f>
        <v>4</v>
      </c>
      <c r="R40" t="str">
        <f>+Sheet1!CM32</f>
        <v>+/-5</v>
      </c>
      <c r="T40" t="str">
        <f>+Sheet1!DR32</f>
        <v>11</v>
      </c>
      <c r="U40" t="str">
        <f>+Sheet1!DS32</f>
        <v>+/-13</v>
      </c>
      <c r="V40" s="48"/>
      <c r="Z40" s="48"/>
    </row>
    <row r="41" spans="1:26" s="72" customFormat="1" ht="14.4">
      <c r="A41" s="70" t="s">
        <v>129</v>
      </c>
      <c r="B41" s="70"/>
      <c r="C41" s="71">
        <f>+Sheet1!D153</f>
        <v>0.1067</v>
      </c>
      <c r="D41" s="81">
        <f>+Sheet1!E153</f>
        <v>100.36011507316302</v>
      </c>
      <c r="E41" s="84"/>
      <c r="H41" t="str">
        <f>+Sheet1!N33</f>
        <v>0</v>
      </c>
      <c r="I41" t="str">
        <f>+Sheet1!O33</f>
        <v>+/-22</v>
      </c>
      <c r="K41" t="str">
        <f>+Sheet1!AH33</f>
        <v>0</v>
      </c>
      <c r="L41" t="str">
        <f>+Sheet1!AI33</f>
        <v>+/-17</v>
      </c>
      <c r="N41" t="str">
        <f>+Sheet1!CB33</f>
        <v>10</v>
      </c>
      <c r="O41" t="str">
        <f>+Sheet1!CC33</f>
        <v>+/-17</v>
      </c>
      <c r="Q41" t="str">
        <f>+Sheet1!CL33</f>
        <v>3</v>
      </c>
      <c r="R41" t="str">
        <f>+Sheet1!CM33</f>
        <v>+/-4</v>
      </c>
      <c r="T41" t="str">
        <f>+Sheet1!DR33</f>
        <v>0</v>
      </c>
      <c r="U41" t="str">
        <f>+Sheet1!DS33</f>
        <v>+/-20</v>
      </c>
      <c r="V41" s="48"/>
      <c r="Z41" s="48"/>
    </row>
    <row r="42" spans="1:26" ht="14.4">
      <c r="A42" s="47" t="s">
        <v>148</v>
      </c>
      <c r="B42" s="27"/>
      <c r="C42" s="27"/>
      <c r="D42" s="109"/>
      <c r="E42" s="84"/>
      <c r="H42" t="str">
        <f>+Sheet1!N34</f>
        <v>11</v>
      </c>
      <c r="I42" t="str">
        <f>+Sheet1!O34</f>
        <v>+/-17</v>
      </c>
      <c r="K42" t="str">
        <f>+Sheet1!AH34</f>
        <v>3</v>
      </c>
      <c r="L42" t="str">
        <f>+Sheet1!AI34</f>
        <v>+/-4</v>
      </c>
      <c r="N42" t="str">
        <f>+Sheet1!CB34</f>
        <v>11</v>
      </c>
      <c r="O42" t="str">
        <f>+Sheet1!CC34</f>
        <v>+/-11</v>
      </c>
      <c r="Q42" t="str">
        <f>+Sheet1!CL34</f>
        <v>31</v>
      </c>
      <c r="R42" t="str">
        <f>+Sheet1!CM34</f>
        <v>+/-41</v>
      </c>
      <c r="T42" t="str">
        <f>+Sheet1!DR34</f>
        <v>0</v>
      </c>
      <c r="U42" t="str">
        <f>+Sheet1!DS34</f>
        <v>+/-20</v>
      </c>
      <c r="V42" s="1"/>
    </row>
    <row r="43" spans="1:26" ht="14.4">
      <c r="A43" s="27" t="s">
        <v>128</v>
      </c>
      <c r="B43" s="27"/>
      <c r="C43" s="27"/>
      <c r="D43" s="109"/>
      <c r="E43" s="84"/>
      <c r="H43" t="str">
        <f>+Sheet1!N35</f>
        <v>0</v>
      </c>
      <c r="I43" t="str">
        <f>+Sheet1!O35</f>
        <v>+/-22</v>
      </c>
      <c r="K43" t="str">
        <f>+Sheet1!AH35</f>
        <v>3</v>
      </c>
      <c r="L43" t="str">
        <f>+Sheet1!AI35</f>
        <v>+/-4</v>
      </c>
      <c r="N43" t="str">
        <f>+Sheet1!CB35</f>
        <v>11</v>
      </c>
      <c r="O43" t="str">
        <f>+Sheet1!CC35</f>
        <v>+/-11</v>
      </c>
      <c r="Q43" t="str">
        <f>+Sheet1!CL35</f>
        <v>31</v>
      </c>
      <c r="R43" t="str">
        <f>+Sheet1!CM35</f>
        <v>+/-41</v>
      </c>
      <c r="T43" t="str">
        <f>+Sheet1!DR35</f>
        <v>0</v>
      </c>
      <c r="U43" t="str">
        <f>+Sheet1!DS35</f>
        <v>+/-20</v>
      </c>
      <c r="V43" s="1"/>
    </row>
    <row r="44" spans="1:26" ht="14.4">
      <c r="A44" s="27" t="s">
        <v>129</v>
      </c>
      <c r="B44" s="27"/>
      <c r="C44" s="45">
        <f>+Sheet1!D154</f>
        <v>0.23080000000000001</v>
      </c>
      <c r="D44" s="32">
        <f>+Sheet1!E154</f>
        <v>217.08635950221205</v>
      </c>
      <c r="E44" s="84"/>
      <c r="H44" t="str">
        <f>+Sheet1!N36</f>
        <v>11</v>
      </c>
      <c r="I44" t="str">
        <f>+Sheet1!O36</f>
        <v>+/-17</v>
      </c>
      <c r="K44" t="str">
        <f>+Sheet1!AH36</f>
        <v>0</v>
      </c>
      <c r="L44" t="str">
        <f>+Sheet1!AI36</f>
        <v>+/-17</v>
      </c>
      <c r="N44" t="str">
        <f>+Sheet1!CB36</f>
        <v>0</v>
      </c>
      <c r="O44" t="str">
        <f>+Sheet1!CC36</f>
        <v>+/-20</v>
      </c>
      <c r="Q44" t="str">
        <f>+Sheet1!CL36</f>
        <v>0</v>
      </c>
      <c r="R44" t="str">
        <f>+Sheet1!CM36</f>
        <v>+/-20</v>
      </c>
      <c r="T44" t="str">
        <f>+Sheet1!DR36</f>
        <v>0</v>
      </c>
      <c r="U44" t="str">
        <f>+Sheet1!DS36</f>
        <v>+/-20</v>
      </c>
      <c r="V44" s="1"/>
    </row>
    <row r="45" spans="1:26" ht="14.4">
      <c r="A45" s="47" t="s">
        <v>149</v>
      </c>
      <c r="B45" s="27"/>
      <c r="C45" s="27"/>
      <c r="D45" s="109"/>
      <c r="E45" s="84"/>
      <c r="H45" t="str">
        <f>+Sheet1!N37</f>
        <v>136</v>
      </c>
      <c r="I45" t="str">
        <f>+Sheet1!O37</f>
        <v>+/-77</v>
      </c>
      <c r="K45" t="str">
        <f>+Sheet1!AH37</f>
        <v>10</v>
      </c>
      <c r="L45" t="str">
        <f>+Sheet1!AI37</f>
        <v>+/-10</v>
      </c>
      <c r="N45" t="str">
        <f>+Sheet1!CB37</f>
        <v>12</v>
      </c>
      <c r="O45" t="str">
        <f>+Sheet1!CC37</f>
        <v>+/-15</v>
      </c>
      <c r="Q45" t="str">
        <f>+Sheet1!CL37</f>
        <v>0</v>
      </c>
      <c r="R45" t="str">
        <f>+Sheet1!CM37</f>
        <v>+/-20</v>
      </c>
      <c r="T45" t="str">
        <f>+Sheet1!DR37</f>
        <v>3</v>
      </c>
      <c r="U45" t="str">
        <f>+Sheet1!DS37</f>
        <v>+/-6</v>
      </c>
      <c r="V45" s="1"/>
    </row>
    <row r="46" spans="1:26" ht="14.4">
      <c r="A46" s="27" t="s">
        <v>128</v>
      </c>
      <c r="B46" s="27"/>
      <c r="C46" s="27"/>
      <c r="D46" s="109"/>
      <c r="E46" s="84"/>
      <c r="H46" t="str">
        <f>+Sheet1!N38</f>
        <v>119</v>
      </c>
      <c r="I46" t="str">
        <f>+Sheet1!O38</f>
        <v>+/-75</v>
      </c>
      <c r="K46" t="str">
        <f>+Sheet1!AH38</f>
        <v>10</v>
      </c>
      <c r="L46" t="str">
        <f>+Sheet1!AI38</f>
        <v>+/-10</v>
      </c>
      <c r="N46" t="str">
        <f>+Sheet1!CB38</f>
        <v>12</v>
      </c>
      <c r="O46" t="str">
        <f>+Sheet1!CC38</f>
        <v>+/-15</v>
      </c>
      <c r="Q46" t="str">
        <f>+Sheet1!CL38</f>
        <v>0</v>
      </c>
      <c r="R46" t="str">
        <f>+Sheet1!CM38</f>
        <v>+/-20</v>
      </c>
      <c r="T46" t="str">
        <f>+Sheet1!DR38</f>
        <v>3</v>
      </c>
      <c r="U46" t="str">
        <f>+Sheet1!DS38</f>
        <v>+/-6</v>
      </c>
      <c r="V46" s="1"/>
    </row>
    <row r="47" spans="1:26" ht="14.4">
      <c r="A47" s="27" t="s">
        <v>129</v>
      </c>
      <c r="B47" s="27"/>
      <c r="C47" s="45">
        <f>+Sheet1!D155</f>
        <v>1.2626999999999999</v>
      </c>
      <c r="D47" s="32">
        <f>+Sheet1!E155</f>
        <v>1187.673076878003</v>
      </c>
      <c r="E47" s="84"/>
      <c r="H47" t="str">
        <f>+Sheet1!N39</f>
        <v>17</v>
      </c>
      <c r="I47" t="str">
        <f>+Sheet1!O39</f>
        <v>+/-26</v>
      </c>
      <c r="K47" t="str">
        <f>+Sheet1!AH39</f>
        <v>0</v>
      </c>
      <c r="L47" t="str">
        <f>+Sheet1!AI39</f>
        <v>+/-17</v>
      </c>
      <c r="N47" t="str">
        <f>+Sheet1!CB39</f>
        <v>0</v>
      </c>
      <c r="O47" t="str">
        <f>+Sheet1!CC39</f>
        <v>+/-20</v>
      </c>
      <c r="Q47" t="str">
        <f>+Sheet1!CL39</f>
        <v>0</v>
      </c>
      <c r="R47" t="str">
        <f>+Sheet1!CM39</f>
        <v>+/-20</v>
      </c>
      <c r="T47" t="str">
        <f>+Sheet1!DR39</f>
        <v>0</v>
      </c>
      <c r="U47" t="str">
        <f>+Sheet1!DS39</f>
        <v>+/-20</v>
      </c>
      <c r="V47" s="1"/>
    </row>
    <row r="48" spans="1:26" ht="14.4">
      <c r="A48" s="47" t="s">
        <v>150</v>
      </c>
      <c r="B48" s="27"/>
      <c r="C48" s="27"/>
      <c r="D48" s="109"/>
      <c r="E48" s="84"/>
      <c r="H48" t="str">
        <f>+Sheet1!N40</f>
        <v>161</v>
      </c>
      <c r="I48" t="str">
        <f>+Sheet1!O40</f>
        <v>+/-60</v>
      </c>
      <c r="K48" t="str">
        <f>+Sheet1!AH40</f>
        <v>15</v>
      </c>
      <c r="L48" t="str">
        <f>+Sheet1!AI40</f>
        <v>+/-19</v>
      </c>
      <c r="N48" t="str">
        <f>+Sheet1!CB40</f>
        <v>104</v>
      </c>
      <c r="O48" t="str">
        <f>+Sheet1!CC40</f>
        <v>+/-41</v>
      </c>
      <c r="Q48" t="str">
        <f>+Sheet1!CL40</f>
        <v>58</v>
      </c>
      <c r="R48" t="str">
        <f>+Sheet1!CM40</f>
        <v>+/-38</v>
      </c>
      <c r="T48" t="str">
        <f>+Sheet1!DR40</f>
        <v>56</v>
      </c>
      <c r="U48" t="str">
        <f>+Sheet1!DS40</f>
        <v>+/-17</v>
      </c>
      <c r="V48" s="1"/>
    </row>
    <row r="49" spans="1:22" ht="14.4">
      <c r="A49" s="27" t="s">
        <v>128</v>
      </c>
      <c r="B49" s="27"/>
      <c r="C49" s="27"/>
      <c r="D49" s="109"/>
      <c r="E49" s="84"/>
      <c r="H49" t="str">
        <f>+Sheet1!N41</f>
        <v>141</v>
      </c>
      <c r="I49" t="str">
        <f>+Sheet1!O41</f>
        <v>+/-54</v>
      </c>
      <c r="K49" t="str">
        <f>+Sheet1!AH41</f>
        <v>15</v>
      </c>
      <c r="L49" t="str">
        <f>+Sheet1!AI41</f>
        <v>+/-19</v>
      </c>
      <c r="N49" t="str">
        <f>+Sheet1!CB41</f>
        <v>59</v>
      </c>
      <c r="O49" t="str">
        <f>+Sheet1!CC41</f>
        <v>+/-23</v>
      </c>
      <c r="Q49" t="str">
        <f>+Sheet1!CL41</f>
        <v>58</v>
      </c>
      <c r="R49" t="str">
        <f>+Sheet1!CM41</f>
        <v>+/-38</v>
      </c>
      <c r="T49" t="str">
        <f>+Sheet1!DR41</f>
        <v>44</v>
      </c>
      <c r="U49" t="str">
        <f>+Sheet1!DS41</f>
        <v>+/-16</v>
      </c>
      <c r="V49" s="1"/>
    </row>
    <row r="50" spans="1:22" ht="14.4">
      <c r="A50" s="27" t="s">
        <v>129</v>
      </c>
      <c r="B50" s="27"/>
      <c r="C50" s="45">
        <f>+Sheet1!D156</f>
        <v>0.56489999999999996</v>
      </c>
      <c r="D50" s="32">
        <f>+Sheet1!E156</f>
        <v>531.334854778161</v>
      </c>
      <c r="E50" s="84"/>
      <c r="H50" t="str">
        <f>+Sheet1!N42</f>
        <v>20</v>
      </c>
      <c r="I50" t="str">
        <f>+Sheet1!O42</f>
        <v>+/-31</v>
      </c>
      <c r="K50" t="str">
        <f>+Sheet1!AH42</f>
        <v>0</v>
      </c>
      <c r="L50" t="str">
        <f>+Sheet1!AI42</f>
        <v>+/-17</v>
      </c>
      <c r="N50" t="str">
        <f>+Sheet1!CB42</f>
        <v>45</v>
      </c>
      <c r="O50" t="str">
        <f>+Sheet1!CC42</f>
        <v>+/-24</v>
      </c>
      <c r="Q50" t="str">
        <f>+Sheet1!CL42</f>
        <v>0</v>
      </c>
      <c r="R50" t="str">
        <f>+Sheet1!CM42</f>
        <v>+/-20</v>
      </c>
      <c r="T50" t="str">
        <f>+Sheet1!DR42</f>
        <v>12</v>
      </c>
      <c r="U50" t="str">
        <f>+Sheet1!DS42</f>
        <v>+/-10</v>
      </c>
      <c r="V50" s="1"/>
    </row>
    <row r="51" spans="1:22" ht="14.4">
      <c r="A51" s="47" t="s">
        <v>152</v>
      </c>
      <c r="B51" s="27"/>
      <c r="C51" s="27"/>
      <c r="D51" s="109"/>
      <c r="E51" s="84"/>
      <c r="H51" t="str">
        <f>+Sheet1!N43</f>
        <v>0</v>
      </c>
      <c r="I51" t="str">
        <f>+Sheet1!O43</f>
        <v>+/-22</v>
      </c>
      <c r="K51" t="str">
        <f>+Sheet1!AH43</f>
        <v>0</v>
      </c>
      <c r="L51" t="str">
        <f>+Sheet1!AI43</f>
        <v>+/-17</v>
      </c>
      <c r="N51" t="str">
        <f>+Sheet1!CB43</f>
        <v>3</v>
      </c>
      <c r="O51" t="str">
        <f>+Sheet1!CC43</f>
        <v>+/-4</v>
      </c>
      <c r="Q51" t="str">
        <f>+Sheet1!CL43</f>
        <v>5</v>
      </c>
      <c r="R51" t="str">
        <f>+Sheet1!CM43</f>
        <v>+/-12</v>
      </c>
      <c r="T51" t="str">
        <f>+Sheet1!DR43</f>
        <v>0</v>
      </c>
      <c r="U51" t="str">
        <f>+Sheet1!DS43</f>
        <v>+/-20</v>
      </c>
    </row>
    <row r="52" spans="1:22" ht="14.4">
      <c r="A52" s="27" t="s">
        <v>128</v>
      </c>
      <c r="B52" s="27"/>
      <c r="C52" s="27"/>
      <c r="D52" s="109"/>
      <c r="E52" s="85"/>
      <c r="H52" t="str">
        <f>+Sheet1!N44</f>
        <v>0</v>
      </c>
      <c r="I52" t="str">
        <f>+Sheet1!O44</f>
        <v>+/-22</v>
      </c>
      <c r="K52" t="str">
        <f>+Sheet1!AH44</f>
        <v>0</v>
      </c>
      <c r="L52" t="str">
        <f>+Sheet1!AI44</f>
        <v>+/-17</v>
      </c>
      <c r="N52" t="str">
        <f>+Sheet1!CB44</f>
        <v>3</v>
      </c>
      <c r="O52" t="str">
        <f>+Sheet1!CC44</f>
        <v>+/-4</v>
      </c>
      <c r="Q52" t="str">
        <f>+Sheet1!CL44</f>
        <v>0</v>
      </c>
      <c r="R52" t="str">
        <f>+Sheet1!CM44</f>
        <v>+/-20</v>
      </c>
      <c r="T52" t="str">
        <f>+Sheet1!DR44</f>
        <v>0</v>
      </c>
      <c r="U52" t="str">
        <f>+Sheet1!DS44</f>
        <v>+/-20</v>
      </c>
    </row>
    <row r="53" spans="1:22" ht="14.4">
      <c r="A53" s="27" t="s">
        <v>129</v>
      </c>
      <c r="B53" s="27"/>
      <c r="C53" s="45">
        <f>+Sheet1!D157</f>
        <v>0.40710000000000002</v>
      </c>
      <c r="D53" s="32">
        <f>+Sheet1!E157</f>
        <v>382.91099199891903</v>
      </c>
      <c r="E53" s="73"/>
      <c r="H53" t="str">
        <f>+Sheet1!N45</f>
        <v>0</v>
      </c>
      <c r="I53" t="str">
        <f>+Sheet1!O45</f>
        <v>+/-22</v>
      </c>
      <c r="K53" t="str">
        <f>+Sheet1!AH45</f>
        <v>0</v>
      </c>
      <c r="L53" t="str">
        <f>+Sheet1!AI45</f>
        <v>+/-17</v>
      </c>
      <c r="N53" t="str">
        <f>+Sheet1!CB45</f>
        <v>0</v>
      </c>
      <c r="O53" t="str">
        <f>+Sheet1!CC45</f>
        <v>+/-20</v>
      </c>
      <c r="Q53" t="str">
        <f>+Sheet1!CL45</f>
        <v>5</v>
      </c>
      <c r="R53" t="str">
        <f>+Sheet1!CM45</f>
        <v>+/-12</v>
      </c>
      <c r="T53" t="str">
        <f>+Sheet1!DR45</f>
        <v>0</v>
      </c>
      <c r="U53" t="str">
        <f>+Sheet1!DS45</f>
        <v>+/-20</v>
      </c>
    </row>
    <row r="54" spans="1:22" ht="14.4">
      <c r="A54" s="47" t="s">
        <v>153</v>
      </c>
      <c r="B54" s="27"/>
      <c r="C54" s="27"/>
      <c r="D54" s="109"/>
      <c r="E54" s="73"/>
      <c r="H54" t="str">
        <f>+Sheet1!N46</f>
        <v>121</v>
      </c>
      <c r="I54" t="str">
        <f>+Sheet1!O46</f>
        <v>+/-63</v>
      </c>
      <c r="K54" t="str">
        <f>+Sheet1!AH46</f>
        <v>31</v>
      </c>
      <c r="L54" t="str">
        <f>+Sheet1!AI46</f>
        <v>+/-29</v>
      </c>
      <c r="N54" t="str">
        <f>+Sheet1!CB46</f>
        <v>32</v>
      </c>
      <c r="O54" t="str">
        <f>+Sheet1!CC46</f>
        <v>+/-24</v>
      </c>
      <c r="Q54" t="str">
        <f>+Sheet1!CL46</f>
        <v>10</v>
      </c>
      <c r="R54" t="str">
        <f>+Sheet1!CM46</f>
        <v>+/-10</v>
      </c>
      <c r="T54" t="str">
        <f>+Sheet1!DR46</f>
        <v>0</v>
      </c>
      <c r="U54" t="str">
        <f>+Sheet1!DS46</f>
        <v>+/-20</v>
      </c>
    </row>
    <row r="55" spans="1:22" ht="14.4">
      <c r="A55" s="27" t="s">
        <v>128</v>
      </c>
      <c r="B55" s="27"/>
      <c r="C55" s="27"/>
      <c r="D55" s="109"/>
      <c r="E55" s="73"/>
      <c r="H55" t="str">
        <f>+Sheet1!N47</f>
        <v>111</v>
      </c>
      <c r="I55" t="str">
        <f>+Sheet1!O47</f>
        <v>+/-61</v>
      </c>
      <c r="K55" t="str">
        <f>+Sheet1!AH47</f>
        <v>24</v>
      </c>
      <c r="L55" t="str">
        <f>+Sheet1!AI47</f>
        <v>+/-28</v>
      </c>
      <c r="N55" t="str">
        <f>+Sheet1!CB47</f>
        <v>32</v>
      </c>
      <c r="O55" t="str">
        <f>+Sheet1!CC47</f>
        <v>+/-24</v>
      </c>
      <c r="Q55" t="str">
        <f>+Sheet1!CL47</f>
        <v>10</v>
      </c>
      <c r="R55" t="str">
        <f>+Sheet1!CM47</f>
        <v>+/-10</v>
      </c>
      <c r="T55" t="str">
        <f>+Sheet1!DR47</f>
        <v>0</v>
      </c>
      <c r="U55" t="str">
        <f>+Sheet1!DS47</f>
        <v>+/-20</v>
      </c>
    </row>
    <row r="56" spans="1:22" ht="14.4">
      <c r="A56" s="27" t="s">
        <v>129</v>
      </c>
      <c r="B56" s="27"/>
      <c r="C56" s="45">
        <f>+Sheet1!D158</f>
        <v>0.43869999999999998</v>
      </c>
      <c r="D56" s="32">
        <f>+Sheet1!E158</f>
        <v>412.63338784064302</v>
      </c>
      <c r="E56" s="88"/>
      <c r="H56" t="str">
        <f>+Sheet1!N48</f>
        <v>10</v>
      </c>
      <c r="I56" t="str">
        <f>+Sheet1!O48</f>
        <v>+/-16</v>
      </c>
      <c r="K56" t="str">
        <f>+Sheet1!AH48</f>
        <v>7</v>
      </c>
      <c r="L56" t="str">
        <f>+Sheet1!AI48</f>
        <v>+/-10</v>
      </c>
      <c r="N56" t="str">
        <f>+Sheet1!CB48</f>
        <v>0</v>
      </c>
      <c r="O56" t="str">
        <f>+Sheet1!CC48</f>
        <v>+/-20</v>
      </c>
      <c r="Q56" t="str">
        <f>+Sheet1!CL48</f>
        <v>0</v>
      </c>
      <c r="R56" t="str">
        <f>+Sheet1!CM48</f>
        <v>+/-20</v>
      </c>
      <c r="T56" t="str">
        <f>+Sheet1!DR48</f>
        <v>0</v>
      </c>
      <c r="U56" t="str">
        <f>+Sheet1!DS48</f>
        <v>+/-20</v>
      </c>
    </row>
    <row r="57" spans="1:22" ht="14.4">
      <c r="A57" s="47" t="s">
        <v>155</v>
      </c>
      <c r="B57" s="27"/>
      <c r="C57" s="27"/>
      <c r="D57" s="109"/>
      <c r="E57" s="73"/>
      <c r="H57" t="str">
        <f>+Sheet1!N49</f>
        <v>0</v>
      </c>
      <c r="I57" t="str">
        <f>+Sheet1!O49</f>
        <v>+/-22</v>
      </c>
      <c r="K57" t="str">
        <f>+Sheet1!AH49</f>
        <v>0</v>
      </c>
      <c r="L57" t="str">
        <f>+Sheet1!AI49</f>
        <v>+/-17</v>
      </c>
      <c r="N57" t="str">
        <f>+Sheet1!CB49</f>
        <v>0</v>
      </c>
      <c r="O57" t="str">
        <f>+Sheet1!CC49</f>
        <v>+/-20</v>
      </c>
      <c r="Q57" t="str">
        <f>+Sheet1!CL49</f>
        <v>0</v>
      </c>
      <c r="R57" t="str">
        <f>+Sheet1!CM49</f>
        <v>+/-20</v>
      </c>
      <c r="T57" t="str">
        <f>+Sheet1!DR49</f>
        <v>0</v>
      </c>
      <c r="U57" t="str">
        <f>+Sheet1!DS49</f>
        <v>+/-20</v>
      </c>
    </row>
    <row r="58" spans="1:22" ht="14.4">
      <c r="A58" s="27" t="s">
        <v>128</v>
      </c>
      <c r="B58" s="27"/>
      <c r="C58" s="27"/>
      <c r="D58" s="109"/>
      <c r="E58" s="73"/>
      <c r="H58" t="str">
        <f>+Sheet1!N50</f>
        <v>0</v>
      </c>
      <c r="I58" t="str">
        <f>+Sheet1!O50</f>
        <v>+/-22</v>
      </c>
      <c r="K58" t="str">
        <f>+Sheet1!AH50</f>
        <v>0</v>
      </c>
      <c r="L58" t="str">
        <f>+Sheet1!AI50</f>
        <v>+/-17</v>
      </c>
      <c r="N58" t="str">
        <f>+Sheet1!CB50</f>
        <v>0</v>
      </c>
      <c r="O58" t="str">
        <f>+Sheet1!CC50</f>
        <v>+/-20</v>
      </c>
      <c r="Q58" t="str">
        <f>+Sheet1!CL50</f>
        <v>0</v>
      </c>
      <c r="R58" t="str">
        <f>+Sheet1!CM50</f>
        <v>+/-20</v>
      </c>
      <c r="T58" t="str">
        <f>+Sheet1!DR50</f>
        <v>0</v>
      </c>
      <c r="U58" t="str">
        <f>+Sheet1!DS50</f>
        <v>+/-20</v>
      </c>
    </row>
    <row r="59" spans="1:22" ht="14.4">
      <c r="A59" s="27" t="s">
        <v>129</v>
      </c>
      <c r="B59" s="27"/>
      <c r="C59" s="45">
        <f>+Sheet1!D159</f>
        <v>0</v>
      </c>
      <c r="D59" s="32">
        <f>+Sheet1!E159</f>
        <v>0</v>
      </c>
      <c r="E59" s="73"/>
      <c r="H59" t="str">
        <f>+Sheet1!N51</f>
        <v>0</v>
      </c>
      <c r="I59" t="str">
        <f>+Sheet1!O51</f>
        <v>+/-22</v>
      </c>
      <c r="K59" t="str">
        <f>+Sheet1!AH51</f>
        <v>0</v>
      </c>
      <c r="L59" t="str">
        <f>+Sheet1!AI51</f>
        <v>+/-17</v>
      </c>
      <c r="N59" t="str">
        <f>+Sheet1!CB51</f>
        <v>0</v>
      </c>
      <c r="O59" t="str">
        <f>+Sheet1!CC51</f>
        <v>+/-20</v>
      </c>
      <c r="Q59" t="str">
        <f>+Sheet1!CL51</f>
        <v>0</v>
      </c>
      <c r="R59" t="str">
        <f>+Sheet1!CM51</f>
        <v>+/-20</v>
      </c>
      <c r="T59" t="str">
        <f>+Sheet1!DR51</f>
        <v>0</v>
      </c>
      <c r="U59" t="str">
        <f>+Sheet1!DS51</f>
        <v>+/-20</v>
      </c>
    </row>
    <row r="60" spans="1:22" ht="14.4">
      <c r="A60" s="47" t="s">
        <v>156</v>
      </c>
      <c r="B60" s="27"/>
      <c r="C60" s="27"/>
      <c r="D60" s="109"/>
      <c r="E60" s="73"/>
      <c r="H60" t="str">
        <f>+Sheet1!N52</f>
        <v>9</v>
      </c>
      <c r="I60" t="str">
        <f>+Sheet1!O52</f>
        <v>+/-15</v>
      </c>
      <c r="K60" t="str">
        <f>+Sheet1!AH52</f>
        <v>0</v>
      </c>
      <c r="L60" t="str">
        <f>+Sheet1!AI52</f>
        <v>+/-17</v>
      </c>
      <c r="N60" t="str">
        <f>+Sheet1!CB52</f>
        <v>0</v>
      </c>
      <c r="O60" t="str">
        <f>+Sheet1!CC52</f>
        <v>+/-20</v>
      </c>
      <c r="Q60" t="str">
        <f>+Sheet1!CL52</f>
        <v>0</v>
      </c>
      <c r="R60" t="str">
        <f>+Sheet1!CM52</f>
        <v>+/-20</v>
      </c>
      <c r="T60" t="str">
        <f>+Sheet1!DR52</f>
        <v>0</v>
      </c>
      <c r="U60" t="str">
        <f>+Sheet1!DS52</f>
        <v>+/-20</v>
      </c>
    </row>
    <row r="61" spans="1:22" ht="14.4">
      <c r="A61" s="27" t="s">
        <v>128</v>
      </c>
      <c r="B61" s="27"/>
      <c r="C61" s="27"/>
      <c r="D61" s="109"/>
      <c r="E61" s="73"/>
      <c r="H61" t="str">
        <f>+Sheet1!N53</f>
        <v>9</v>
      </c>
      <c r="I61" t="str">
        <f>+Sheet1!O53</f>
        <v>+/-15</v>
      </c>
      <c r="K61" t="str">
        <f>+Sheet1!AH53</f>
        <v>0</v>
      </c>
      <c r="L61" t="str">
        <f>+Sheet1!AI53</f>
        <v>+/-17</v>
      </c>
      <c r="N61" t="str">
        <f>+Sheet1!CB53</f>
        <v>0</v>
      </c>
      <c r="O61" t="str">
        <f>+Sheet1!CC53</f>
        <v>+/-20</v>
      </c>
      <c r="Q61" t="str">
        <f>+Sheet1!CL53</f>
        <v>0</v>
      </c>
      <c r="R61" t="str">
        <f>+Sheet1!CM53</f>
        <v>+/-20</v>
      </c>
      <c r="T61" t="str">
        <f>+Sheet1!DR53</f>
        <v>0</v>
      </c>
      <c r="U61" t="str">
        <f>+Sheet1!DS53</f>
        <v>+/-20</v>
      </c>
    </row>
    <row r="62" spans="1:22" ht="14.4">
      <c r="A62" s="27" t="s">
        <v>129</v>
      </c>
      <c r="B62" s="27"/>
      <c r="C62" s="45">
        <f>+Sheet1!D160</f>
        <v>0.16439999999999999</v>
      </c>
      <c r="D62" s="32">
        <f>+Sheet1!E160</f>
        <v>154.63170494871602</v>
      </c>
      <c r="E62" s="88"/>
      <c r="H62" t="str">
        <f>+Sheet1!N54</f>
        <v>0</v>
      </c>
      <c r="I62" t="str">
        <f>+Sheet1!O54</f>
        <v>+/-22</v>
      </c>
      <c r="K62" t="str">
        <f>+Sheet1!AH54</f>
        <v>0</v>
      </c>
      <c r="L62" t="str">
        <f>+Sheet1!AI54</f>
        <v>+/-17</v>
      </c>
      <c r="N62" t="str">
        <f>+Sheet1!CB54</f>
        <v>0</v>
      </c>
      <c r="O62" t="str">
        <f>+Sheet1!CC54</f>
        <v>+/-20</v>
      </c>
      <c r="Q62" t="str">
        <f>+Sheet1!CL54</f>
        <v>0</v>
      </c>
      <c r="R62" t="str">
        <f>+Sheet1!CM54</f>
        <v>+/-20</v>
      </c>
      <c r="T62" t="str">
        <f>+Sheet1!DR54</f>
        <v>0</v>
      </c>
      <c r="U62" t="str">
        <f>+Sheet1!DS54</f>
        <v>+/-20</v>
      </c>
    </row>
    <row r="63" spans="1:22" ht="14.4">
      <c r="A63" s="47" t="s">
        <v>157</v>
      </c>
      <c r="B63" s="27"/>
      <c r="C63" s="27"/>
      <c r="D63" s="109"/>
      <c r="E63" s="73"/>
      <c r="H63" t="str">
        <f>+Sheet1!N55</f>
        <v>27</v>
      </c>
      <c r="I63" t="str">
        <f>+Sheet1!O55</f>
        <v>+/-42</v>
      </c>
      <c r="K63" t="str">
        <f>+Sheet1!AH55</f>
        <v>0</v>
      </c>
      <c r="L63" t="str">
        <f>+Sheet1!AI55</f>
        <v>+/-17</v>
      </c>
      <c r="N63" t="str">
        <f>+Sheet1!CB55</f>
        <v>0</v>
      </c>
      <c r="O63" t="str">
        <f>+Sheet1!CC55</f>
        <v>+/-20</v>
      </c>
      <c r="Q63" t="str">
        <f>+Sheet1!CL55</f>
        <v>0</v>
      </c>
      <c r="R63" t="str">
        <f>+Sheet1!CM55</f>
        <v>+/-20</v>
      </c>
      <c r="T63" t="str">
        <f>+Sheet1!DR55</f>
        <v>0</v>
      </c>
      <c r="U63" t="str">
        <f>+Sheet1!DS55</f>
        <v>+/-20</v>
      </c>
    </row>
    <row r="64" spans="1:22" ht="14.4">
      <c r="A64" s="27" t="s">
        <v>128</v>
      </c>
      <c r="B64" s="27"/>
      <c r="C64" s="27"/>
      <c r="D64" s="109"/>
      <c r="E64" s="73"/>
      <c r="H64" t="str">
        <f>+Sheet1!N56</f>
        <v>27</v>
      </c>
      <c r="I64" t="str">
        <f>+Sheet1!O56</f>
        <v>+/-42</v>
      </c>
      <c r="K64" t="str">
        <f>+Sheet1!AH56</f>
        <v>0</v>
      </c>
      <c r="L64" t="str">
        <f>+Sheet1!AI56</f>
        <v>+/-17</v>
      </c>
      <c r="N64" t="str">
        <f>+Sheet1!CB56</f>
        <v>0</v>
      </c>
      <c r="O64" t="str">
        <f>+Sheet1!CC56</f>
        <v>+/-20</v>
      </c>
      <c r="Q64" t="str">
        <f>+Sheet1!CL56</f>
        <v>0</v>
      </c>
      <c r="R64" t="str">
        <f>+Sheet1!CM56</f>
        <v>+/-20</v>
      </c>
      <c r="T64" t="str">
        <f>+Sheet1!DR56</f>
        <v>0</v>
      </c>
      <c r="U64" t="str">
        <f>+Sheet1!DS56</f>
        <v>+/-20</v>
      </c>
    </row>
    <row r="65" spans="1:21" ht="14.4">
      <c r="A65" s="27" t="s">
        <v>129</v>
      </c>
      <c r="B65" s="27"/>
      <c r="C65" s="45">
        <f>+Sheet1!D161</f>
        <v>0.17419999999999999</v>
      </c>
      <c r="D65" s="32">
        <f>+Sheet1!E161</f>
        <v>163.84940998823802</v>
      </c>
      <c r="E65" s="73"/>
      <c r="H65" t="str">
        <f>+Sheet1!N57</f>
        <v>0</v>
      </c>
      <c r="I65" t="str">
        <f>+Sheet1!O57</f>
        <v>+/-22</v>
      </c>
      <c r="K65" t="str">
        <f>+Sheet1!AH57</f>
        <v>0</v>
      </c>
      <c r="L65" t="str">
        <f>+Sheet1!AI57</f>
        <v>+/-17</v>
      </c>
      <c r="N65" t="str">
        <f>+Sheet1!CB57</f>
        <v>0</v>
      </c>
      <c r="O65" t="str">
        <f>+Sheet1!CC57</f>
        <v>+/-20</v>
      </c>
      <c r="Q65" t="str">
        <f>+Sheet1!CL57</f>
        <v>0</v>
      </c>
      <c r="R65" t="str">
        <f>+Sheet1!CM57</f>
        <v>+/-20</v>
      </c>
      <c r="T65" t="str">
        <f>+Sheet1!DR57</f>
        <v>0</v>
      </c>
      <c r="U65" t="str">
        <f>+Sheet1!DS57</f>
        <v>+/-20</v>
      </c>
    </row>
    <row r="66" spans="1:21" ht="14.4">
      <c r="A66" s="47" t="s">
        <v>158</v>
      </c>
      <c r="B66" s="27"/>
      <c r="C66" s="27"/>
      <c r="D66" s="109"/>
      <c r="E66" s="73"/>
      <c r="H66" t="str">
        <f>+Sheet1!N58</f>
        <v>116</v>
      </c>
      <c r="I66" t="str">
        <f>+Sheet1!O58</f>
        <v>+/-126</v>
      </c>
      <c r="K66" t="str">
        <f>+Sheet1!AH58</f>
        <v>0</v>
      </c>
      <c r="L66" t="str">
        <f>+Sheet1!AI58</f>
        <v>+/-17</v>
      </c>
      <c r="N66" t="str">
        <f>+Sheet1!CB58</f>
        <v>1</v>
      </c>
      <c r="O66" t="str">
        <f>+Sheet1!CC58</f>
        <v>+/-3</v>
      </c>
      <c r="Q66" t="str">
        <f>+Sheet1!CL58</f>
        <v>0</v>
      </c>
      <c r="R66" t="str">
        <f>+Sheet1!CM58</f>
        <v>+/-20</v>
      </c>
      <c r="T66" t="str">
        <f>+Sheet1!DR58</f>
        <v>0</v>
      </c>
      <c r="U66" t="str">
        <f>+Sheet1!DS58</f>
        <v>+/-20</v>
      </c>
    </row>
    <row r="67" spans="1:21" ht="14.4">
      <c r="A67" s="27" t="s">
        <v>128</v>
      </c>
      <c r="B67" s="27"/>
      <c r="C67" s="27"/>
      <c r="D67" s="109"/>
      <c r="E67" s="73"/>
      <c r="H67" t="str">
        <f>+Sheet1!N59</f>
        <v>116</v>
      </c>
      <c r="I67" t="str">
        <f>+Sheet1!O59</f>
        <v>+/-126</v>
      </c>
      <c r="K67" t="str">
        <f>+Sheet1!AH59</f>
        <v>0</v>
      </c>
      <c r="L67" t="str">
        <f>+Sheet1!AI59</f>
        <v>+/-17</v>
      </c>
      <c r="N67" t="str">
        <f>+Sheet1!CB59</f>
        <v>0</v>
      </c>
      <c r="O67" t="str">
        <f>+Sheet1!CC59</f>
        <v>+/-20</v>
      </c>
      <c r="Q67" t="str">
        <f>+Sheet1!CL59</f>
        <v>0</v>
      </c>
      <c r="R67" t="str">
        <f>+Sheet1!CM59</f>
        <v>+/-20</v>
      </c>
      <c r="T67" t="str">
        <f>+Sheet1!DR59</f>
        <v>0</v>
      </c>
      <c r="U67" t="str">
        <f>+Sheet1!DS59</f>
        <v>+/-20</v>
      </c>
    </row>
    <row r="68" spans="1:21" ht="14.4">
      <c r="A68" s="27" t="s">
        <v>129</v>
      </c>
      <c r="B68" s="27"/>
      <c r="C68" s="45">
        <f>+Sheet1!D162</f>
        <v>8.3799999999999999E-2</v>
      </c>
      <c r="D68" s="32">
        <f>+Sheet1!E162</f>
        <v>78.820783909382016</v>
      </c>
      <c r="E68" s="73"/>
      <c r="H68" t="str">
        <f>+Sheet1!N60</f>
        <v>0</v>
      </c>
      <c r="I68" t="str">
        <f>+Sheet1!O60</f>
        <v>+/-22</v>
      </c>
      <c r="K68" t="str">
        <f>+Sheet1!AH60</f>
        <v>0</v>
      </c>
      <c r="L68" t="str">
        <f>+Sheet1!AI60</f>
        <v>+/-17</v>
      </c>
      <c r="N68" t="str">
        <f>+Sheet1!CB60</f>
        <v>1</v>
      </c>
      <c r="O68" t="str">
        <f>+Sheet1!CC60</f>
        <v>+/-3</v>
      </c>
      <c r="Q68" t="str">
        <f>+Sheet1!CL60</f>
        <v>0</v>
      </c>
      <c r="R68" t="str">
        <f>+Sheet1!CM60</f>
        <v>+/-20</v>
      </c>
      <c r="T68" t="str">
        <f>+Sheet1!DR60</f>
        <v>0</v>
      </c>
      <c r="U68" t="str">
        <f>+Sheet1!DS60</f>
        <v>+/-20</v>
      </c>
    </row>
    <row r="69" spans="1:21" ht="14.4">
      <c r="A69" s="47" t="s">
        <v>159</v>
      </c>
      <c r="B69" s="27"/>
      <c r="C69" s="27"/>
      <c r="D69" s="109"/>
      <c r="E69" s="73"/>
      <c r="H69" t="str">
        <f>+Sheet1!N61</f>
        <v>128</v>
      </c>
      <c r="I69" t="str">
        <f>+Sheet1!O61</f>
        <v>+/-124</v>
      </c>
      <c r="K69" t="str">
        <f>+Sheet1!AH61</f>
        <v>0</v>
      </c>
      <c r="L69" t="str">
        <f>+Sheet1!AI61</f>
        <v>+/-17</v>
      </c>
      <c r="N69" t="str">
        <f>+Sheet1!CB61</f>
        <v>0</v>
      </c>
      <c r="O69" t="str">
        <f>+Sheet1!CC61</f>
        <v>+/-20</v>
      </c>
      <c r="Q69" t="str">
        <f>+Sheet1!CL61</f>
        <v>0</v>
      </c>
      <c r="R69" t="str">
        <f>+Sheet1!CM61</f>
        <v>+/-20</v>
      </c>
      <c r="T69" t="str">
        <f>+Sheet1!DR61</f>
        <v>0</v>
      </c>
      <c r="U69" t="str">
        <f>+Sheet1!DS61</f>
        <v>+/-20</v>
      </c>
    </row>
    <row r="70" spans="1:21" ht="14.4">
      <c r="A70" s="27" t="s">
        <v>128</v>
      </c>
      <c r="B70" s="27"/>
      <c r="C70" s="27"/>
      <c r="D70" s="109"/>
      <c r="E70" s="73"/>
      <c r="H70" t="str">
        <f>+Sheet1!N62</f>
        <v>65</v>
      </c>
      <c r="I70" t="str">
        <f>+Sheet1!O62</f>
        <v>+/-74</v>
      </c>
      <c r="K70" t="str">
        <f>+Sheet1!AH62</f>
        <v>0</v>
      </c>
      <c r="L70" t="str">
        <f>+Sheet1!AI62</f>
        <v>+/-17</v>
      </c>
      <c r="N70" t="str">
        <f>+Sheet1!CB62</f>
        <v>0</v>
      </c>
      <c r="O70" t="str">
        <f>+Sheet1!CC62</f>
        <v>+/-20</v>
      </c>
      <c r="Q70" t="str">
        <f>+Sheet1!CL62</f>
        <v>0</v>
      </c>
      <c r="R70" t="str">
        <f>+Sheet1!CM62</f>
        <v>+/-20</v>
      </c>
      <c r="T70" t="str">
        <f>+Sheet1!DR62</f>
        <v>0</v>
      </c>
      <c r="U70" t="str">
        <f>+Sheet1!DS62</f>
        <v>+/-20</v>
      </c>
    </row>
    <row r="71" spans="1:21" ht="14.4">
      <c r="A71" s="27" t="s">
        <v>129</v>
      </c>
      <c r="B71" s="27"/>
      <c r="C71" s="45">
        <f>+Sheet1!D163</f>
        <v>0.21990000000000001</v>
      </c>
      <c r="D71" s="32">
        <f>+Sheet1!E163</f>
        <v>206.83401410111102</v>
      </c>
      <c r="E71" s="73"/>
      <c r="H71" t="str">
        <f>+Sheet1!N63</f>
        <v>63</v>
      </c>
      <c r="I71" t="str">
        <f>+Sheet1!O63</f>
        <v>+/-98</v>
      </c>
      <c r="K71" t="str">
        <f>+Sheet1!AH63</f>
        <v>0</v>
      </c>
      <c r="L71" t="str">
        <f>+Sheet1!AI63</f>
        <v>+/-17</v>
      </c>
      <c r="N71" t="str">
        <f>+Sheet1!CB63</f>
        <v>0</v>
      </c>
      <c r="O71" t="str">
        <f>+Sheet1!CC63</f>
        <v>+/-20</v>
      </c>
      <c r="Q71" t="str">
        <f>+Sheet1!CL63</f>
        <v>0</v>
      </c>
      <c r="R71" t="str">
        <f>+Sheet1!CM63</f>
        <v>+/-20</v>
      </c>
      <c r="T71" t="str">
        <f>+Sheet1!DR63</f>
        <v>0</v>
      </c>
      <c r="U71" t="str">
        <f>+Sheet1!DS63</f>
        <v>+/-20</v>
      </c>
    </row>
    <row r="72" spans="1:21" ht="14.4">
      <c r="A72" s="47" t="s">
        <v>160</v>
      </c>
      <c r="B72" s="27"/>
      <c r="C72" s="27"/>
      <c r="D72" s="109"/>
      <c r="E72" s="73"/>
      <c r="H72" t="str">
        <f>+Sheet1!N64</f>
        <v>199</v>
      </c>
      <c r="I72" t="str">
        <f>+Sheet1!O64</f>
        <v>+/-203</v>
      </c>
      <c r="K72" t="str">
        <f>+Sheet1!AH64</f>
        <v>0</v>
      </c>
      <c r="L72" t="str">
        <f>+Sheet1!AI64</f>
        <v>+/-17</v>
      </c>
      <c r="N72" t="str">
        <f>+Sheet1!CB64</f>
        <v>0</v>
      </c>
      <c r="O72" t="str">
        <f>+Sheet1!CC64</f>
        <v>+/-20</v>
      </c>
      <c r="Q72" t="str">
        <f>+Sheet1!CL64</f>
        <v>0</v>
      </c>
      <c r="R72" t="str">
        <f>+Sheet1!CM64</f>
        <v>+/-20</v>
      </c>
      <c r="T72" t="str">
        <f>+Sheet1!DR64</f>
        <v>7</v>
      </c>
      <c r="U72" t="str">
        <f>+Sheet1!DS64</f>
        <v>+/-13</v>
      </c>
    </row>
    <row r="73" spans="1:21" ht="14.4">
      <c r="A73" s="41" t="s">
        <v>128</v>
      </c>
      <c r="B73" s="42"/>
      <c r="C73" s="42"/>
      <c r="D73" s="111"/>
      <c r="E73" s="73"/>
      <c r="H73" t="str">
        <f>+Sheet1!N65</f>
        <v>188</v>
      </c>
      <c r="I73" t="str">
        <f>+Sheet1!O65</f>
        <v>+/-199</v>
      </c>
      <c r="K73" t="str">
        <f>+Sheet1!AH65</f>
        <v>0</v>
      </c>
      <c r="L73" t="str">
        <f>+Sheet1!AI65</f>
        <v>+/-17</v>
      </c>
      <c r="N73" t="str">
        <f>+Sheet1!CB65</f>
        <v>0</v>
      </c>
      <c r="O73" t="str">
        <f>+Sheet1!CC65</f>
        <v>+/-20</v>
      </c>
      <c r="Q73" t="str">
        <f>+Sheet1!CL65</f>
        <v>0</v>
      </c>
      <c r="R73" t="str">
        <f>+Sheet1!CM65</f>
        <v>+/-20</v>
      </c>
      <c r="T73" t="str">
        <f>+Sheet1!DR65</f>
        <v>4</v>
      </c>
      <c r="U73" t="str">
        <f>+Sheet1!DS65</f>
        <v>+/-9</v>
      </c>
    </row>
    <row r="74" spans="1:21" ht="14.4">
      <c r="A74" s="41" t="s">
        <v>129</v>
      </c>
      <c r="B74" s="42"/>
      <c r="C74" s="45">
        <f>+Sheet1!D164</f>
        <v>1.4532</v>
      </c>
      <c r="D74" s="32">
        <f>+Sheet1!E164</f>
        <v>1366.8539758605482</v>
      </c>
      <c r="E74" s="73"/>
      <c r="H74" t="str">
        <f>+Sheet1!N66</f>
        <v>11</v>
      </c>
      <c r="I74" t="str">
        <f>+Sheet1!O66</f>
        <v>+/-17</v>
      </c>
      <c r="K74" t="str">
        <f>+Sheet1!AH66</f>
        <v>0</v>
      </c>
      <c r="L74" t="str">
        <f>+Sheet1!AI66</f>
        <v>+/-17</v>
      </c>
      <c r="N74" t="str">
        <f>+Sheet1!CB66</f>
        <v>0</v>
      </c>
      <c r="O74" t="str">
        <f>+Sheet1!CC66</f>
        <v>+/-20</v>
      </c>
      <c r="Q74" t="str">
        <f>+Sheet1!CL66</f>
        <v>0</v>
      </c>
      <c r="R74" t="str">
        <f>+Sheet1!CM66</f>
        <v>+/-20</v>
      </c>
      <c r="T74" t="str">
        <f>+Sheet1!DR66</f>
        <v>3</v>
      </c>
      <c r="U74" t="str">
        <f>+Sheet1!DS66</f>
        <v>+/-5</v>
      </c>
    </row>
    <row r="75" spans="1:21" ht="14.4">
      <c r="A75" s="47" t="s">
        <v>161</v>
      </c>
      <c r="B75" s="27"/>
      <c r="C75" s="27"/>
      <c r="D75" s="109"/>
      <c r="E75" s="73"/>
      <c r="H75" t="str">
        <f>+Sheet1!N67</f>
        <v>47</v>
      </c>
      <c r="I75" t="str">
        <f>+Sheet1!O67</f>
        <v>+/-49</v>
      </c>
      <c r="K75" t="str">
        <f>+Sheet1!AH67</f>
        <v>3</v>
      </c>
      <c r="L75" t="str">
        <f>+Sheet1!AI67</f>
        <v>+/-4</v>
      </c>
      <c r="N75" t="str">
        <f>+Sheet1!CB67</f>
        <v>4</v>
      </c>
      <c r="O75" t="str">
        <f>+Sheet1!CC67</f>
        <v>+/-5</v>
      </c>
      <c r="Q75" t="str">
        <f>+Sheet1!CL67</f>
        <v>0</v>
      </c>
      <c r="R75" t="str">
        <f>+Sheet1!CM67</f>
        <v>+/-20</v>
      </c>
      <c r="T75" t="str">
        <f>+Sheet1!DR67</f>
        <v>0</v>
      </c>
      <c r="U75" t="str">
        <f>+Sheet1!DS67</f>
        <v>+/-20</v>
      </c>
    </row>
    <row r="76" spans="1:21" ht="14.4">
      <c r="A76" s="27" t="s">
        <v>128</v>
      </c>
      <c r="B76" s="27"/>
      <c r="C76" s="27"/>
      <c r="D76" s="109"/>
      <c r="E76" s="73"/>
      <c r="H76" t="str">
        <f>+Sheet1!N68</f>
        <v>47</v>
      </c>
      <c r="I76" t="str">
        <f>+Sheet1!O68</f>
        <v>+/-49</v>
      </c>
      <c r="K76" t="str">
        <f>+Sheet1!AH68</f>
        <v>0</v>
      </c>
      <c r="L76" t="str">
        <f>+Sheet1!AI68</f>
        <v>+/-17</v>
      </c>
      <c r="N76" t="str">
        <f>+Sheet1!CB68</f>
        <v>0</v>
      </c>
      <c r="O76" t="str">
        <f>+Sheet1!CC68</f>
        <v>+/-20</v>
      </c>
      <c r="Q76" t="str">
        <f>+Sheet1!CL68</f>
        <v>0</v>
      </c>
      <c r="R76" t="str">
        <f>+Sheet1!CM68</f>
        <v>+/-20</v>
      </c>
      <c r="T76" t="str">
        <f>+Sheet1!DR68</f>
        <v>0</v>
      </c>
      <c r="U76" t="str">
        <f>+Sheet1!DS68</f>
        <v>+/-20</v>
      </c>
    </row>
    <row r="77" spans="1:21" ht="14.4">
      <c r="A77" s="27" t="s">
        <v>129</v>
      </c>
      <c r="B77" s="27"/>
      <c r="C77" s="45">
        <f>+Sheet1!D165</f>
        <v>0.69230000000000003</v>
      </c>
      <c r="D77" s="32">
        <f>+Sheet1!E165</f>
        <v>651.16502029194714</v>
      </c>
      <c r="E77" s="88"/>
      <c r="H77" t="str">
        <f>+Sheet1!N69</f>
        <v>0</v>
      </c>
      <c r="I77" t="str">
        <f>+Sheet1!O69</f>
        <v>+/-22</v>
      </c>
      <c r="K77" t="str">
        <f>+Sheet1!AH69</f>
        <v>3</v>
      </c>
      <c r="L77" t="str">
        <f>+Sheet1!AI69</f>
        <v>+/-4</v>
      </c>
      <c r="N77" t="str">
        <f>+Sheet1!CB69</f>
        <v>4</v>
      </c>
      <c r="O77" t="str">
        <f>+Sheet1!CC69</f>
        <v>+/-5</v>
      </c>
      <c r="Q77" t="str">
        <f>+Sheet1!CL69</f>
        <v>0</v>
      </c>
      <c r="R77" t="str">
        <f>+Sheet1!CM69</f>
        <v>+/-20</v>
      </c>
      <c r="T77" t="str">
        <f>+Sheet1!DR69</f>
        <v>0</v>
      </c>
      <c r="U77" t="str">
        <f>+Sheet1!DS69</f>
        <v>+/-20</v>
      </c>
    </row>
    <row r="78" spans="1:21" ht="14.4">
      <c r="A78" s="47" t="s">
        <v>162</v>
      </c>
      <c r="B78" s="27"/>
      <c r="C78" s="27"/>
      <c r="D78" s="109"/>
      <c r="E78" s="73"/>
      <c r="H78" t="str">
        <f>+Sheet1!N70</f>
        <v>580</v>
      </c>
      <c r="I78" t="str">
        <f>+Sheet1!O70</f>
        <v>+/-303</v>
      </c>
      <c r="K78" t="str">
        <f>+Sheet1!AH70</f>
        <v>70</v>
      </c>
      <c r="L78" t="str">
        <f>+Sheet1!AI70</f>
        <v>+/-63</v>
      </c>
      <c r="N78" t="str">
        <f>+Sheet1!CB70</f>
        <v>27</v>
      </c>
      <c r="O78" t="str">
        <f>+Sheet1!CC70</f>
        <v>+/-41</v>
      </c>
      <c r="Q78" t="str">
        <f>+Sheet1!CL70</f>
        <v>27</v>
      </c>
      <c r="R78" t="str">
        <f>+Sheet1!CM70</f>
        <v>+/-33</v>
      </c>
      <c r="T78" t="str">
        <f>+Sheet1!DR70</f>
        <v>18</v>
      </c>
      <c r="U78" t="str">
        <f>+Sheet1!DS70</f>
        <v>+/-18</v>
      </c>
    </row>
    <row r="79" spans="1:21" ht="14.4">
      <c r="A79" s="27" t="s">
        <v>128</v>
      </c>
      <c r="B79" s="27"/>
      <c r="C79" s="27"/>
      <c r="D79" s="109"/>
      <c r="E79" s="73"/>
      <c r="H79" t="str">
        <f>+Sheet1!N71</f>
        <v>394</v>
      </c>
      <c r="I79" t="str">
        <f>+Sheet1!O71</f>
        <v>+/-225</v>
      </c>
      <c r="K79" t="str">
        <f>+Sheet1!AH71</f>
        <v>2</v>
      </c>
      <c r="L79" t="str">
        <f>+Sheet1!AI71</f>
        <v>+/-4</v>
      </c>
      <c r="N79" t="str">
        <f>+Sheet1!CB71</f>
        <v>13</v>
      </c>
      <c r="O79" t="str">
        <f>+Sheet1!CC71</f>
        <v>+/-17</v>
      </c>
      <c r="Q79" t="str">
        <f>+Sheet1!CL71</f>
        <v>1</v>
      </c>
      <c r="R79" t="str">
        <f>+Sheet1!CM71</f>
        <v>+/-3</v>
      </c>
      <c r="T79" t="str">
        <f>+Sheet1!DR71</f>
        <v>13</v>
      </c>
      <c r="U79" t="str">
        <f>+Sheet1!DS71</f>
        <v>+/-16</v>
      </c>
    </row>
    <row r="80" spans="1:21" ht="14.4">
      <c r="A80" s="27" t="s">
        <v>129</v>
      </c>
      <c r="B80" s="27"/>
      <c r="C80" s="45">
        <f>+Sheet1!D166</f>
        <v>2.6168</v>
      </c>
      <c r="D80" s="32">
        <f>+Sheet1!E166</f>
        <v>2461.3153619817526</v>
      </c>
      <c r="E80" s="75"/>
      <c r="H80" t="str">
        <f>+Sheet1!N72</f>
        <v>186</v>
      </c>
      <c r="I80" t="str">
        <f>+Sheet1!O72</f>
        <v>+/-104</v>
      </c>
      <c r="K80" t="str">
        <f>+Sheet1!AH72</f>
        <v>68</v>
      </c>
      <c r="L80" t="str">
        <f>+Sheet1!AI72</f>
        <v>+/-63</v>
      </c>
      <c r="N80" t="str">
        <f>+Sheet1!CB72</f>
        <v>14</v>
      </c>
      <c r="O80" t="str">
        <f>+Sheet1!CC72</f>
        <v>+/-26</v>
      </c>
      <c r="Q80" t="str">
        <f>+Sheet1!CL72</f>
        <v>26</v>
      </c>
      <c r="R80" t="str">
        <f>+Sheet1!CM72</f>
        <v>+/-33</v>
      </c>
      <c r="T80" t="str">
        <f>+Sheet1!DR72</f>
        <v>5</v>
      </c>
      <c r="U80" t="str">
        <f>+Sheet1!DS72</f>
        <v>+/-6</v>
      </c>
    </row>
    <row r="81" spans="1:21" ht="14.4">
      <c r="A81" s="47" t="s">
        <v>163</v>
      </c>
      <c r="B81" s="27"/>
      <c r="C81" s="27"/>
      <c r="D81" s="109"/>
      <c r="E81" s="73"/>
      <c r="H81" t="str">
        <f>+Sheet1!N73</f>
        <v>92</v>
      </c>
      <c r="I81" t="str">
        <f>+Sheet1!O73</f>
        <v>+/-66</v>
      </c>
      <c r="K81" t="str">
        <f>+Sheet1!AH73</f>
        <v>16</v>
      </c>
      <c r="L81" t="str">
        <f>+Sheet1!AI73</f>
        <v>+/-32</v>
      </c>
      <c r="N81" t="str">
        <f>+Sheet1!CB73</f>
        <v>3</v>
      </c>
      <c r="O81" t="str">
        <f>+Sheet1!CC73</f>
        <v>+/-5</v>
      </c>
      <c r="Q81" t="str">
        <f>+Sheet1!CL73</f>
        <v>0</v>
      </c>
      <c r="R81" t="str">
        <f>+Sheet1!CM73</f>
        <v>+/-20</v>
      </c>
      <c r="T81" t="str">
        <f>+Sheet1!DR73</f>
        <v>6</v>
      </c>
      <c r="U81" t="str">
        <f>+Sheet1!DS73</f>
        <v>+/-8</v>
      </c>
    </row>
    <row r="82" spans="1:21" ht="14.4">
      <c r="A82" s="27" t="s">
        <v>128</v>
      </c>
      <c r="B82" s="27"/>
      <c r="C82" s="27"/>
      <c r="D82" s="109"/>
      <c r="E82" s="73"/>
      <c r="H82" t="str">
        <f>+Sheet1!N74</f>
        <v>70</v>
      </c>
      <c r="I82" t="str">
        <f>+Sheet1!O74</f>
        <v>+/-57</v>
      </c>
      <c r="K82" t="str">
        <f>+Sheet1!AH74</f>
        <v>0</v>
      </c>
      <c r="L82" t="str">
        <f>+Sheet1!AI74</f>
        <v>+/-17</v>
      </c>
      <c r="N82" t="str">
        <f>+Sheet1!CB74</f>
        <v>1</v>
      </c>
      <c r="O82" t="str">
        <f>+Sheet1!CC74</f>
        <v>+/-3</v>
      </c>
      <c r="Q82" t="str">
        <f>+Sheet1!CL74</f>
        <v>0</v>
      </c>
      <c r="R82" t="str">
        <f>+Sheet1!CM74</f>
        <v>+/-20</v>
      </c>
      <c r="T82" t="str">
        <f>+Sheet1!DR74</f>
        <v>0</v>
      </c>
      <c r="U82" t="str">
        <f>+Sheet1!DS74</f>
        <v>+/-20</v>
      </c>
    </row>
    <row r="83" spans="1:21" ht="14.4">
      <c r="A83" s="27" t="s">
        <v>129</v>
      </c>
      <c r="B83" s="27"/>
      <c r="C83" s="45">
        <f>+Sheet1!D167</f>
        <v>9.2499999999999999E-2</v>
      </c>
      <c r="D83" s="32">
        <f>+Sheet1!E167</f>
        <v>87.003848587325024</v>
      </c>
      <c r="E83" s="73"/>
      <c r="H83" t="str">
        <f>+Sheet1!N75</f>
        <v>22</v>
      </c>
      <c r="I83" t="str">
        <f>+Sheet1!O75</f>
        <v>+/-25</v>
      </c>
      <c r="K83" t="str">
        <f>+Sheet1!AH75</f>
        <v>16</v>
      </c>
      <c r="L83" t="str">
        <f>+Sheet1!AI75</f>
        <v>+/-32</v>
      </c>
      <c r="N83" t="str">
        <f>+Sheet1!CB75</f>
        <v>2</v>
      </c>
      <c r="O83" t="str">
        <f>+Sheet1!CC75</f>
        <v>+/-3</v>
      </c>
      <c r="Q83" t="str">
        <f>+Sheet1!CL75</f>
        <v>0</v>
      </c>
      <c r="R83" t="str">
        <f>+Sheet1!CM75</f>
        <v>+/-20</v>
      </c>
      <c r="T83" t="str">
        <f>+Sheet1!DR75</f>
        <v>6</v>
      </c>
      <c r="U83" t="str">
        <f>+Sheet1!DS75</f>
        <v>+/-8</v>
      </c>
    </row>
    <row r="84" spans="1:21" ht="14.4">
      <c r="A84" s="47" t="s">
        <v>165</v>
      </c>
      <c r="B84" s="27"/>
      <c r="C84" s="27"/>
      <c r="D84" s="109"/>
      <c r="E84" s="73"/>
      <c r="H84" t="str">
        <f>+Sheet1!N76</f>
        <v>91</v>
      </c>
      <c r="I84" t="str">
        <f>+Sheet1!O76</f>
        <v>+/-67</v>
      </c>
      <c r="K84" t="str">
        <f>+Sheet1!AH76</f>
        <v>0</v>
      </c>
      <c r="L84" t="str">
        <f>+Sheet1!AI76</f>
        <v>+/-17</v>
      </c>
      <c r="N84" t="str">
        <f>+Sheet1!CB76</f>
        <v>14</v>
      </c>
      <c r="O84" t="str">
        <f>+Sheet1!CC76</f>
        <v>+/-17</v>
      </c>
      <c r="Q84" t="str">
        <f>+Sheet1!CL76</f>
        <v>36</v>
      </c>
      <c r="R84" t="str">
        <f>+Sheet1!CM76</f>
        <v>+/-33</v>
      </c>
      <c r="T84" t="str">
        <f>+Sheet1!DR76</f>
        <v>0</v>
      </c>
      <c r="U84" t="str">
        <f>+Sheet1!DS76</f>
        <v>+/-20</v>
      </c>
    </row>
    <row r="85" spans="1:21" ht="14.4">
      <c r="A85" s="27" t="s">
        <v>128</v>
      </c>
      <c r="B85" s="27"/>
      <c r="C85" s="27"/>
      <c r="D85" s="109"/>
      <c r="E85" s="73"/>
      <c r="H85" t="str">
        <f>+Sheet1!N77</f>
        <v>5</v>
      </c>
      <c r="I85" t="str">
        <f>+Sheet1!O77</f>
        <v>+/-11</v>
      </c>
      <c r="K85" t="str">
        <f>+Sheet1!AH77</f>
        <v>0</v>
      </c>
      <c r="L85" t="str">
        <f>+Sheet1!AI77</f>
        <v>+/-17</v>
      </c>
      <c r="N85" t="str">
        <f>+Sheet1!CB77</f>
        <v>14</v>
      </c>
      <c r="O85" t="str">
        <f>+Sheet1!CC77</f>
        <v>+/-17</v>
      </c>
      <c r="Q85" t="str">
        <f>+Sheet1!CL77</f>
        <v>25</v>
      </c>
      <c r="R85" t="str">
        <f>+Sheet1!CM77</f>
        <v>+/-28</v>
      </c>
      <c r="T85" t="str">
        <f>+Sheet1!DR77</f>
        <v>0</v>
      </c>
      <c r="U85" t="str">
        <f>+Sheet1!DS77</f>
        <v>+/-20</v>
      </c>
    </row>
    <row r="86" spans="1:21" ht="14.4">
      <c r="A86" s="27" t="s">
        <v>129</v>
      </c>
      <c r="B86" s="27"/>
      <c r="C86" s="45">
        <f>+Sheet1!D168</f>
        <v>1.0156000000000001</v>
      </c>
      <c r="D86" s="32">
        <f>+Sheet1!E168</f>
        <v>955.25522838148413</v>
      </c>
      <c r="E86" s="73"/>
      <c r="H86" t="str">
        <f>+Sheet1!N78</f>
        <v>86</v>
      </c>
      <c r="I86" t="str">
        <f>+Sheet1!O78</f>
        <v>+/-67</v>
      </c>
      <c r="K86" t="str">
        <f>+Sheet1!AH78</f>
        <v>0</v>
      </c>
      <c r="L86" t="str">
        <f>+Sheet1!AI78</f>
        <v>+/-17</v>
      </c>
      <c r="N86" t="str">
        <f>+Sheet1!CB78</f>
        <v>0</v>
      </c>
      <c r="O86" t="str">
        <f>+Sheet1!CC78</f>
        <v>+/-20</v>
      </c>
      <c r="Q86" t="str">
        <f>+Sheet1!CL78</f>
        <v>11</v>
      </c>
      <c r="R86" t="str">
        <f>+Sheet1!CM78</f>
        <v>+/-16</v>
      </c>
      <c r="T86" t="str">
        <f>+Sheet1!DR78</f>
        <v>0</v>
      </c>
      <c r="U86" t="str">
        <f>+Sheet1!DS78</f>
        <v>+/-20</v>
      </c>
    </row>
    <row r="87" spans="1:21" ht="14.4">
      <c r="A87" s="47" t="s">
        <v>166</v>
      </c>
      <c r="B87" s="27"/>
      <c r="C87" s="27"/>
      <c r="D87" s="109"/>
      <c r="E87" s="73"/>
      <c r="H87" t="str">
        <f>+Sheet1!N79</f>
        <v>0</v>
      </c>
      <c r="I87" t="str">
        <f>+Sheet1!O79</f>
        <v>+/-22</v>
      </c>
      <c r="K87" t="str">
        <f>+Sheet1!AH79</f>
        <v>0</v>
      </c>
      <c r="L87" t="str">
        <f>+Sheet1!AI79</f>
        <v>+/-17</v>
      </c>
      <c r="N87" t="str">
        <f>+Sheet1!CB79</f>
        <v>0</v>
      </c>
      <c r="O87" t="str">
        <f>+Sheet1!CC79</f>
        <v>+/-20</v>
      </c>
      <c r="Q87" t="str">
        <f>+Sheet1!CL79</f>
        <v>0</v>
      </c>
      <c r="R87" t="str">
        <f>+Sheet1!CM79</f>
        <v>+/-20</v>
      </c>
      <c r="T87" t="str">
        <f>+Sheet1!DR79</f>
        <v>0</v>
      </c>
      <c r="U87" t="str">
        <f>+Sheet1!DS79</f>
        <v>+/-20</v>
      </c>
    </row>
    <row r="88" spans="1:21" ht="14.4">
      <c r="A88" s="27" t="s">
        <v>128</v>
      </c>
      <c r="B88" s="27"/>
      <c r="C88" s="27"/>
      <c r="D88" s="109"/>
      <c r="E88" s="73"/>
      <c r="H88" t="str">
        <f>+Sheet1!N80</f>
        <v>0</v>
      </c>
      <c r="I88" t="str">
        <f>+Sheet1!O80</f>
        <v>+/-22</v>
      </c>
      <c r="K88" t="str">
        <f>+Sheet1!AH80</f>
        <v>0</v>
      </c>
      <c r="L88" t="str">
        <f>+Sheet1!AI80</f>
        <v>+/-17</v>
      </c>
      <c r="N88" t="str">
        <f>+Sheet1!CB80</f>
        <v>0</v>
      </c>
      <c r="O88" t="str">
        <f>+Sheet1!CC80</f>
        <v>+/-20</v>
      </c>
      <c r="Q88" t="str">
        <f>+Sheet1!CL80</f>
        <v>0</v>
      </c>
      <c r="R88" t="str">
        <f>+Sheet1!CM80</f>
        <v>+/-20</v>
      </c>
      <c r="T88" t="str">
        <f>+Sheet1!DR80</f>
        <v>0</v>
      </c>
      <c r="U88" t="str">
        <f>+Sheet1!DS80</f>
        <v>+/-20</v>
      </c>
    </row>
    <row r="89" spans="1:21" ht="14.4">
      <c r="A89" s="27" t="s">
        <v>129</v>
      </c>
      <c r="B89" s="27"/>
      <c r="C89" s="45">
        <f>+Sheet1!D169</f>
        <v>7.3999999999999996E-2</v>
      </c>
      <c r="D89" s="32">
        <f>+Sheet1!E169</f>
        <v>69.603078869860013</v>
      </c>
      <c r="E89" s="73"/>
      <c r="H89" t="str">
        <f>+Sheet1!N81</f>
        <v>0</v>
      </c>
      <c r="I89" t="str">
        <f>+Sheet1!O81</f>
        <v>+/-22</v>
      </c>
      <c r="K89" t="str">
        <f>+Sheet1!AH81</f>
        <v>0</v>
      </c>
      <c r="L89" t="str">
        <f>+Sheet1!AI81</f>
        <v>+/-17</v>
      </c>
      <c r="N89" t="str">
        <f>+Sheet1!CB81</f>
        <v>0</v>
      </c>
      <c r="O89" t="str">
        <f>+Sheet1!CC81</f>
        <v>+/-20</v>
      </c>
      <c r="Q89" t="str">
        <f>+Sheet1!CL81</f>
        <v>0</v>
      </c>
      <c r="R89" t="str">
        <f>+Sheet1!CM81</f>
        <v>+/-20</v>
      </c>
      <c r="T89" t="str">
        <f>+Sheet1!DR81</f>
        <v>0</v>
      </c>
      <c r="U89" t="str">
        <f>+Sheet1!DS81</f>
        <v>+/-20</v>
      </c>
    </row>
    <row r="90" spans="1:21" ht="14.4">
      <c r="A90" s="47" t="s">
        <v>167</v>
      </c>
      <c r="B90" s="27"/>
      <c r="C90" s="27"/>
      <c r="D90" s="109"/>
      <c r="E90" s="73"/>
      <c r="H90" t="str">
        <f>+Sheet1!N82</f>
        <v>3,294</v>
      </c>
      <c r="I90" t="str">
        <f>+Sheet1!O82</f>
        <v>+/-400</v>
      </c>
      <c r="K90" t="str">
        <f>+Sheet1!AH82</f>
        <v>0</v>
      </c>
      <c r="L90" t="str">
        <f>+Sheet1!AI82</f>
        <v>+/-17</v>
      </c>
      <c r="N90" t="str">
        <f>+Sheet1!CB82</f>
        <v>8</v>
      </c>
      <c r="O90" t="str">
        <f>+Sheet1!CC82</f>
        <v>+/-15</v>
      </c>
      <c r="Q90" t="str">
        <f>+Sheet1!CL82</f>
        <v>35</v>
      </c>
      <c r="R90" t="str">
        <f>+Sheet1!CM82</f>
        <v>+/-34</v>
      </c>
      <c r="T90" t="str">
        <f>+Sheet1!DR82</f>
        <v>47</v>
      </c>
      <c r="U90" t="str">
        <f>+Sheet1!DS82</f>
        <v>+/-38</v>
      </c>
    </row>
    <row r="91" spans="1:21" ht="14.4">
      <c r="A91" s="27" t="s">
        <v>128</v>
      </c>
      <c r="B91" s="27"/>
      <c r="C91" s="27"/>
      <c r="D91" s="109"/>
      <c r="E91" s="73"/>
      <c r="H91" t="str">
        <f>+Sheet1!N83</f>
        <v>2,161</v>
      </c>
      <c r="I91" t="str">
        <f>+Sheet1!O83</f>
        <v>+/-305</v>
      </c>
      <c r="K91" t="str">
        <f>+Sheet1!AH83</f>
        <v>0</v>
      </c>
      <c r="L91" t="str">
        <f>+Sheet1!AI83</f>
        <v>+/-17</v>
      </c>
      <c r="N91" t="str">
        <f>+Sheet1!CB83</f>
        <v>8</v>
      </c>
      <c r="O91" t="str">
        <f>+Sheet1!CC83</f>
        <v>+/-15</v>
      </c>
      <c r="Q91" t="str">
        <f>+Sheet1!CL83</f>
        <v>15</v>
      </c>
      <c r="R91" t="str">
        <f>+Sheet1!CM83</f>
        <v>+/-15</v>
      </c>
      <c r="T91" t="str">
        <f>+Sheet1!DR83</f>
        <v>47</v>
      </c>
      <c r="U91" t="str">
        <f>+Sheet1!DS83</f>
        <v>+/-38</v>
      </c>
    </row>
    <row r="92" spans="1:21" ht="14.4">
      <c r="A92" s="27" t="s">
        <v>129</v>
      </c>
      <c r="B92" s="27"/>
      <c r="C92" s="45">
        <f>+Sheet1!D170</f>
        <v>8.9803999999999995</v>
      </c>
      <c r="D92" s="32">
        <f>+Sheet1!E170</f>
        <v>8446.803911930956</v>
      </c>
      <c r="E92" s="75"/>
      <c r="H92" t="str">
        <f>+Sheet1!N84</f>
        <v>1,133</v>
      </c>
      <c r="I92" t="str">
        <f>+Sheet1!O84</f>
        <v>+/-345</v>
      </c>
      <c r="K92" t="str">
        <f>+Sheet1!AH84</f>
        <v>0</v>
      </c>
      <c r="L92" t="str">
        <f>+Sheet1!AI84</f>
        <v>+/-17</v>
      </c>
      <c r="N92" t="str">
        <f>+Sheet1!CB84</f>
        <v>0</v>
      </c>
      <c r="O92" t="str">
        <f>+Sheet1!CC84</f>
        <v>+/-20</v>
      </c>
      <c r="Q92" t="str">
        <f>+Sheet1!CL84</f>
        <v>20</v>
      </c>
      <c r="R92" t="str">
        <f>+Sheet1!CM84</f>
        <v>+/-22</v>
      </c>
      <c r="T92" t="str">
        <f>+Sheet1!DR84</f>
        <v>0</v>
      </c>
      <c r="U92" t="str">
        <f>+Sheet1!DS84</f>
        <v>+/-20</v>
      </c>
    </row>
    <row r="93" spans="1:21" ht="14.4">
      <c r="A93" s="47" t="s">
        <v>169</v>
      </c>
      <c r="B93" s="27"/>
      <c r="C93" s="27"/>
      <c r="D93" s="109"/>
      <c r="E93" s="73"/>
      <c r="H93" t="str">
        <f>+Sheet1!N85</f>
        <v>20</v>
      </c>
      <c r="I93" t="str">
        <f>+Sheet1!O85</f>
        <v>+/-23</v>
      </c>
      <c r="K93" t="str">
        <f>+Sheet1!AH85</f>
        <v>0</v>
      </c>
      <c r="L93" t="str">
        <f>+Sheet1!AI85</f>
        <v>+/-17</v>
      </c>
      <c r="N93" t="str">
        <f>+Sheet1!CB85</f>
        <v>8</v>
      </c>
      <c r="O93" t="str">
        <f>+Sheet1!CC85</f>
        <v>+/-14</v>
      </c>
      <c r="Q93" t="str">
        <f>+Sheet1!CL85</f>
        <v>0</v>
      </c>
      <c r="R93" t="str">
        <f>+Sheet1!CM85</f>
        <v>+/-20</v>
      </c>
      <c r="T93" t="str">
        <f>+Sheet1!DR85</f>
        <v>11</v>
      </c>
      <c r="U93" t="str">
        <f>+Sheet1!DS85</f>
        <v>+/-13</v>
      </c>
    </row>
    <row r="94" spans="1:21" ht="14.4">
      <c r="A94" s="27" t="s">
        <v>128</v>
      </c>
      <c r="B94" s="27"/>
      <c r="C94" s="27"/>
      <c r="D94" s="109"/>
      <c r="E94" s="73"/>
      <c r="H94" t="str">
        <f>+Sheet1!N86</f>
        <v>11</v>
      </c>
      <c r="I94" t="str">
        <f>+Sheet1!O86</f>
        <v>+/-17</v>
      </c>
      <c r="K94" t="str">
        <f>+Sheet1!AH86</f>
        <v>0</v>
      </c>
      <c r="L94" t="str">
        <f>+Sheet1!AI86</f>
        <v>+/-17</v>
      </c>
      <c r="N94" t="str">
        <f>+Sheet1!CB86</f>
        <v>0</v>
      </c>
      <c r="O94" t="str">
        <f>+Sheet1!CC86</f>
        <v>+/-20</v>
      </c>
      <c r="Q94" t="str">
        <f>+Sheet1!CL86</f>
        <v>0</v>
      </c>
      <c r="R94" t="str">
        <f>+Sheet1!CM86</f>
        <v>+/-20</v>
      </c>
      <c r="T94" t="str">
        <f>+Sheet1!DR86</f>
        <v>11</v>
      </c>
      <c r="U94" t="str">
        <f>+Sheet1!DS86</f>
        <v>+/-13</v>
      </c>
    </row>
    <row r="95" spans="1:21" ht="14.4">
      <c r="A95" s="27" t="s">
        <v>129</v>
      </c>
      <c r="B95" s="27"/>
      <c r="C95" s="45">
        <f>+Sheet1!D171</f>
        <v>8.3799999999999999E-2</v>
      </c>
      <c r="D95" s="32">
        <f>+Sheet1!E171</f>
        <v>78.820783909382016</v>
      </c>
      <c r="E95" s="73"/>
      <c r="H95" t="str">
        <f>+Sheet1!N87</f>
        <v>9</v>
      </c>
      <c r="I95" t="str">
        <f>+Sheet1!O87</f>
        <v>+/-17</v>
      </c>
      <c r="K95" t="str">
        <f>+Sheet1!AH87</f>
        <v>0</v>
      </c>
      <c r="L95" t="str">
        <f>+Sheet1!AI87</f>
        <v>+/-17</v>
      </c>
      <c r="N95" t="str">
        <f>+Sheet1!CB87</f>
        <v>8</v>
      </c>
      <c r="O95" t="str">
        <f>+Sheet1!CC87</f>
        <v>+/-14</v>
      </c>
      <c r="Q95" t="str">
        <f>+Sheet1!CL87</f>
        <v>0</v>
      </c>
      <c r="R95" t="str">
        <f>+Sheet1!CM87</f>
        <v>+/-20</v>
      </c>
      <c r="T95" t="str">
        <f>+Sheet1!DR87</f>
        <v>0</v>
      </c>
      <c r="U95" t="str">
        <f>+Sheet1!DS87</f>
        <v>+/-20</v>
      </c>
    </row>
    <row r="96" spans="1:21" ht="14.4">
      <c r="A96" s="47" t="s">
        <v>170</v>
      </c>
      <c r="B96" s="27"/>
      <c r="C96" s="27"/>
      <c r="D96" s="109"/>
      <c r="E96" s="73"/>
      <c r="H96" t="str">
        <f>+Sheet1!N88</f>
        <v>298</v>
      </c>
      <c r="I96" t="str">
        <f>+Sheet1!O88</f>
        <v>+/-144</v>
      </c>
      <c r="K96" t="str">
        <f>+Sheet1!AH88</f>
        <v>0</v>
      </c>
      <c r="L96" t="str">
        <f>+Sheet1!AI88</f>
        <v>+/-17</v>
      </c>
      <c r="N96" t="str">
        <f>+Sheet1!CB88</f>
        <v>0</v>
      </c>
      <c r="O96" t="str">
        <f>+Sheet1!CC88</f>
        <v>+/-20</v>
      </c>
      <c r="Q96" t="str">
        <f>+Sheet1!CL88</f>
        <v>0</v>
      </c>
      <c r="R96" t="str">
        <f>+Sheet1!CM88</f>
        <v>+/-20</v>
      </c>
      <c r="T96" t="str">
        <f>+Sheet1!DR88</f>
        <v>0</v>
      </c>
      <c r="U96" t="str">
        <f>+Sheet1!DS88</f>
        <v>+/-20</v>
      </c>
    </row>
    <row r="97" spans="1:21" ht="14.4">
      <c r="A97" s="27" t="s">
        <v>128</v>
      </c>
      <c r="B97" s="27"/>
      <c r="C97" s="27"/>
      <c r="D97" s="109"/>
      <c r="E97" s="73"/>
      <c r="H97" t="str">
        <f>+Sheet1!N89</f>
        <v>104</v>
      </c>
      <c r="I97" t="str">
        <f>+Sheet1!O89</f>
        <v>+/-63</v>
      </c>
      <c r="K97" t="str">
        <f>+Sheet1!AH89</f>
        <v>0</v>
      </c>
      <c r="L97" t="str">
        <f>+Sheet1!AI89</f>
        <v>+/-17</v>
      </c>
      <c r="N97" t="str">
        <f>+Sheet1!CB89</f>
        <v>0</v>
      </c>
      <c r="O97" t="str">
        <f>+Sheet1!CC89</f>
        <v>+/-20</v>
      </c>
      <c r="Q97" t="str">
        <f>+Sheet1!CL89</f>
        <v>0</v>
      </c>
      <c r="R97" t="str">
        <f>+Sheet1!CM89</f>
        <v>+/-20</v>
      </c>
      <c r="T97" t="str">
        <f>+Sheet1!DR89</f>
        <v>0</v>
      </c>
      <c r="U97" t="str">
        <f>+Sheet1!DS89</f>
        <v>+/-20</v>
      </c>
    </row>
    <row r="98" spans="1:21" ht="14.4">
      <c r="A98" s="27" t="s">
        <v>129</v>
      </c>
      <c r="B98" s="27"/>
      <c r="C98" s="45">
        <f>+Sheet1!D172</f>
        <v>0.70750000000000002</v>
      </c>
      <c r="D98" s="32">
        <f>+Sheet1!E172</f>
        <v>665.46186892467517</v>
      </c>
      <c r="E98" s="73"/>
      <c r="H98" t="str">
        <f>+Sheet1!N90</f>
        <v>194</v>
      </c>
      <c r="I98" t="str">
        <f>+Sheet1!O90</f>
        <v>+/-121</v>
      </c>
      <c r="K98" t="str">
        <f>+Sheet1!AH90</f>
        <v>0</v>
      </c>
      <c r="L98" t="str">
        <f>+Sheet1!AI90</f>
        <v>+/-17</v>
      </c>
      <c r="N98" t="str">
        <f>+Sheet1!CB90</f>
        <v>0</v>
      </c>
      <c r="O98" t="str">
        <f>+Sheet1!CC90</f>
        <v>+/-20</v>
      </c>
      <c r="Q98" t="str">
        <f>+Sheet1!CL90</f>
        <v>0</v>
      </c>
      <c r="R98" t="str">
        <f>+Sheet1!CM90</f>
        <v>+/-20</v>
      </c>
      <c r="T98" t="str">
        <f>+Sheet1!DR90</f>
        <v>0</v>
      </c>
      <c r="U98" t="str">
        <f>+Sheet1!DS90</f>
        <v>+/-20</v>
      </c>
    </row>
    <row r="99" spans="1:21" ht="14.4">
      <c r="A99" s="47" t="s">
        <v>172</v>
      </c>
      <c r="B99" s="27"/>
      <c r="C99" s="27"/>
      <c r="D99" s="109"/>
      <c r="E99" s="73"/>
      <c r="H99" t="str">
        <f>+Sheet1!N91</f>
        <v>18</v>
      </c>
      <c r="I99" t="str">
        <f>+Sheet1!O91</f>
        <v>+/-21</v>
      </c>
      <c r="K99" t="str">
        <f>+Sheet1!AH91</f>
        <v>1</v>
      </c>
      <c r="L99" t="str">
        <f>+Sheet1!AI91</f>
        <v>+/-4</v>
      </c>
      <c r="N99" t="str">
        <f>+Sheet1!CB91</f>
        <v>0</v>
      </c>
      <c r="O99" t="str">
        <f>+Sheet1!CC91</f>
        <v>+/-20</v>
      </c>
      <c r="Q99" t="str">
        <f>+Sheet1!CL91</f>
        <v>11</v>
      </c>
      <c r="R99" t="str">
        <f>+Sheet1!CM91</f>
        <v>+/-16</v>
      </c>
      <c r="T99" t="str">
        <f>+Sheet1!DR91</f>
        <v>3</v>
      </c>
      <c r="U99" t="str">
        <f>+Sheet1!DS91</f>
        <v>+/-8</v>
      </c>
    </row>
    <row r="100" spans="1:21" ht="14.4">
      <c r="A100" s="27" t="s">
        <v>128</v>
      </c>
      <c r="B100" s="27"/>
      <c r="C100" s="27"/>
      <c r="D100" s="109"/>
      <c r="E100" s="73"/>
      <c r="H100" t="str">
        <f>+Sheet1!N92</f>
        <v>8</v>
      </c>
      <c r="I100" t="str">
        <f>+Sheet1!O92</f>
        <v>+/-15</v>
      </c>
      <c r="K100" t="str">
        <f>+Sheet1!AH92</f>
        <v>1</v>
      </c>
      <c r="L100" t="str">
        <f>+Sheet1!AI92</f>
        <v>+/-4</v>
      </c>
      <c r="N100" t="str">
        <f>+Sheet1!CB92</f>
        <v>0</v>
      </c>
      <c r="O100" t="str">
        <f>+Sheet1!CC92</f>
        <v>+/-20</v>
      </c>
      <c r="Q100" t="str">
        <f>+Sheet1!CL92</f>
        <v>11</v>
      </c>
      <c r="R100" t="str">
        <f>+Sheet1!CM92</f>
        <v>+/-16</v>
      </c>
      <c r="T100" t="str">
        <f>+Sheet1!DR92</f>
        <v>0</v>
      </c>
      <c r="U100" t="str">
        <f>+Sheet1!DS92</f>
        <v>+/-20</v>
      </c>
    </row>
    <row r="101" spans="1:21" ht="14.4">
      <c r="A101" s="27" t="s">
        <v>129</v>
      </c>
      <c r="B101" s="27"/>
      <c r="C101" s="45">
        <f>+Sheet1!D173</f>
        <v>0.61939999999999995</v>
      </c>
      <c r="D101" s="32">
        <f>+Sheet1!E173</f>
        <v>582.59658178366612</v>
      </c>
      <c r="E101" s="73"/>
      <c r="H101" t="str">
        <f>+Sheet1!N93</f>
        <v>10</v>
      </c>
      <c r="I101" t="str">
        <f>+Sheet1!O93</f>
        <v>+/-14</v>
      </c>
      <c r="K101" t="str">
        <f>+Sheet1!AH93</f>
        <v>0</v>
      </c>
      <c r="L101" t="str">
        <f>+Sheet1!AI93</f>
        <v>+/-17</v>
      </c>
      <c r="N101" t="str">
        <f>+Sheet1!CB93</f>
        <v>0</v>
      </c>
      <c r="O101" t="str">
        <f>+Sheet1!CC93</f>
        <v>+/-20</v>
      </c>
      <c r="Q101" t="str">
        <f>+Sheet1!CL93</f>
        <v>0</v>
      </c>
      <c r="R101" t="str">
        <f>+Sheet1!CM93</f>
        <v>+/-20</v>
      </c>
      <c r="T101" t="str">
        <f>+Sheet1!DR93</f>
        <v>3</v>
      </c>
      <c r="U101" t="str">
        <f>+Sheet1!DS93</f>
        <v>+/-8</v>
      </c>
    </row>
    <row r="102" spans="1:21" ht="14.4">
      <c r="A102" s="47" t="s">
        <v>173</v>
      </c>
      <c r="B102" s="27"/>
      <c r="C102" s="27"/>
      <c r="D102" s="109"/>
      <c r="E102" s="73"/>
      <c r="H102" t="str">
        <f>+Sheet1!N94</f>
        <v>269</v>
      </c>
      <c r="I102" t="str">
        <f>+Sheet1!O94</f>
        <v>+/-139</v>
      </c>
      <c r="K102" t="str">
        <f>+Sheet1!AH94</f>
        <v>5</v>
      </c>
      <c r="L102" t="str">
        <f>+Sheet1!AI94</f>
        <v>+/-7</v>
      </c>
      <c r="N102" t="str">
        <f>+Sheet1!CB94</f>
        <v>41</v>
      </c>
      <c r="O102" t="str">
        <f>+Sheet1!CC94</f>
        <v>+/-64</v>
      </c>
      <c r="Q102" t="str">
        <f>+Sheet1!CL94</f>
        <v>1</v>
      </c>
      <c r="R102" t="str">
        <f>+Sheet1!CM94</f>
        <v>+/-2</v>
      </c>
      <c r="T102" t="str">
        <f>+Sheet1!DR94</f>
        <v>0</v>
      </c>
      <c r="U102" t="str">
        <f>+Sheet1!DS94</f>
        <v>+/-20</v>
      </c>
    </row>
    <row r="103" spans="1:21" ht="14.4">
      <c r="A103" s="41" t="s">
        <v>128</v>
      </c>
      <c r="B103" s="42"/>
      <c r="C103" s="27"/>
      <c r="D103" s="109"/>
      <c r="E103" s="73"/>
      <c r="H103" t="str">
        <f>+Sheet1!N95</f>
        <v>206</v>
      </c>
      <c r="I103" t="str">
        <f>+Sheet1!O95</f>
        <v>+/-109</v>
      </c>
      <c r="K103" t="str">
        <f>+Sheet1!AH95</f>
        <v>2</v>
      </c>
      <c r="L103" t="str">
        <f>+Sheet1!AI95</f>
        <v>+/-6</v>
      </c>
      <c r="N103" t="str">
        <f>+Sheet1!CB95</f>
        <v>41</v>
      </c>
      <c r="O103" t="str">
        <f>+Sheet1!CC95</f>
        <v>+/-64</v>
      </c>
      <c r="Q103" t="str">
        <f>+Sheet1!CL95</f>
        <v>1</v>
      </c>
      <c r="R103" t="str">
        <f>+Sheet1!CM95</f>
        <v>+/-2</v>
      </c>
      <c r="T103" t="str">
        <f>+Sheet1!DR95</f>
        <v>0</v>
      </c>
      <c r="U103" t="str">
        <f>+Sheet1!DS95</f>
        <v>+/-20</v>
      </c>
    </row>
    <row r="104" spans="1:21" ht="14.4">
      <c r="A104" s="27" t="s">
        <v>129</v>
      </c>
      <c r="B104" s="27"/>
      <c r="C104" s="45">
        <f>+Sheet1!D174</f>
        <v>0.2112</v>
      </c>
      <c r="D104" s="32">
        <f>+Sheet1!E174</f>
        <v>198.65094942316804</v>
      </c>
      <c r="E104" s="88"/>
      <c r="H104" t="str">
        <f>+Sheet1!N96</f>
        <v>63</v>
      </c>
      <c r="I104" t="str">
        <f>+Sheet1!O96</f>
        <v>+/-52</v>
      </c>
      <c r="K104" t="str">
        <f>+Sheet1!AH96</f>
        <v>3</v>
      </c>
      <c r="L104" t="str">
        <f>+Sheet1!AI96</f>
        <v>+/-5</v>
      </c>
      <c r="N104" t="str">
        <f>+Sheet1!CB96</f>
        <v>0</v>
      </c>
      <c r="O104" t="str">
        <f>+Sheet1!CC96</f>
        <v>+/-20</v>
      </c>
      <c r="Q104" t="str">
        <f>+Sheet1!CL96</f>
        <v>0</v>
      </c>
      <c r="R104" t="str">
        <f>+Sheet1!CM96</f>
        <v>+/-20</v>
      </c>
      <c r="T104" t="str">
        <f>+Sheet1!DR96</f>
        <v>0</v>
      </c>
      <c r="U104" t="str">
        <f>+Sheet1!DS96</f>
        <v>+/-20</v>
      </c>
    </row>
    <row r="105" spans="1:21" ht="14.4">
      <c r="A105" s="47" t="s">
        <v>174</v>
      </c>
      <c r="B105" s="27"/>
      <c r="C105" s="27"/>
      <c r="D105" s="109"/>
      <c r="E105" s="73"/>
      <c r="H105" t="str">
        <f>+Sheet1!N97</f>
        <v>188</v>
      </c>
      <c r="I105" t="str">
        <f>+Sheet1!O97</f>
        <v>+/-87</v>
      </c>
      <c r="K105" t="str">
        <f>+Sheet1!AH97</f>
        <v>0</v>
      </c>
      <c r="L105" t="str">
        <f>+Sheet1!AI97</f>
        <v>+/-17</v>
      </c>
      <c r="N105" t="str">
        <f>+Sheet1!CB97</f>
        <v>25</v>
      </c>
      <c r="O105" t="str">
        <f>+Sheet1!CC97</f>
        <v>+/-28</v>
      </c>
      <c r="Q105" t="str">
        <f>+Sheet1!CL97</f>
        <v>12</v>
      </c>
      <c r="R105" t="str">
        <f>+Sheet1!CM97</f>
        <v>+/-15</v>
      </c>
      <c r="T105" t="str">
        <f>+Sheet1!DR97</f>
        <v>12</v>
      </c>
      <c r="U105" t="str">
        <f>+Sheet1!DS97</f>
        <v>+/-12</v>
      </c>
    </row>
    <row r="106" spans="1:21" ht="14.4">
      <c r="A106" s="27" t="s">
        <v>128</v>
      </c>
      <c r="B106" s="27"/>
      <c r="C106" s="27"/>
      <c r="D106" s="109"/>
      <c r="E106" s="73"/>
      <c r="H106" t="str">
        <f>+Sheet1!N98</f>
        <v>170</v>
      </c>
      <c r="I106" t="str">
        <f>+Sheet1!O98</f>
        <v>+/-79</v>
      </c>
      <c r="K106" t="str">
        <f>+Sheet1!AH98</f>
        <v>0</v>
      </c>
      <c r="L106" t="str">
        <f>+Sheet1!AI98</f>
        <v>+/-17</v>
      </c>
      <c r="N106" t="str">
        <f>+Sheet1!CB98</f>
        <v>6</v>
      </c>
      <c r="O106" t="str">
        <f>+Sheet1!CC98</f>
        <v>+/-8</v>
      </c>
      <c r="Q106" t="str">
        <f>+Sheet1!CL98</f>
        <v>12</v>
      </c>
      <c r="R106" t="str">
        <f>+Sheet1!CM98</f>
        <v>+/-15</v>
      </c>
      <c r="T106" t="str">
        <f>+Sheet1!DR98</f>
        <v>0</v>
      </c>
      <c r="U106" t="str">
        <f>+Sheet1!DS98</f>
        <v>+/-20</v>
      </c>
    </row>
    <row r="107" spans="1:21" ht="14.4">
      <c r="A107" s="27" t="s">
        <v>129</v>
      </c>
      <c r="B107" s="27"/>
      <c r="C107" s="45">
        <f>+Sheet1!D175</f>
        <v>0.36570000000000003</v>
      </c>
      <c r="D107" s="32">
        <f>+Sheet1!E175</f>
        <v>343.97089111767309</v>
      </c>
      <c r="E107" s="73"/>
      <c r="H107" t="str">
        <f>+Sheet1!N99</f>
        <v>18</v>
      </c>
      <c r="I107" t="str">
        <f>+Sheet1!O99</f>
        <v>+/-27</v>
      </c>
      <c r="K107" t="str">
        <f>+Sheet1!AH99</f>
        <v>0</v>
      </c>
      <c r="L107" t="str">
        <f>+Sheet1!AI99</f>
        <v>+/-17</v>
      </c>
      <c r="N107" t="str">
        <f>+Sheet1!CB99</f>
        <v>19</v>
      </c>
      <c r="O107" t="str">
        <f>+Sheet1!CC99</f>
        <v>+/-27</v>
      </c>
      <c r="Q107" t="str">
        <f>+Sheet1!CL99</f>
        <v>0</v>
      </c>
      <c r="R107" t="str">
        <f>+Sheet1!CM99</f>
        <v>+/-20</v>
      </c>
      <c r="T107" t="str">
        <f>+Sheet1!DR99</f>
        <v>12</v>
      </c>
      <c r="U107" t="str">
        <f>+Sheet1!DS99</f>
        <v>+/-12</v>
      </c>
    </row>
    <row r="108" spans="1:21" ht="14.4">
      <c r="A108" s="47" t="s">
        <v>177</v>
      </c>
      <c r="B108" s="27"/>
      <c r="C108" s="27"/>
      <c r="D108" s="109"/>
      <c r="E108" s="73"/>
      <c r="H108" t="str">
        <f>+Sheet1!N100</f>
        <v>34</v>
      </c>
      <c r="I108" t="str">
        <f>+Sheet1!O100</f>
        <v>+/-42</v>
      </c>
      <c r="K108" t="str">
        <f>+Sheet1!AH100</f>
        <v>0</v>
      </c>
      <c r="L108" t="str">
        <f>+Sheet1!AI100</f>
        <v>+/-17</v>
      </c>
      <c r="N108" t="str">
        <f>+Sheet1!CB100</f>
        <v>0</v>
      </c>
      <c r="O108" t="str">
        <f>+Sheet1!CC100</f>
        <v>+/-20</v>
      </c>
      <c r="Q108" t="str">
        <f>+Sheet1!CL100</f>
        <v>0</v>
      </c>
      <c r="R108" t="str">
        <f>+Sheet1!CM100</f>
        <v>+/-20</v>
      </c>
      <c r="T108" t="str">
        <f>+Sheet1!DR100</f>
        <v>3</v>
      </c>
      <c r="U108" t="str">
        <f>+Sheet1!DS100</f>
        <v>+/-4</v>
      </c>
    </row>
    <row r="109" spans="1:21" ht="14.4">
      <c r="A109" s="27" t="s">
        <v>128</v>
      </c>
      <c r="B109" s="27"/>
      <c r="C109" s="27"/>
      <c r="D109" s="109"/>
      <c r="E109" s="73"/>
      <c r="H109" t="str">
        <f>+Sheet1!N101</f>
        <v>8</v>
      </c>
      <c r="I109" t="str">
        <f>+Sheet1!O101</f>
        <v>+/-15</v>
      </c>
      <c r="K109" t="str">
        <f>+Sheet1!AH101</f>
        <v>0</v>
      </c>
      <c r="L109" t="str">
        <f>+Sheet1!AI101</f>
        <v>+/-17</v>
      </c>
      <c r="N109" t="str">
        <f>+Sheet1!CB101</f>
        <v>0</v>
      </c>
      <c r="O109" t="str">
        <f>+Sheet1!CC101</f>
        <v>+/-20</v>
      </c>
      <c r="Q109" t="str">
        <f>+Sheet1!CL101</f>
        <v>0</v>
      </c>
      <c r="R109" t="str">
        <f>+Sheet1!CM101</f>
        <v>+/-20</v>
      </c>
      <c r="T109" t="str">
        <f>+Sheet1!DR101</f>
        <v>0</v>
      </c>
      <c r="U109" t="str">
        <f>+Sheet1!DS101</f>
        <v>+/-20</v>
      </c>
    </row>
    <row r="110" spans="1:21" ht="14.4">
      <c r="A110" s="27" t="s">
        <v>129</v>
      </c>
      <c r="B110" s="27"/>
      <c r="C110" s="45">
        <f>+Sheet1!D176</f>
        <v>0.17199999999999999</v>
      </c>
      <c r="D110" s="32">
        <f>+Sheet1!E176</f>
        <v>161.78012926508003</v>
      </c>
      <c r="E110" s="73"/>
      <c r="H110" t="str">
        <f>+Sheet1!N102</f>
        <v>26</v>
      </c>
      <c r="I110" t="str">
        <f>+Sheet1!O102</f>
        <v>+/-40</v>
      </c>
      <c r="K110" t="str">
        <f>+Sheet1!AH102</f>
        <v>0</v>
      </c>
      <c r="L110" t="str">
        <f>+Sheet1!AI102</f>
        <v>+/-17</v>
      </c>
      <c r="N110" t="str">
        <f>+Sheet1!CB102</f>
        <v>0</v>
      </c>
      <c r="O110" t="str">
        <f>+Sheet1!CC102</f>
        <v>+/-20</v>
      </c>
      <c r="Q110" t="str">
        <f>+Sheet1!CL102</f>
        <v>0</v>
      </c>
      <c r="R110" t="str">
        <f>+Sheet1!CM102</f>
        <v>+/-20</v>
      </c>
      <c r="T110" t="str">
        <f>+Sheet1!DR102</f>
        <v>3</v>
      </c>
      <c r="U110" t="str">
        <f>+Sheet1!DS102</f>
        <v>+/-4</v>
      </c>
    </row>
    <row r="111" spans="1:21" ht="14.4">
      <c r="A111" s="47" t="s">
        <v>178</v>
      </c>
      <c r="B111" s="27"/>
      <c r="C111" s="27"/>
      <c r="D111" s="109"/>
      <c r="E111" s="73"/>
      <c r="H111" t="str">
        <f>+Sheet1!N103</f>
        <v>15</v>
      </c>
      <c r="I111" t="str">
        <f>+Sheet1!O103</f>
        <v>+/-21</v>
      </c>
      <c r="K111" t="str">
        <f>+Sheet1!AH103</f>
        <v>0</v>
      </c>
      <c r="L111" t="str">
        <f>+Sheet1!AI103</f>
        <v>+/-17</v>
      </c>
      <c r="N111" t="str">
        <f>+Sheet1!CB103</f>
        <v>0</v>
      </c>
      <c r="O111" t="str">
        <f>+Sheet1!CC103</f>
        <v>+/-20</v>
      </c>
      <c r="Q111" t="str">
        <f>+Sheet1!CL103</f>
        <v>0</v>
      </c>
      <c r="R111" t="str">
        <f>+Sheet1!CM103</f>
        <v>+/-20</v>
      </c>
      <c r="T111" t="str">
        <f>+Sheet1!DR103</f>
        <v>0</v>
      </c>
      <c r="U111" t="str">
        <f>+Sheet1!DS103</f>
        <v>+/-20</v>
      </c>
    </row>
    <row r="112" spans="1:21" ht="14.4">
      <c r="A112" s="27" t="s">
        <v>128</v>
      </c>
      <c r="B112" s="27"/>
      <c r="C112" s="27"/>
      <c r="D112" s="109"/>
      <c r="E112" s="73"/>
      <c r="H112" t="str">
        <f>+Sheet1!N104</f>
        <v>15</v>
      </c>
      <c r="I112" t="str">
        <f>+Sheet1!O104</f>
        <v>+/-21</v>
      </c>
      <c r="K112" t="str">
        <f>+Sheet1!AH104</f>
        <v>0</v>
      </c>
      <c r="L112" t="str">
        <f>+Sheet1!AI104</f>
        <v>+/-17</v>
      </c>
      <c r="N112" t="str">
        <f>+Sheet1!CB104</f>
        <v>0</v>
      </c>
      <c r="O112" t="str">
        <f>+Sheet1!CC104</f>
        <v>+/-20</v>
      </c>
      <c r="Q112" t="str">
        <f>+Sheet1!CL104</f>
        <v>0</v>
      </c>
      <c r="R112" t="str">
        <f>+Sheet1!CM104</f>
        <v>+/-20</v>
      </c>
      <c r="T112" t="str">
        <f>+Sheet1!DR104</f>
        <v>0</v>
      </c>
      <c r="U112" t="str">
        <f>+Sheet1!DS104</f>
        <v>+/-20</v>
      </c>
    </row>
    <row r="113" spans="1:21" ht="14.4">
      <c r="A113" s="27" t="s">
        <v>129</v>
      </c>
      <c r="B113" s="27"/>
      <c r="C113" s="80">
        <f>+Sheet1!D177</f>
        <v>0</v>
      </c>
      <c r="D113" s="110">
        <f>+Sheet1!E177</f>
        <v>0</v>
      </c>
      <c r="E113" s="73"/>
      <c r="H113" t="str">
        <f>+Sheet1!N105</f>
        <v>0</v>
      </c>
      <c r="I113" t="str">
        <f>+Sheet1!O105</f>
        <v>+/-22</v>
      </c>
      <c r="K113" t="str">
        <f>+Sheet1!AH105</f>
        <v>0</v>
      </c>
      <c r="L113" t="str">
        <f>+Sheet1!AI105</f>
        <v>+/-17</v>
      </c>
      <c r="N113" t="str">
        <f>+Sheet1!CB105</f>
        <v>0</v>
      </c>
      <c r="O113" t="str">
        <f>+Sheet1!CC105</f>
        <v>+/-20</v>
      </c>
      <c r="Q113" t="str">
        <f>+Sheet1!CL105</f>
        <v>0</v>
      </c>
      <c r="R113" t="str">
        <f>+Sheet1!CM105</f>
        <v>+/-20</v>
      </c>
      <c r="T113" t="str">
        <f>+Sheet1!DR105</f>
        <v>0</v>
      </c>
      <c r="U113" t="str">
        <f>+Sheet1!DS105</f>
        <v>+/-20</v>
      </c>
    </row>
    <row r="114" spans="1:21" ht="12.75" customHeight="1">
      <c r="A114" s="47" t="s">
        <v>179</v>
      </c>
      <c r="B114" s="27"/>
      <c r="C114" s="27"/>
      <c r="D114" s="109"/>
      <c r="E114" s="73"/>
      <c r="H114" t="str">
        <f>+Sheet1!N106</f>
        <v>527</v>
      </c>
      <c r="I114" t="str">
        <f>+Sheet1!O106</f>
        <v>+/-243</v>
      </c>
      <c r="K114" t="str">
        <f>+Sheet1!AH106</f>
        <v>0</v>
      </c>
      <c r="L114" t="str">
        <f>+Sheet1!AI106</f>
        <v>+/-17</v>
      </c>
      <c r="N114" t="str">
        <f>+Sheet1!CB106</f>
        <v>0</v>
      </c>
      <c r="O114" t="str">
        <f>+Sheet1!CC106</f>
        <v>+/-20</v>
      </c>
      <c r="Q114" t="str">
        <f>+Sheet1!CL106</f>
        <v>7</v>
      </c>
      <c r="R114" t="str">
        <f>+Sheet1!CM106</f>
        <v>+/-9</v>
      </c>
      <c r="T114" t="str">
        <f>+Sheet1!DR106</f>
        <v>87</v>
      </c>
      <c r="U114" t="str">
        <f>+Sheet1!DS106</f>
        <v>+/-51</v>
      </c>
    </row>
    <row r="115" spans="1:21" ht="14.4">
      <c r="A115" s="27" t="s">
        <v>128</v>
      </c>
      <c r="B115" s="27"/>
      <c r="C115" s="27"/>
      <c r="D115" s="109"/>
      <c r="E115" s="73"/>
      <c r="H115" t="str">
        <f>+Sheet1!N107</f>
        <v>413</v>
      </c>
      <c r="I115" t="str">
        <f>+Sheet1!O107</f>
        <v>+/-192</v>
      </c>
      <c r="K115" t="str">
        <f>+Sheet1!AH107</f>
        <v>0</v>
      </c>
      <c r="L115" t="str">
        <f>+Sheet1!AI107</f>
        <v>+/-17</v>
      </c>
      <c r="N115" t="str">
        <f>+Sheet1!CB107</f>
        <v>0</v>
      </c>
      <c r="O115" t="str">
        <f>+Sheet1!CC107</f>
        <v>+/-20</v>
      </c>
      <c r="Q115" t="str">
        <f>+Sheet1!CL107</f>
        <v>2</v>
      </c>
      <c r="R115" t="str">
        <f>+Sheet1!CM107</f>
        <v>+/-3</v>
      </c>
      <c r="T115" t="str">
        <f>+Sheet1!DR107</f>
        <v>46</v>
      </c>
      <c r="U115" t="str">
        <f>+Sheet1!DS107</f>
        <v>+/-31</v>
      </c>
    </row>
    <row r="116" spans="1:21" ht="14.4">
      <c r="A116" s="27" t="s">
        <v>129</v>
      </c>
      <c r="B116" s="27"/>
      <c r="C116" s="27">
        <f>+Sheet1!D178</f>
        <v>0.10780000000000001</v>
      </c>
      <c r="D116" s="109">
        <f>+Sheet1!E178</f>
        <v>101.39475543474201</v>
      </c>
      <c r="E116" s="73"/>
      <c r="H116" t="str">
        <f>+Sheet1!N108</f>
        <v>114</v>
      </c>
      <c r="I116" t="str">
        <f>+Sheet1!O108</f>
        <v>+/-138</v>
      </c>
      <c r="K116" t="str">
        <f>+Sheet1!AH108</f>
        <v>0</v>
      </c>
      <c r="L116" t="str">
        <f>+Sheet1!AI108</f>
        <v>+/-17</v>
      </c>
      <c r="N116" t="str">
        <f>+Sheet1!CB108</f>
        <v>0</v>
      </c>
      <c r="O116" t="str">
        <f>+Sheet1!CC108</f>
        <v>+/-20</v>
      </c>
      <c r="Q116" t="str">
        <f>+Sheet1!CL108</f>
        <v>5</v>
      </c>
      <c r="R116" t="str">
        <f>+Sheet1!CM108</f>
        <v>+/-8</v>
      </c>
      <c r="T116" t="str">
        <f>+Sheet1!DR108</f>
        <v>41</v>
      </c>
      <c r="U116" t="str">
        <f>+Sheet1!DS108</f>
        <v>+/-36</v>
      </c>
    </row>
    <row r="117" spans="1:21" ht="14.4">
      <c r="A117" s="47" t="s">
        <v>181</v>
      </c>
      <c r="B117" s="27"/>
      <c r="C117" s="45"/>
      <c r="D117" s="32"/>
      <c r="E117" s="73"/>
      <c r="H117" t="str">
        <f>+Sheet1!N109</f>
        <v>0</v>
      </c>
      <c r="I117" t="str">
        <f>+Sheet1!O109</f>
        <v>+/-22</v>
      </c>
      <c r="K117" t="str">
        <f>+Sheet1!AH109</f>
        <v>0</v>
      </c>
      <c r="L117" t="str">
        <f>+Sheet1!AI109</f>
        <v>+/-17</v>
      </c>
      <c r="N117" t="str">
        <f>+Sheet1!CB109</f>
        <v>0</v>
      </c>
      <c r="O117" t="str">
        <f>+Sheet1!CC109</f>
        <v>+/-20</v>
      </c>
      <c r="Q117" t="str">
        <f>+Sheet1!CL109</f>
        <v>0</v>
      </c>
      <c r="R117" t="str">
        <f>+Sheet1!CM109</f>
        <v>+/-20</v>
      </c>
      <c r="T117" t="str">
        <f>+Sheet1!DR109</f>
        <v>0</v>
      </c>
      <c r="U117" t="str">
        <f>+Sheet1!DS109</f>
        <v>+/-20</v>
      </c>
    </row>
    <row r="118" spans="1:21" ht="14.4">
      <c r="A118" s="27" t="s">
        <v>128</v>
      </c>
      <c r="B118" s="27"/>
      <c r="C118" s="27"/>
      <c r="D118" s="109"/>
      <c r="E118" s="73"/>
      <c r="H118" t="str">
        <f>+Sheet1!N110</f>
        <v>0</v>
      </c>
      <c r="I118" t="str">
        <f>+Sheet1!O110</f>
        <v>+/-22</v>
      </c>
      <c r="K118" t="str">
        <f>+Sheet1!AH110</f>
        <v>0</v>
      </c>
      <c r="L118" t="str">
        <f>+Sheet1!AI110</f>
        <v>+/-17</v>
      </c>
      <c r="N118" t="str">
        <f>+Sheet1!CB110</f>
        <v>0</v>
      </c>
      <c r="O118" t="str">
        <f>+Sheet1!CC110</f>
        <v>+/-20</v>
      </c>
      <c r="Q118" t="str">
        <f>+Sheet1!CL110</f>
        <v>0</v>
      </c>
      <c r="R118" t="str">
        <f>+Sheet1!CM110</f>
        <v>+/-20</v>
      </c>
      <c r="T118" t="str">
        <f>+Sheet1!DR110</f>
        <v>0</v>
      </c>
      <c r="U118" t="str">
        <f>+Sheet1!DS110</f>
        <v>+/-20</v>
      </c>
    </row>
    <row r="119" spans="1:21" ht="14.4">
      <c r="A119" s="27" t="s">
        <v>129</v>
      </c>
      <c r="B119" s="27"/>
      <c r="C119" s="45">
        <f>+Sheet1!D179</f>
        <v>7.8399999999999997E-2</v>
      </c>
      <c r="D119" s="32">
        <f>+Sheet1!E179</f>
        <v>73.741640316176003</v>
      </c>
      <c r="E119" s="73"/>
      <c r="H119" t="str">
        <f>+Sheet1!N111</f>
        <v>0</v>
      </c>
      <c r="I119" t="str">
        <f>+Sheet1!O111</f>
        <v>+/-22</v>
      </c>
      <c r="K119" t="str">
        <f>+Sheet1!AH111</f>
        <v>0</v>
      </c>
      <c r="L119" t="str">
        <f>+Sheet1!AI111</f>
        <v>+/-17</v>
      </c>
      <c r="N119" t="str">
        <f>+Sheet1!CB111</f>
        <v>0</v>
      </c>
      <c r="O119" t="str">
        <f>+Sheet1!CC111</f>
        <v>+/-20</v>
      </c>
      <c r="Q119" t="str">
        <f>+Sheet1!CL111</f>
        <v>0</v>
      </c>
      <c r="R119" t="str">
        <f>+Sheet1!CM111</f>
        <v>+/-20</v>
      </c>
      <c r="T119" t="str">
        <f>+Sheet1!DR111</f>
        <v>0</v>
      </c>
      <c r="U119" t="str">
        <f>+Sheet1!DS111</f>
        <v>+/-20</v>
      </c>
    </row>
    <row r="120" spans="1:21" ht="14.4">
      <c r="A120" s="47" t="s">
        <v>182</v>
      </c>
      <c r="B120" s="27"/>
      <c r="C120" s="27"/>
      <c r="D120" s="109"/>
      <c r="E120" s="73"/>
      <c r="H120" t="str">
        <f>+Sheet1!N112</f>
        <v>187</v>
      </c>
      <c r="I120" t="str">
        <f>+Sheet1!O112</f>
        <v>+/-182</v>
      </c>
      <c r="K120" t="str">
        <f>+Sheet1!AH112</f>
        <v>0</v>
      </c>
      <c r="L120" t="str">
        <f>+Sheet1!AI112</f>
        <v>+/-17</v>
      </c>
      <c r="N120" t="str">
        <f>+Sheet1!CB112</f>
        <v>0</v>
      </c>
      <c r="O120" t="str">
        <f>+Sheet1!CC112</f>
        <v>+/-20</v>
      </c>
      <c r="Q120" t="str">
        <f>+Sheet1!CL112</f>
        <v>9</v>
      </c>
      <c r="R120" t="str">
        <f>+Sheet1!CM112</f>
        <v>+/-13</v>
      </c>
      <c r="T120" t="str">
        <f>+Sheet1!DR112</f>
        <v>3</v>
      </c>
      <c r="U120" t="str">
        <f>+Sheet1!DS112</f>
        <v>+/-4</v>
      </c>
    </row>
    <row r="121" spans="1:21" ht="14.4">
      <c r="A121" s="27" t="s">
        <v>128</v>
      </c>
      <c r="B121" s="27"/>
      <c r="C121" s="27"/>
      <c r="D121" s="109"/>
      <c r="E121" s="73"/>
      <c r="H121" t="str">
        <f>+Sheet1!N113</f>
        <v>167</v>
      </c>
      <c r="I121" t="str">
        <f>+Sheet1!O113</f>
        <v>+/-180</v>
      </c>
      <c r="K121" t="str">
        <f>+Sheet1!AH113</f>
        <v>0</v>
      </c>
      <c r="L121" t="str">
        <f>+Sheet1!AI113</f>
        <v>+/-17</v>
      </c>
      <c r="N121" t="str">
        <f>+Sheet1!CB113</f>
        <v>0</v>
      </c>
      <c r="O121" t="str">
        <f>+Sheet1!CC113</f>
        <v>+/-20</v>
      </c>
      <c r="Q121" t="str">
        <f>+Sheet1!CL113</f>
        <v>7</v>
      </c>
      <c r="R121" t="str">
        <f>+Sheet1!CM113</f>
        <v>+/-10</v>
      </c>
      <c r="T121" t="str">
        <f>+Sheet1!DR113</f>
        <v>0</v>
      </c>
      <c r="U121" t="str">
        <f>+Sheet1!DS113</f>
        <v>+/-20</v>
      </c>
    </row>
    <row r="122" spans="1:21" ht="14.4">
      <c r="A122" s="27" t="s">
        <v>129</v>
      </c>
      <c r="B122" s="27"/>
      <c r="C122" s="45">
        <f>+Sheet1!D180</f>
        <v>1.0058</v>
      </c>
      <c r="D122" s="32">
        <f>+Sheet1!E180</f>
        <v>946.03752334196224</v>
      </c>
      <c r="E122" s="75"/>
      <c r="H122" t="str">
        <f>+Sheet1!N114</f>
        <v>20</v>
      </c>
      <c r="I122" t="str">
        <f>+Sheet1!O114</f>
        <v>+/-22</v>
      </c>
      <c r="K122" t="str">
        <f>+Sheet1!AH114</f>
        <v>0</v>
      </c>
      <c r="L122" t="str">
        <f>+Sheet1!AI114</f>
        <v>+/-17</v>
      </c>
      <c r="N122" t="str">
        <f>+Sheet1!CB114</f>
        <v>0</v>
      </c>
      <c r="O122" t="str">
        <f>+Sheet1!CC114</f>
        <v>+/-20</v>
      </c>
      <c r="Q122" t="str">
        <f>+Sheet1!CL114</f>
        <v>2</v>
      </c>
      <c r="R122" t="str">
        <f>+Sheet1!CM114</f>
        <v>+/-4</v>
      </c>
      <c r="T122" t="str">
        <f>+Sheet1!DR114</f>
        <v>3</v>
      </c>
      <c r="U122" t="str">
        <f>+Sheet1!DS114</f>
        <v>+/-4</v>
      </c>
    </row>
    <row r="123" spans="1:21" ht="14.4">
      <c r="A123" s="47" t="s">
        <v>183</v>
      </c>
      <c r="B123" s="27"/>
      <c r="D123" s="111"/>
      <c r="E123" s="73"/>
      <c r="H123" t="str">
        <f>+Sheet1!N115</f>
        <v>36</v>
      </c>
      <c r="I123" t="str">
        <f>+Sheet1!O115</f>
        <v>+/-48</v>
      </c>
      <c r="K123" t="str">
        <f>+Sheet1!AH115</f>
        <v>0</v>
      </c>
      <c r="L123" t="str">
        <f>+Sheet1!AI115</f>
        <v>+/-17</v>
      </c>
      <c r="N123" t="str">
        <f>+Sheet1!CB115</f>
        <v>0</v>
      </c>
      <c r="O123" t="str">
        <f>+Sheet1!CC115</f>
        <v>+/-20</v>
      </c>
      <c r="Q123" t="str">
        <f>+Sheet1!CL115</f>
        <v>0</v>
      </c>
      <c r="R123" t="str">
        <f>+Sheet1!CM115</f>
        <v>+/-20</v>
      </c>
      <c r="T123" t="str">
        <f>+Sheet1!DR115</f>
        <v>0</v>
      </c>
      <c r="U123" t="str">
        <f>+Sheet1!DS115</f>
        <v>+/-20</v>
      </c>
    </row>
    <row r="124" spans="1:21" ht="14.4">
      <c r="A124" s="27" t="s">
        <v>128</v>
      </c>
      <c r="B124" s="27"/>
      <c r="C124" s="42"/>
      <c r="D124" s="111"/>
      <c r="E124" s="73"/>
      <c r="H124" t="str">
        <f>+Sheet1!N116</f>
        <v>36</v>
      </c>
      <c r="I124" t="str">
        <f>+Sheet1!O116</f>
        <v>+/-48</v>
      </c>
      <c r="K124" t="str">
        <f>+Sheet1!AH116</f>
        <v>0</v>
      </c>
      <c r="L124" t="str">
        <f>+Sheet1!AI116</f>
        <v>+/-17</v>
      </c>
      <c r="N124" t="str">
        <f>+Sheet1!CB116</f>
        <v>0</v>
      </c>
      <c r="O124" t="str">
        <f>+Sheet1!CC116</f>
        <v>+/-20</v>
      </c>
      <c r="Q124" t="str">
        <f>+Sheet1!CL116</f>
        <v>0</v>
      </c>
      <c r="R124" t="str">
        <f>+Sheet1!CM116</f>
        <v>+/-20</v>
      </c>
      <c r="T124" t="str">
        <f>+Sheet1!DR116</f>
        <v>0</v>
      </c>
      <c r="U124" t="str">
        <f>+Sheet1!DS116</f>
        <v>+/-20</v>
      </c>
    </row>
    <row r="125" spans="1:21" ht="14.4">
      <c r="A125" s="27" t="s">
        <v>129</v>
      </c>
      <c r="B125" s="27"/>
      <c r="C125" s="80">
        <f>+Sheet1!D181</f>
        <v>0</v>
      </c>
      <c r="D125" s="110">
        <f>+Sheet1!E181</f>
        <v>0</v>
      </c>
      <c r="E125" s="73"/>
      <c r="H125" t="str">
        <f>+Sheet1!N117</f>
        <v>0</v>
      </c>
      <c r="I125" t="str">
        <f>+Sheet1!O117</f>
        <v>+/-22</v>
      </c>
      <c r="K125" t="str">
        <f>+Sheet1!AH117</f>
        <v>0</v>
      </c>
      <c r="L125" t="str">
        <f>+Sheet1!AI117</f>
        <v>+/-17</v>
      </c>
      <c r="N125" t="str">
        <f>+Sheet1!CB117</f>
        <v>0</v>
      </c>
      <c r="O125" t="str">
        <f>+Sheet1!CC117</f>
        <v>+/-20</v>
      </c>
      <c r="Q125" t="str">
        <f>+Sheet1!CL117</f>
        <v>0</v>
      </c>
      <c r="R125" t="str">
        <f>+Sheet1!CM117</f>
        <v>+/-20</v>
      </c>
      <c r="T125" t="str">
        <f>+Sheet1!DR117</f>
        <v>0</v>
      </c>
      <c r="U125" t="str">
        <f>+Sheet1!DS117</f>
        <v>+/-20</v>
      </c>
    </row>
    <row r="126" spans="1:21" ht="14.4">
      <c r="A126" s="47" t="s">
        <v>184</v>
      </c>
      <c r="B126" s="27"/>
      <c r="C126" s="27"/>
      <c r="D126" s="113"/>
      <c r="E126" s="73"/>
      <c r="H126" t="str">
        <f>+Sheet1!N118</f>
        <v>447</v>
      </c>
      <c r="I126" t="str">
        <f>+Sheet1!O118</f>
        <v>+/-292</v>
      </c>
      <c r="K126" t="str">
        <f>+Sheet1!AH118</f>
        <v>0</v>
      </c>
      <c r="L126" t="str">
        <f>+Sheet1!AI118</f>
        <v>+/-17</v>
      </c>
      <c r="N126" t="str">
        <f>+Sheet1!CB118</f>
        <v>0</v>
      </c>
      <c r="O126" t="str">
        <f>+Sheet1!CC118</f>
        <v>+/-20</v>
      </c>
      <c r="Q126" t="str">
        <f>+Sheet1!CL118</f>
        <v>0</v>
      </c>
      <c r="R126" t="str">
        <f>+Sheet1!CM118</f>
        <v>+/-20</v>
      </c>
      <c r="T126" t="str">
        <f>+Sheet1!DR118</f>
        <v>4</v>
      </c>
      <c r="U126" t="str">
        <f>+Sheet1!DS118</f>
        <v>+/-10</v>
      </c>
    </row>
    <row r="127" spans="1:21" ht="14.4">
      <c r="A127" s="27" t="s">
        <v>128</v>
      </c>
      <c r="B127" s="27"/>
      <c r="C127" s="27"/>
      <c r="D127" s="109"/>
      <c r="E127" s="73"/>
      <c r="H127" t="str">
        <f>+Sheet1!N119</f>
        <v>391</v>
      </c>
      <c r="I127" t="str">
        <f>+Sheet1!O119</f>
        <v>+/-267</v>
      </c>
      <c r="K127" t="str">
        <f>+Sheet1!AH119</f>
        <v>0</v>
      </c>
      <c r="L127" t="str">
        <f>+Sheet1!AI119</f>
        <v>+/-17</v>
      </c>
      <c r="N127" t="str">
        <f>+Sheet1!CB119</f>
        <v>0</v>
      </c>
      <c r="O127" t="str">
        <f>+Sheet1!CC119</f>
        <v>+/-20</v>
      </c>
      <c r="Q127" t="str">
        <f>+Sheet1!CL119</f>
        <v>0</v>
      </c>
      <c r="R127" t="str">
        <f>+Sheet1!CM119</f>
        <v>+/-20</v>
      </c>
      <c r="T127" t="str">
        <f>+Sheet1!DR119</f>
        <v>0</v>
      </c>
      <c r="U127" t="str">
        <f>+Sheet1!DS119</f>
        <v>+/-20</v>
      </c>
    </row>
    <row r="128" spans="1:21" ht="14.4">
      <c r="A128" s="27" t="s">
        <v>129</v>
      </c>
      <c r="B128" s="27"/>
      <c r="C128" s="45">
        <f>+Sheet1!D182</f>
        <v>0.84470000000000001</v>
      </c>
      <c r="D128" s="32">
        <f>+Sheet1!E182</f>
        <v>794.50973947798309</v>
      </c>
      <c r="E128" s="88"/>
      <c r="H128" t="str">
        <f>+Sheet1!N120</f>
        <v>56</v>
      </c>
      <c r="I128" t="str">
        <f>+Sheet1!O120</f>
        <v>+/-59</v>
      </c>
      <c r="K128" t="str">
        <f>+Sheet1!AH120</f>
        <v>0</v>
      </c>
      <c r="L128" t="str">
        <f>+Sheet1!AI120</f>
        <v>+/-17</v>
      </c>
      <c r="N128" t="str">
        <f>+Sheet1!CB120</f>
        <v>0</v>
      </c>
      <c r="O128" t="str">
        <f>+Sheet1!CC120</f>
        <v>+/-20</v>
      </c>
      <c r="Q128" t="str">
        <f>+Sheet1!CL120</f>
        <v>0</v>
      </c>
      <c r="R128" t="str">
        <f>+Sheet1!CM120</f>
        <v>+/-20</v>
      </c>
      <c r="T128" t="str">
        <f>+Sheet1!DR120</f>
        <v>4</v>
      </c>
      <c r="U128" t="str">
        <f>+Sheet1!DS120</f>
        <v>+/-10</v>
      </c>
    </row>
    <row r="129" spans="1:21" ht="14.4">
      <c r="A129" s="47" t="s">
        <v>185</v>
      </c>
      <c r="B129" s="27"/>
      <c r="C129" s="27"/>
      <c r="D129" s="109"/>
      <c r="E129" s="75"/>
      <c r="H129" t="str">
        <f>+Sheet1!N121</f>
        <v>32</v>
      </c>
      <c r="I129" t="str">
        <f>+Sheet1!O121</f>
        <v>+/-33</v>
      </c>
      <c r="K129" t="str">
        <f>+Sheet1!AH121</f>
        <v>11</v>
      </c>
      <c r="L129" t="str">
        <f>+Sheet1!AI121</f>
        <v>+/-17</v>
      </c>
      <c r="N129" t="str">
        <f>+Sheet1!CB121</f>
        <v>5</v>
      </c>
      <c r="O129" t="str">
        <f>+Sheet1!CC121</f>
        <v>+/-8</v>
      </c>
      <c r="Q129" t="str">
        <f>+Sheet1!CL121</f>
        <v>0</v>
      </c>
      <c r="R129" t="str">
        <f>+Sheet1!CM121</f>
        <v>+/-20</v>
      </c>
      <c r="T129" t="str">
        <f>+Sheet1!DR121</f>
        <v>22</v>
      </c>
      <c r="U129" t="str">
        <f>+Sheet1!DS121</f>
        <v>+/-23</v>
      </c>
    </row>
    <row r="130" spans="1:21" ht="14.4">
      <c r="A130" s="27" t="s">
        <v>128</v>
      </c>
      <c r="B130" s="27"/>
      <c r="C130" s="27"/>
      <c r="D130" s="109"/>
      <c r="E130" s="73"/>
      <c r="H130" t="str">
        <f>+Sheet1!N122</f>
        <v>32</v>
      </c>
      <c r="I130" t="str">
        <f>+Sheet1!O122</f>
        <v>+/-33</v>
      </c>
      <c r="K130" t="str">
        <f>+Sheet1!AH122</f>
        <v>11</v>
      </c>
      <c r="L130" t="str">
        <f>+Sheet1!AI122</f>
        <v>+/-17</v>
      </c>
      <c r="N130" t="str">
        <f>+Sheet1!CB122</f>
        <v>5</v>
      </c>
      <c r="O130" t="str">
        <f>+Sheet1!CC122</f>
        <v>+/-8</v>
      </c>
      <c r="Q130" t="str">
        <f>+Sheet1!CL122</f>
        <v>0</v>
      </c>
      <c r="R130" t="str">
        <f>+Sheet1!CM122</f>
        <v>+/-20</v>
      </c>
      <c r="T130" t="str">
        <f>+Sheet1!DR122</f>
        <v>22</v>
      </c>
      <c r="U130" t="str">
        <f>+Sheet1!DS122</f>
        <v>+/-23</v>
      </c>
    </row>
    <row r="131" spans="1:21" ht="14.4">
      <c r="A131" s="27" t="s">
        <v>129</v>
      </c>
      <c r="B131" s="27"/>
      <c r="C131" s="45">
        <f>+Sheet1!D183</f>
        <v>0.62590000000000001</v>
      </c>
      <c r="D131" s="32">
        <f>+Sheet1!E183</f>
        <v>588.71036573845106</v>
      </c>
      <c r="E131" s="73"/>
      <c r="H131" t="str">
        <f>+Sheet1!N123</f>
        <v>0</v>
      </c>
      <c r="I131" t="str">
        <f>+Sheet1!O123</f>
        <v>+/-22</v>
      </c>
      <c r="K131" t="str">
        <f>+Sheet1!AH123</f>
        <v>0</v>
      </c>
      <c r="L131" t="str">
        <f>+Sheet1!AI123</f>
        <v>+/-17</v>
      </c>
      <c r="N131" t="str">
        <f>+Sheet1!CB123</f>
        <v>0</v>
      </c>
      <c r="O131" t="str">
        <f>+Sheet1!CC123</f>
        <v>+/-20</v>
      </c>
      <c r="Q131" t="str">
        <f>+Sheet1!CL123</f>
        <v>0</v>
      </c>
      <c r="R131" t="str">
        <f>+Sheet1!CM123</f>
        <v>+/-20</v>
      </c>
      <c r="T131" t="str">
        <f>+Sheet1!DR123</f>
        <v>0</v>
      </c>
      <c r="U131" t="str">
        <f>+Sheet1!DS123</f>
        <v>+/-20</v>
      </c>
    </row>
  </sheetData>
  <conditionalFormatting sqref="I51">
    <cfRule type="cellIs" dxfId="0" priority="250" operator="greaterThanOrEqual">
      <formula>0.05</formula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zoomScale="99" zoomScaleNormal="99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defaultRowHeight="13.2"/>
  <cols>
    <col min="1" max="1" width="26.88671875" style="22" customWidth="1"/>
    <col min="2" max="2" width="19.44140625" style="22" bestFit="1" customWidth="1"/>
    <col min="3" max="3" width="16.33203125" style="22" bestFit="1" customWidth="1"/>
    <col min="4" max="4" width="14.5546875" style="22" bestFit="1" customWidth="1"/>
    <col min="5" max="5" width="16.44140625" style="22" bestFit="1" customWidth="1"/>
    <col min="6" max="6" width="12.5546875" style="22" bestFit="1" customWidth="1"/>
    <col min="7" max="7" width="9.33203125" style="22" bestFit="1" customWidth="1"/>
    <col min="8" max="8" width="21.5546875" style="22" bestFit="1" customWidth="1"/>
    <col min="9" max="13" width="9.33203125" style="22" bestFit="1" customWidth="1"/>
    <col min="14" max="14" width="17.5546875" style="22" bestFit="1" customWidth="1"/>
    <col min="15" max="16" width="9.33203125" style="22" bestFit="1" customWidth="1"/>
    <col min="17" max="17" width="16.88671875" style="22" bestFit="1" customWidth="1"/>
    <col min="18" max="19" width="9.33203125" style="22" bestFit="1" customWidth="1"/>
    <col min="20" max="20" width="20.88671875" style="22" bestFit="1" customWidth="1"/>
    <col min="21" max="22" width="9.33203125" style="22" bestFit="1" customWidth="1"/>
    <col min="23" max="23" width="22.33203125" style="22" bestFit="1" customWidth="1"/>
    <col min="24" max="24" width="9.33203125" style="22" bestFit="1" customWidth="1"/>
    <col min="25" max="25" width="9.5546875" style="22" bestFit="1" customWidth="1"/>
    <col min="26" max="26" width="17.5546875" style="22" bestFit="1" customWidth="1"/>
    <col min="27" max="27" width="10.109375" style="22" bestFit="1" customWidth="1"/>
    <col min="28" max="28" width="9.33203125" style="22" bestFit="1" customWidth="1"/>
    <col min="29" max="30" width="9.109375" style="22"/>
    <col min="31" max="31" width="13.33203125" style="22" bestFit="1" customWidth="1"/>
    <col min="32" max="33" width="9.109375" style="22"/>
    <col min="34" max="34" width="9.109375" style="1" customWidth="1"/>
    <col min="35" max="256" width="9.109375" style="22"/>
    <col min="257" max="257" width="21" style="22" bestFit="1" customWidth="1"/>
    <col min="258" max="258" width="11.44140625" style="22" bestFit="1" customWidth="1"/>
    <col min="259" max="259" width="10.33203125" style="22" bestFit="1" customWidth="1"/>
    <col min="260" max="260" width="12.109375" style="22" bestFit="1" customWidth="1"/>
    <col min="261" max="261" width="16.44140625" style="22" bestFit="1" customWidth="1"/>
    <col min="262" max="262" width="12.5546875" style="22" bestFit="1" customWidth="1"/>
    <col min="263" max="280" width="9.33203125" style="22" bestFit="1" customWidth="1"/>
    <col min="281" max="281" width="9.5546875" style="22" bestFit="1" customWidth="1"/>
    <col min="282" max="282" width="9.33203125" style="22" bestFit="1" customWidth="1"/>
    <col min="283" max="283" width="10.109375" style="22" bestFit="1" customWidth="1"/>
    <col min="284" max="284" width="9.33203125" style="22" bestFit="1" customWidth="1"/>
    <col min="285" max="286" width="9.109375" style="22"/>
    <col min="287" max="287" width="13.33203125" style="22" bestFit="1" customWidth="1"/>
    <col min="288" max="289" width="9.109375" style="22"/>
    <col min="290" max="290" width="9.109375" style="22" customWidth="1"/>
    <col min="291" max="512" width="9.109375" style="22"/>
    <col min="513" max="513" width="21" style="22" bestFit="1" customWidth="1"/>
    <col min="514" max="514" width="11.44140625" style="22" bestFit="1" customWidth="1"/>
    <col min="515" max="515" width="10.33203125" style="22" bestFit="1" customWidth="1"/>
    <col min="516" max="516" width="12.109375" style="22" bestFit="1" customWidth="1"/>
    <col min="517" max="517" width="16.44140625" style="22" bestFit="1" customWidth="1"/>
    <col min="518" max="518" width="12.5546875" style="22" bestFit="1" customWidth="1"/>
    <col min="519" max="536" width="9.33203125" style="22" bestFit="1" customWidth="1"/>
    <col min="537" max="537" width="9.5546875" style="22" bestFit="1" customWidth="1"/>
    <col min="538" max="538" width="9.33203125" style="22" bestFit="1" customWidth="1"/>
    <col min="539" max="539" width="10.109375" style="22" bestFit="1" customWidth="1"/>
    <col min="540" max="540" width="9.33203125" style="22" bestFit="1" customWidth="1"/>
    <col min="541" max="542" width="9.109375" style="22"/>
    <col min="543" max="543" width="13.33203125" style="22" bestFit="1" customWidth="1"/>
    <col min="544" max="545" width="9.109375" style="22"/>
    <col min="546" max="546" width="9.109375" style="22" customWidth="1"/>
    <col min="547" max="768" width="9.109375" style="22"/>
    <col min="769" max="769" width="21" style="22" bestFit="1" customWidth="1"/>
    <col min="770" max="770" width="11.44140625" style="22" bestFit="1" customWidth="1"/>
    <col min="771" max="771" width="10.33203125" style="22" bestFit="1" customWidth="1"/>
    <col min="772" max="772" width="12.109375" style="22" bestFit="1" customWidth="1"/>
    <col min="773" max="773" width="16.44140625" style="22" bestFit="1" customWidth="1"/>
    <col min="774" max="774" width="12.5546875" style="22" bestFit="1" customWidth="1"/>
    <col min="775" max="792" width="9.33203125" style="22" bestFit="1" customWidth="1"/>
    <col min="793" max="793" width="9.5546875" style="22" bestFit="1" customWidth="1"/>
    <col min="794" max="794" width="9.33203125" style="22" bestFit="1" customWidth="1"/>
    <col min="795" max="795" width="10.109375" style="22" bestFit="1" customWidth="1"/>
    <col min="796" max="796" width="9.33203125" style="22" bestFit="1" customWidth="1"/>
    <col min="797" max="798" width="9.109375" style="22"/>
    <col min="799" max="799" width="13.33203125" style="22" bestFit="1" customWidth="1"/>
    <col min="800" max="801" width="9.109375" style="22"/>
    <col min="802" max="802" width="9.109375" style="22" customWidth="1"/>
    <col min="803" max="1024" width="9.109375" style="22"/>
    <col min="1025" max="1025" width="21" style="22" bestFit="1" customWidth="1"/>
    <col min="1026" max="1026" width="11.44140625" style="22" bestFit="1" customWidth="1"/>
    <col min="1027" max="1027" width="10.33203125" style="22" bestFit="1" customWidth="1"/>
    <col min="1028" max="1028" width="12.109375" style="22" bestFit="1" customWidth="1"/>
    <col min="1029" max="1029" width="16.44140625" style="22" bestFit="1" customWidth="1"/>
    <col min="1030" max="1030" width="12.5546875" style="22" bestFit="1" customWidth="1"/>
    <col min="1031" max="1048" width="9.33203125" style="22" bestFit="1" customWidth="1"/>
    <col min="1049" max="1049" width="9.5546875" style="22" bestFit="1" customWidth="1"/>
    <col min="1050" max="1050" width="9.33203125" style="22" bestFit="1" customWidth="1"/>
    <col min="1051" max="1051" width="10.109375" style="22" bestFit="1" customWidth="1"/>
    <col min="1052" max="1052" width="9.33203125" style="22" bestFit="1" customWidth="1"/>
    <col min="1053" max="1054" width="9.109375" style="22"/>
    <col min="1055" max="1055" width="13.33203125" style="22" bestFit="1" customWidth="1"/>
    <col min="1056" max="1057" width="9.109375" style="22"/>
    <col min="1058" max="1058" width="9.109375" style="22" customWidth="1"/>
    <col min="1059" max="1280" width="9.109375" style="22"/>
    <col min="1281" max="1281" width="21" style="22" bestFit="1" customWidth="1"/>
    <col min="1282" max="1282" width="11.44140625" style="22" bestFit="1" customWidth="1"/>
    <col min="1283" max="1283" width="10.33203125" style="22" bestFit="1" customWidth="1"/>
    <col min="1284" max="1284" width="12.109375" style="22" bestFit="1" customWidth="1"/>
    <col min="1285" max="1285" width="16.44140625" style="22" bestFit="1" customWidth="1"/>
    <col min="1286" max="1286" width="12.5546875" style="22" bestFit="1" customWidth="1"/>
    <col min="1287" max="1304" width="9.33203125" style="22" bestFit="1" customWidth="1"/>
    <col min="1305" max="1305" width="9.5546875" style="22" bestFit="1" customWidth="1"/>
    <col min="1306" max="1306" width="9.33203125" style="22" bestFit="1" customWidth="1"/>
    <col min="1307" max="1307" width="10.109375" style="22" bestFit="1" customWidth="1"/>
    <col min="1308" max="1308" width="9.33203125" style="22" bestFit="1" customWidth="1"/>
    <col min="1309" max="1310" width="9.109375" style="22"/>
    <col min="1311" max="1311" width="13.33203125" style="22" bestFit="1" customWidth="1"/>
    <col min="1312" max="1313" width="9.109375" style="22"/>
    <col min="1314" max="1314" width="9.109375" style="22" customWidth="1"/>
    <col min="1315" max="1536" width="9.109375" style="22"/>
    <col min="1537" max="1537" width="21" style="22" bestFit="1" customWidth="1"/>
    <col min="1538" max="1538" width="11.44140625" style="22" bestFit="1" customWidth="1"/>
    <col min="1539" max="1539" width="10.33203125" style="22" bestFit="1" customWidth="1"/>
    <col min="1540" max="1540" width="12.109375" style="22" bestFit="1" customWidth="1"/>
    <col min="1541" max="1541" width="16.44140625" style="22" bestFit="1" customWidth="1"/>
    <col min="1542" max="1542" width="12.5546875" style="22" bestFit="1" customWidth="1"/>
    <col min="1543" max="1560" width="9.33203125" style="22" bestFit="1" customWidth="1"/>
    <col min="1561" max="1561" width="9.5546875" style="22" bestFit="1" customWidth="1"/>
    <col min="1562" max="1562" width="9.33203125" style="22" bestFit="1" customWidth="1"/>
    <col min="1563" max="1563" width="10.109375" style="22" bestFit="1" customWidth="1"/>
    <col min="1564" max="1564" width="9.33203125" style="22" bestFit="1" customWidth="1"/>
    <col min="1565" max="1566" width="9.109375" style="22"/>
    <col min="1567" max="1567" width="13.33203125" style="22" bestFit="1" customWidth="1"/>
    <col min="1568" max="1569" width="9.109375" style="22"/>
    <col min="1570" max="1570" width="9.109375" style="22" customWidth="1"/>
    <col min="1571" max="1792" width="9.109375" style="22"/>
    <col min="1793" max="1793" width="21" style="22" bestFit="1" customWidth="1"/>
    <col min="1794" max="1794" width="11.44140625" style="22" bestFit="1" customWidth="1"/>
    <col min="1795" max="1795" width="10.33203125" style="22" bestFit="1" customWidth="1"/>
    <col min="1796" max="1796" width="12.109375" style="22" bestFit="1" customWidth="1"/>
    <col min="1797" max="1797" width="16.44140625" style="22" bestFit="1" customWidth="1"/>
    <col min="1798" max="1798" width="12.5546875" style="22" bestFit="1" customWidth="1"/>
    <col min="1799" max="1816" width="9.33203125" style="22" bestFit="1" customWidth="1"/>
    <col min="1817" max="1817" width="9.5546875" style="22" bestFit="1" customWidth="1"/>
    <col min="1818" max="1818" width="9.33203125" style="22" bestFit="1" customWidth="1"/>
    <col min="1819" max="1819" width="10.109375" style="22" bestFit="1" customWidth="1"/>
    <col min="1820" max="1820" width="9.33203125" style="22" bestFit="1" customWidth="1"/>
    <col min="1821" max="1822" width="9.109375" style="22"/>
    <col min="1823" max="1823" width="13.33203125" style="22" bestFit="1" customWidth="1"/>
    <col min="1824" max="1825" width="9.109375" style="22"/>
    <col min="1826" max="1826" width="9.109375" style="22" customWidth="1"/>
    <col min="1827" max="2048" width="9.109375" style="22"/>
    <col min="2049" max="2049" width="21" style="22" bestFit="1" customWidth="1"/>
    <col min="2050" max="2050" width="11.44140625" style="22" bestFit="1" customWidth="1"/>
    <col min="2051" max="2051" width="10.33203125" style="22" bestFit="1" customWidth="1"/>
    <col min="2052" max="2052" width="12.109375" style="22" bestFit="1" customWidth="1"/>
    <col min="2053" max="2053" width="16.44140625" style="22" bestFit="1" customWidth="1"/>
    <col min="2054" max="2054" width="12.5546875" style="22" bestFit="1" customWidth="1"/>
    <col min="2055" max="2072" width="9.33203125" style="22" bestFit="1" customWidth="1"/>
    <col min="2073" max="2073" width="9.5546875" style="22" bestFit="1" customWidth="1"/>
    <col min="2074" max="2074" width="9.33203125" style="22" bestFit="1" customWidth="1"/>
    <col min="2075" max="2075" width="10.109375" style="22" bestFit="1" customWidth="1"/>
    <col min="2076" max="2076" width="9.33203125" style="22" bestFit="1" customWidth="1"/>
    <col min="2077" max="2078" width="9.109375" style="22"/>
    <col min="2079" max="2079" width="13.33203125" style="22" bestFit="1" customWidth="1"/>
    <col min="2080" max="2081" width="9.109375" style="22"/>
    <col min="2082" max="2082" width="9.109375" style="22" customWidth="1"/>
    <col min="2083" max="2304" width="9.109375" style="22"/>
    <col min="2305" max="2305" width="21" style="22" bestFit="1" customWidth="1"/>
    <col min="2306" max="2306" width="11.44140625" style="22" bestFit="1" customWidth="1"/>
    <col min="2307" max="2307" width="10.33203125" style="22" bestFit="1" customWidth="1"/>
    <col min="2308" max="2308" width="12.109375" style="22" bestFit="1" customWidth="1"/>
    <col min="2309" max="2309" width="16.44140625" style="22" bestFit="1" customWidth="1"/>
    <col min="2310" max="2310" width="12.5546875" style="22" bestFit="1" customWidth="1"/>
    <col min="2311" max="2328" width="9.33203125" style="22" bestFit="1" customWidth="1"/>
    <col min="2329" max="2329" width="9.5546875" style="22" bestFit="1" customWidth="1"/>
    <col min="2330" max="2330" width="9.33203125" style="22" bestFit="1" customWidth="1"/>
    <col min="2331" max="2331" width="10.109375" style="22" bestFit="1" customWidth="1"/>
    <col min="2332" max="2332" width="9.33203125" style="22" bestFit="1" customWidth="1"/>
    <col min="2333" max="2334" width="9.109375" style="22"/>
    <col min="2335" max="2335" width="13.33203125" style="22" bestFit="1" customWidth="1"/>
    <col min="2336" max="2337" width="9.109375" style="22"/>
    <col min="2338" max="2338" width="9.109375" style="22" customWidth="1"/>
    <col min="2339" max="2560" width="9.109375" style="22"/>
    <col min="2561" max="2561" width="21" style="22" bestFit="1" customWidth="1"/>
    <col min="2562" max="2562" width="11.44140625" style="22" bestFit="1" customWidth="1"/>
    <col min="2563" max="2563" width="10.33203125" style="22" bestFit="1" customWidth="1"/>
    <col min="2564" max="2564" width="12.109375" style="22" bestFit="1" customWidth="1"/>
    <col min="2565" max="2565" width="16.44140625" style="22" bestFit="1" customWidth="1"/>
    <col min="2566" max="2566" width="12.5546875" style="22" bestFit="1" customWidth="1"/>
    <col min="2567" max="2584" width="9.33203125" style="22" bestFit="1" customWidth="1"/>
    <col min="2585" max="2585" width="9.5546875" style="22" bestFit="1" customWidth="1"/>
    <col min="2586" max="2586" width="9.33203125" style="22" bestFit="1" customWidth="1"/>
    <col min="2587" max="2587" width="10.109375" style="22" bestFit="1" customWidth="1"/>
    <col min="2588" max="2588" width="9.33203125" style="22" bestFit="1" customWidth="1"/>
    <col min="2589" max="2590" width="9.109375" style="22"/>
    <col min="2591" max="2591" width="13.33203125" style="22" bestFit="1" customWidth="1"/>
    <col min="2592" max="2593" width="9.109375" style="22"/>
    <col min="2594" max="2594" width="9.109375" style="22" customWidth="1"/>
    <col min="2595" max="2816" width="9.109375" style="22"/>
    <col min="2817" max="2817" width="21" style="22" bestFit="1" customWidth="1"/>
    <col min="2818" max="2818" width="11.44140625" style="22" bestFit="1" customWidth="1"/>
    <col min="2819" max="2819" width="10.33203125" style="22" bestFit="1" customWidth="1"/>
    <col min="2820" max="2820" width="12.109375" style="22" bestFit="1" customWidth="1"/>
    <col min="2821" max="2821" width="16.44140625" style="22" bestFit="1" customWidth="1"/>
    <col min="2822" max="2822" width="12.5546875" style="22" bestFit="1" customWidth="1"/>
    <col min="2823" max="2840" width="9.33203125" style="22" bestFit="1" customWidth="1"/>
    <col min="2841" max="2841" width="9.5546875" style="22" bestFit="1" customWidth="1"/>
    <col min="2842" max="2842" width="9.33203125" style="22" bestFit="1" customWidth="1"/>
    <col min="2843" max="2843" width="10.109375" style="22" bestFit="1" customWidth="1"/>
    <col min="2844" max="2844" width="9.33203125" style="22" bestFit="1" customWidth="1"/>
    <col min="2845" max="2846" width="9.109375" style="22"/>
    <col min="2847" max="2847" width="13.33203125" style="22" bestFit="1" customWidth="1"/>
    <col min="2848" max="2849" width="9.109375" style="22"/>
    <col min="2850" max="2850" width="9.109375" style="22" customWidth="1"/>
    <col min="2851" max="3072" width="9.109375" style="22"/>
    <col min="3073" max="3073" width="21" style="22" bestFit="1" customWidth="1"/>
    <col min="3074" max="3074" width="11.44140625" style="22" bestFit="1" customWidth="1"/>
    <col min="3075" max="3075" width="10.33203125" style="22" bestFit="1" customWidth="1"/>
    <col min="3076" max="3076" width="12.109375" style="22" bestFit="1" customWidth="1"/>
    <col min="3077" max="3077" width="16.44140625" style="22" bestFit="1" customWidth="1"/>
    <col min="3078" max="3078" width="12.5546875" style="22" bestFit="1" customWidth="1"/>
    <col min="3079" max="3096" width="9.33203125" style="22" bestFit="1" customWidth="1"/>
    <col min="3097" max="3097" width="9.5546875" style="22" bestFit="1" customWidth="1"/>
    <col min="3098" max="3098" width="9.33203125" style="22" bestFit="1" customWidth="1"/>
    <col min="3099" max="3099" width="10.109375" style="22" bestFit="1" customWidth="1"/>
    <col min="3100" max="3100" width="9.33203125" style="22" bestFit="1" customWidth="1"/>
    <col min="3101" max="3102" width="9.109375" style="22"/>
    <col min="3103" max="3103" width="13.33203125" style="22" bestFit="1" customWidth="1"/>
    <col min="3104" max="3105" width="9.109375" style="22"/>
    <col min="3106" max="3106" width="9.109375" style="22" customWidth="1"/>
    <col min="3107" max="3328" width="9.109375" style="22"/>
    <col min="3329" max="3329" width="21" style="22" bestFit="1" customWidth="1"/>
    <col min="3330" max="3330" width="11.44140625" style="22" bestFit="1" customWidth="1"/>
    <col min="3331" max="3331" width="10.33203125" style="22" bestFit="1" customWidth="1"/>
    <col min="3332" max="3332" width="12.109375" style="22" bestFit="1" customWidth="1"/>
    <col min="3333" max="3333" width="16.44140625" style="22" bestFit="1" customWidth="1"/>
    <col min="3334" max="3334" width="12.5546875" style="22" bestFit="1" customWidth="1"/>
    <col min="3335" max="3352" width="9.33203125" style="22" bestFit="1" customWidth="1"/>
    <col min="3353" max="3353" width="9.5546875" style="22" bestFit="1" customWidth="1"/>
    <col min="3354" max="3354" width="9.33203125" style="22" bestFit="1" customWidth="1"/>
    <col min="3355" max="3355" width="10.109375" style="22" bestFit="1" customWidth="1"/>
    <col min="3356" max="3356" width="9.33203125" style="22" bestFit="1" customWidth="1"/>
    <col min="3357" max="3358" width="9.109375" style="22"/>
    <col min="3359" max="3359" width="13.33203125" style="22" bestFit="1" customWidth="1"/>
    <col min="3360" max="3361" width="9.109375" style="22"/>
    <col min="3362" max="3362" width="9.109375" style="22" customWidth="1"/>
    <col min="3363" max="3584" width="9.109375" style="22"/>
    <col min="3585" max="3585" width="21" style="22" bestFit="1" customWidth="1"/>
    <col min="3586" max="3586" width="11.44140625" style="22" bestFit="1" customWidth="1"/>
    <col min="3587" max="3587" width="10.33203125" style="22" bestFit="1" customWidth="1"/>
    <col min="3588" max="3588" width="12.109375" style="22" bestFit="1" customWidth="1"/>
    <col min="3589" max="3589" width="16.44140625" style="22" bestFit="1" customWidth="1"/>
    <col min="3590" max="3590" width="12.5546875" style="22" bestFit="1" customWidth="1"/>
    <col min="3591" max="3608" width="9.33203125" style="22" bestFit="1" customWidth="1"/>
    <col min="3609" max="3609" width="9.5546875" style="22" bestFit="1" customWidth="1"/>
    <col min="3610" max="3610" width="9.33203125" style="22" bestFit="1" customWidth="1"/>
    <col min="3611" max="3611" width="10.109375" style="22" bestFit="1" customWidth="1"/>
    <col min="3612" max="3612" width="9.33203125" style="22" bestFit="1" customWidth="1"/>
    <col min="3613" max="3614" width="9.109375" style="22"/>
    <col min="3615" max="3615" width="13.33203125" style="22" bestFit="1" customWidth="1"/>
    <col min="3616" max="3617" width="9.109375" style="22"/>
    <col min="3618" max="3618" width="9.109375" style="22" customWidth="1"/>
    <col min="3619" max="3840" width="9.109375" style="22"/>
    <col min="3841" max="3841" width="21" style="22" bestFit="1" customWidth="1"/>
    <col min="3842" max="3842" width="11.44140625" style="22" bestFit="1" customWidth="1"/>
    <col min="3843" max="3843" width="10.33203125" style="22" bestFit="1" customWidth="1"/>
    <col min="3844" max="3844" width="12.109375" style="22" bestFit="1" customWidth="1"/>
    <col min="3845" max="3845" width="16.44140625" style="22" bestFit="1" customWidth="1"/>
    <col min="3846" max="3846" width="12.5546875" style="22" bestFit="1" customWidth="1"/>
    <col min="3847" max="3864" width="9.33203125" style="22" bestFit="1" customWidth="1"/>
    <col min="3865" max="3865" width="9.5546875" style="22" bestFit="1" customWidth="1"/>
    <col min="3866" max="3866" width="9.33203125" style="22" bestFit="1" customWidth="1"/>
    <col min="3867" max="3867" width="10.109375" style="22" bestFit="1" customWidth="1"/>
    <col min="3868" max="3868" width="9.33203125" style="22" bestFit="1" customWidth="1"/>
    <col min="3869" max="3870" width="9.109375" style="22"/>
    <col min="3871" max="3871" width="13.33203125" style="22" bestFit="1" customWidth="1"/>
    <col min="3872" max="3873" width="9.109375" style="22"/>
    <col min="3874" max="3874" width="9.109375" style="22" customWidth="1"/>
    <col min="3875" max="4096" width="9.109375" style="22"/>
    <col min="4097" max="4097" width="21" style="22" bestFit="1" customWidth="1"/>
    <col min="4098" max="4098" width="11.44140625" style="22" bestFit="1" customWidth="1"/>
    <col min="4099" max="4099" width="10.33203125" style="22" bestFit="1" customWidth="1"/>
    <col min="4100" max="4100" width="12.109375" style="22" bestFit="1" customWidth="1"/>
    <col min="4101" max="4101" width="16.44140625" style="22" bestFit="1" customWidth="1"/>
    <col min="4102" max="4102" width="12.5546875" style="22" bestFit="1" customWidth="1"/>
    <col min="4103" max="4120" width="9.33203125" style="22" bestFit="1" customWidth="1"/>
    <col min="4121" max="4121" width="9.5546875" style="22" bestFit="1" customWidth="1"/>
    <col min="4122" max="4122" width="9.33203125" style="22" bestFit="1" customWidth="1"/>
    <col min="4123" max="4123" width="10.109375" style="22" bestFit="1" customWidth="1"/>
    <col min="4124" max="4124" width="9.33203125" style="22" bestFit="1" customWidth="1"/>
    <col min="4125" max="4126" width="9.109375" style="22"/>
    <col min="4127" max="4127" width="13.33203125" style="22" bestFit="1" customWidth="1"/>
    <col min="4128" max="4129" width="9.109375" style="22"/>
    <col min="4130" max="4130" width="9.109375" style="22" customWidth="1"/>
    <col min="4131" max="4352" width="9.109375" style="22"/>
    <col min="4353" max="4353" width="21" style="22" bestFit="1" customWidth="1"/>
    <col min="4354" max="4354" width="11.44140625" style="22" bestFit="1" customWidth="1"/>
    <col min="4355" max="4355" width="10.33203125" style="22" bestFit="1" customWidth="1"/>
    <col min="4356" max="4356" width="12.109375" style="22" bestFit="1" customWidth="1"/>
    <col min="4357" max="4357" width="16.44140625" style="22" bestFit="1" customWidth="1"/>
    <col min="4358" max="4358" width="12.5546875" style="22" bestFit="1" customWidth="1"/>
    <col min="4359" max="4376" width="9.33203125" style="22" bestFit="1" customWidth="1"/>
    <col min="4377" max="4377" width="9.5546875" style="22" bestFit="1" customWidth="1"/>
    <col min="4378" max="4378" width="9.33203125" style="22" bestFit="1" customWidth="1"/>
    <col min="4379" max="4379" width="10.109375" style="22" bestFit="1" customWidth="1"/>
    <col min="4380" max="4380" width="9.33203125" style="22" bestFit="1" customWidth="1"/>
    <col min="4381" max="4382" width="9.109375" style="22"/>
    <col min="4383" max="4383" width="13.33203125" style="22" bestFit="1" customWidth="1"/>
    <col min="4384" max="4385" width="9.109375" style="22"/>
    <col min="4386" max="4386" width="9.109375" style="22" customWidth="1"/>
    <col min="4387" max="4608" width="9.109375" style="22"/>
    <col min="4609" max="4609" width="21" style="22" bestFit="1" customWidth="1"/>
    <col min="4610" max="4610" width="11.44140625" style="22" bestFit="1" customWidth="1"/>
    <col min="4611" max="4611" width="10.33203125" style="22" bestFit="1" customWidth="1"/>
    <col min="4612" max="4612" width="12.109375" style="22" bestFit="1" customWidth="1"/>
    <col min="4613" max="4613" width="16.44140625" style="22" bestFit="1" customWidth="1"/>
    <col min="4614" max="4614" width="12.5546875" style="22" bestFit="1" customWidth="1"/>
    <col min="4615" max="4632" width="9.33203125" style="22" bestFit="1" customWidth="1"/>
    <col min="4633" max="4633" width="9.5546875" style="22" bestFit="1" customWidth="1"/>
    <col min="4634" max="4634" width="9.33203125" style="22" bestFit="1" customWidth="1"/>
    <col min="4635" max="4635" width="10.109375" style="22" bestFit="1" customWidth="1"/>
    <col min="4636" max="4636" width="9.33203125" style="22" bestFit="1" customWidth="1"/>
    <col min="4637" max="4638" width="9.109375" style="22"/>
    <col min="4639" max="4639" width="13.33203125" style="22" bestFit="1" customWidth="1"/>
    <col min="4640" max="4641" width="9.109375" style="22"/>
    <col min="4642" max="4642" width="9.109375" style="22" customWidth="1"/>
    <col min="4643" max="4864" width="9.109375" style="22"/>
    <col min="4865" max="4865" width="21" style="22" bestFit="1" customWidth="1"/>
    <col min="4866" max="4866" width="11.44140625" style="22" bestFit="1" customWidth="1"/>
    <col min="4867" max="4867" width="10.33203125" style="22" bestFit="1" customWidth="1"/>
    <col min="4868" max="4868" width="12.109375" style="22" bestFit="1" customWidth="1"/>
    <col min="4869" max="4869" width="16.44140625" style="22" bestFit="1" customWidth="1"/>
    <col min="4870" max="4870" width="12.5546875" style="22" bestFit="1" customWidth="1"/>
    <col min="4871" max="4888" width="9.33203125" style="22" bestFit="1" customWidth="1"/>
    <col min="4889" max="4889" width="9.5546875" style="22" bestFit="1" customWidth="1"/>
    <col min="4890" max="4890" width="9.33203125" style="22" bestFit="1" customWidth="1"/>
    <col min="4891" max="4891" width="10.109375" style="22" bestFit="1" customWidth="1"/>
    <col min="4892" max="4892" width="9.33203125" style="22" bestFit="1" customWidth="1"/>
    <col min="4893" max="4894" width="9.109375" style="22"/>
    <col min="4895" max="4895" width="13.33203125" style="22" bestFit="1" customWidth="1"/>
    <col min="4896" max="4897" width="9.109375" style="22"/>
    <col min="4898" max="4898" width="9.109375" style="22" customWidth="1"/>
    <col min="4899" max="5120" width="9.109375" style="22"/>
    <col min="5121" max="5121" width="21" style="22" bestFit="1" customWidth="1"/>
    <col min="5122" max="5122" width="11.44140625" style="22" bestFit="1" customWidth="1"/>
    <col min="5123" max="5123" width="10.33203125" style="22" bestFit="1" customWidth="1"/>
    <col min="5124" max="5124" width="12.109375" style="22" bestFit="1" customWidth="1"/>
    <col min="5125" max="5125" width="16.44140625" style="22" bestFit="1" customWidth="1"/>
    <col min="5126" max="5126" width="12.5546875" style="22" bestFit="1" customWidth="1"/>
    <col min="5127" max="5144" width="9.33203125" style="22" bestFit="1" customWidth="1"/>
    <col min="5145" max="5145" width="9.5546875" style="22" bestFit="1" customWidth="1"/>
    <col min="5146" max="5146" width="9.33203125" style="22" bestFit="1" customWidth="1"/>
    <col min="5147" max="5147" width="10.109375" style="22" bestFit="1" customWidth="1"/>
    <col min="5148" max="5148" width="9.33203125" style="22" bestFit="1" customWidth="1"/>
    <col min="5149" max="5150" width="9.109375" style="22"/>
    <col min="5151" max="5151" width="13.33203125" style="22" bestFit="1" customWidth="1"/>
    <col min="5152" max="5153" width="9.109375" style="22"/>
    <col min="5154" max="5154" width="9.109375" style="22" customWidth="1"/>
    <col min="5155" max="5376" width="9.109375" style="22"/>
    <col min="5377" max="5377" width="21" style="22" bestFit="1" customWidth="1"/>
    <col min="5378" max="5378" width="11.44140625" style="22" bestFit="1" customWidth="1"/>
    <col min="5379" max="5379" width="10.33203125" style="22" bestFit="1" customWidth="1"/>
    <col min="5380" max="5380" width="12.109375" style="22" bestFit="1" customWidth="1"/>
    <col min="5381" max="5381" width="16.44140625" style="22" bestFit="1" customWidth="1"/>
    <col min="5382" max="5382" width="12.5546875" style="22" bestFit="1" customWidth="1"/>
    <col min="5383" max="5400" width="9.33203125" style="22" bestFit="1" customWidth="1"/>
    <col min="5401" max="5401" width="9.5546875" style="22" bestFit="1" customWidth="1"/>
    <col min="5402" max="5402" width="9.33203125" style="22" bestFit="1" customWidth="1"/>
    <col min="5403" max="5403" width="10.109375" style="22" bestFit="1" customWidth="1"/>
    <col min="5404" max="5404" width="9.33203125" style="22" bestFit="1" customWidth="1"/>
    <col min="5405" max="5406" width="9.109375" style="22"/>
    <col min="5407" max="5407" width="13.33203125" style="22" bestFit="1" customWidth="1"/>
    <col min="5408" max="5409" width="9.109375" style="22"/>
    <col min="5410" max="5410" width="9.109375" style="22" customWidth="1"/>
    <col min="5411" max="5632" width="9.109375" style="22"/>
    <col min="5633" max="5633" width="21" style="22" bestFit="1" customWidth="1"/>
    <col min="5634" max="5634" width="11.44140625" style="22" bestFit="1" customWidth="1"/>
    <col min="5635" max="5635" width="10.33203125" style="22" bestFit="1" customWidth="1"/>
    <col min="5636" max="5636" width="12.109375" style="22" bestFit="1" customWidth="1"/>
    <col min="5637" max="5637" width="16.44140625" style="22" bestFit="1" customWidth="1"/>
    <col min="5638" max="5638" width="12.5546875" style="22" bestFit="1" customWidth="1"/>
    <col min="5639" max="5656" width="9.33203125" style="22" bestFit="1" customWidth="1"/>
    <col min="5657" max="5657" width="9.5546875" style="22" bestFit="1" customWidth="1"/>
    <col min="5658" max="5658" width="9.33203125" style="22" bestFit="1" customWidth="1"/>
    <col min="5659" max="5659" width="10.109375" style="22" bestFit="1" customWidth="1"/>
    <col min="5660" max="5660" width="9.33203125" style="22" bestFit="1" customWidth="1"/>
    <col min="5661" max="5662" width="9.109375" style="22"/>
    <col min="5663" max="5663" width="13.33203125" style="22" bestFit="1" customWidth="1"/>
    <col min="5664" max="5665" width="9.109375" style="22"/>
    <col min="5666" max="5666" width="9.109375" style="22" customWidth="1"/>
    <col min="5667" max="5888" width="9.109375" style="22"/>
    <col min="5889" max="5889" width="21" style="22" bestFit="1" customWidth="1"/>
    <col min="5890" max="5890" width="11.44140625" style="22" bestFit="1" customWidth="1"/>
    <col min="5891" max="5891" width="10.33203125" style="22" bestFit="1" customWidth="1"/>
    <col min="5892" max="5892" width="12.109375" style="22" bestFit="1" customWidth="1"/>
    <col min="5893" max="5893" width="16.44140625" style="22" bestFit="1" customWidth="1"/>
    <col min="5894" max="5894" width="12.5546875" style="22" bestFit="1" customWidth="1"/>
    <col min="5895" max="5912" width="9.33203125" style="22" bestFit="1" customWidth="1"/>
    <col min="5913" max="5913" width="9.5546875" style="22" bestFit="1" customWidth="1"/>
    <col min="5914" max="5914" width="9.33203125" style="22" bestFit="1" customWidth="1"/>
    <col min="5915" max="5915" width="10.109375" style="22" bestFit="1" customWidth="1"/>
    <col min="5916" max="5916" width="9.33203125" style="22" bestFit="1" customWidth="1"/>
    <col min="5917" max="5918" width="9.109375" style="22"/>
    <col min="5919" max="5919" width="13.33203125" style="22" bestFit="1" customWidth="1"/>
    <col min="5920" max="5921" width="9.109375" style="22"/>
    <col min="5922" max="5922" width="9.109375" style="22" customWidth="1"/>
    <col min="5923" max="6144" width="9.109375" style="22"/>
    <col min="6145" max="6145" width="21" style="22" bestFit="1" customWidth="1"/>
    <col min="6146" max="6146" width="11.44140625" style="22" bestFit="1" customWidth="1"/>
    <col min="6147" max="6147" width="10.33203125" style="22" bestFit="1" customWidth="1"/>
    <col min="6148" max="6148" width="12.109375" style="22" bestFit="1" customWidth="1"/>
    <col min="6149" max="6149" width="16.44140625" style="22" bestFit="1" customWidth="1"/>
    <col min="6150" max="6150" width="12.5546875" style="22" bestFit="1" customWidth="1"/>
    <col min="6151" max="6168" width="9.33203125" style="22" bestFit="1" customWidth="1"/>
    <col min="6169" max="6169" width="9.5546875" style="22" bestFit="1" customWidth="1"/>
    <col min="6170" max="6170" width="9.33203125" style="22" bestFit="1" customWidth="1"/>
    <col min="6171" max="6171" width="10.109375" style="22" bestFit="1" customWidth="1"/>
    <col min="6172" max="6172" width="9.33203125" style="22" bestFit="1" customWidth="1"/>
    <col min="6173" max="6174" width="9.109375" style="22"/>
    <col min="6175" max="6175" width="13.33203125" style="22" bestFit="1" customWidth="1"/>
    <col min="6176" max="6177" width="9.109375" style="22"/>
    <col min="6178" max="6178" width="9.109375" style="22" customWidth="1"/>
    <col min="6179" max="6400" width="9.109375" style="22"/>
    <col min="6401" max="6401" width="21" style="22" bestFit="1" customWidth="1"/>
    <col min="6402" max="6402" width="11.44140625" style="22" bestFit="1" customWidth="1"/>
    <col min="6403" max="6403" width="10.33203125" style="22" bestFit="1" customWidth="1"/>
    <col min="6404" max="6404" width="12.109375" style="22" bestFit="1" customWidth="1"/>
    <col min="6405" max="6405" width="16.44140625" style="22" bestFit="1" customWidth="1"/>
    <col min="6406" max="6406" width="12.5546875" style="22" bestFit="1" customWidth="1"/>
    <col min="6407" max="6424" width="9.33203125" style="22" bestFit="1" customWidth="1"/>
    <col min="6425" max="6425" width="9.5546875" style="22" bestFit="1" customWidth="1"/>
    <col min="6426" max="6426" width="9.33203125" style="22" bestFit="1" customWidth="1"/>
    <col min="6427" max="6427" width="10.109375" style="22" bestFit="1" customWidth="1"/>
    <col min="6428" max="6428" width="9.33203125" style="22" bestFit="1" customWidth="1"/>
    <col min="6429" max="6430" width="9.109375" style="22"/>
    <col min="6431" max="6431" width="13.33203125" style="22" bestFit="1" customWidth="1"/>
    <col min="6432" max="6433" width="9.109375" style="22"/>
    <col min="6434" max="6434" width="9.109375" style="22" customWidth="1"/>
    <col min="6435" max="6656" width="9.109375" style="22"/>
    <col min="6657" max="6657" width="21" style="22" bestFit="1" customWidth="1"/>
    <col min="6658" max="6658" width="11.44140625" style="22" bestFit="1" customWidth="1"/>
    <col min="6659" max="6659" width="10.33203125" style="22" bestFit="1" customWidth="1"/>
    <col min="6660" max="6660" width="12.109375" style="22" bestFit="1" customWidth="1"/>
    <col min="6661" max="6661" width="16.44140625" style="22" bestFit="1" customWidth="1"/>
    <col min="6662" max="6662" width="12.5546875" style="22" bestFit="1" customWidth="1"/>
    <col min="6663" max="6680" width="9.33203125" style="22" bestFit="1" customWidth="1"/>
    <col min="6681" max="6681" width="9.5546875" style="22" bestFit="1" customWidth="1"/>
    <col min="6682" max="6682" width="9.33203125" style="22" bestFit="1" customWidth="1"/>
    <col min="6683" max="6683" width="10.109375" style="22" bestFit="1" customWidth="1"/>
    <col min="6684" max="6684" width="9.33203125" style="22" bestFit="1" customWidth="1"/>
    <col min="6685" max="6686" width="9.109375" style="22"/>
    <col min="6687" max="6687" width="13.33203125" style="22" bestFit="1" customWidth="1"/>
    <col min="6688" max="6689" width="9.109375" style="22"/>
    <col min="6690" max="6690" width="9.109375" style="22" customWidth="1"/>
    <col min="6691" max="6912" width="9.109375" style="22"/>
    <col min="6913" max="6913" width="21" style="22" bestFit="1" customWidth="1"/>
    <col min="6914" max="6914" width="11.44140625" style="22" bestFit="1" customWidth="1"/>
    <col min="6915" max="6915" width="10.33203125" style="22" bestFit="1" customWidth="1"/>
    <col min="6916" max="6916" width="12.109375" style="22" bestFit="1" customWidth="1"/>
    <col min="6917" max="6917" width="16.44140625" style="22" bestFit="1" customWidth="1"/>
    <col min="6918" max="6918" width="12.5546875" style="22" bestFit="1" customWidth="1"/>
    <col min="6919" max="6936" width="9.33203125" style="22" bestFit="1" customWidth="1"/>
    <col min="6937" max="6937" width="9.5546875" style="22" bestFit="1" customWidth="1"/>
    <col min="6938" max="6938" width="9.33203125" style="22" bestFit="1" customWidth="1"/>
    <col min="6939" max="6939" width="10.109375" style="22" bestFit="1" customWidth="1"/>
    <col min="6940" max="6940" width="9.33203125" style="22" bestFit="1" customWidth="1"/>
    <col min="6941" max="6942" width="9.109375" style="22"/>
    <col min="6943" max="6943" width="13.33203125" style="22" bestFit="1" customWidth="1"/>
    <col min="6944" max="6945" width="9.109375" style="22"/>
    <col min="6946" max="6946" width="9.109375" style="22" customWidth="1"/>
    <col min="6947" max="7168" width="9.109375" style="22"/>
    <col min="7169" max="7169" width="21" style="22" bestFit="1" customWidth="1"/>
    <col min="7170" max="7170" width="11.44140625" style="22" bestFit="1" customWidth="1"/>
    <col min="7171" max="7171" width="10.33203125" style="22" bestFit="1" customWidth="1"/>
    <col min="7172" max="7172" width="12.109375" style="22" bestFit="1" customWidth="1"/>
    <col min="7173" max="7173" width="16.44140625" style="22" bestFit="1" customWidth="1"/>
    <col min="7174" max="7174" width="12.5546875" style="22" bestFit="1" customWidth="1"/>
    <col min="7175" max="7192" width="9.33203125" style="22" bestFit="1" customWidth="1"/>
    <col min="7193" max="7193" width="9.5546875" style="22" bestFit="1" customWidth="1"/>
    <col min="7194" max="7194" width="9.33203125" style="22" bestFit="1" customWidth="1"/>
    <col min="7195" max="7195" width="10.109375" style="22" bestFit="1" customWidth="1"/>
    <col min="7196" max="7196" width="9.33203125" style="22" bestFit="1" customWidth="1"/>
    <col min="7197" max="7198" width="9.109375" style="22"/>
    <col min="7199" max="7199" width="13.33203125" style="22" bestFit="1" customWidth="1"/>
    <col min="7200" max="7201" width="9.109375" style="22"/>
    <col min="7202" max="7202" width="9.109375" style="22" customWidth="1"/>
    <col min="7203" max="7424" width="9.109375" style="22"/>
    <col min="7425" max="7425" width="21" style="22" bestFit="1" customWidth="1"/>
    <col min="7426" max="7426" width="11.44140625" style="22" bestFit="1" customWidth="1"/>
    <col min="7427" max="7427" width="10.33203125" style="22" bestFit="1" customWidth="1"/>
    <col min="7428" max="7428" width="12.109375" style="22" bestFit="1" customWidth="1"/>
    <col min="7429" max="7429" width="16.44140625" style="22" bestFit="1" customWidth="1"/>
    <col min="7430" max="7430" width="12.5546875" style="22" bestFit="1" customWidth="1"/>
    <col min="7431" max="7448" width="9.33203125" style="22" bestFit="1" customWidth="1"/>
    <col min="7449" max="7449" width="9.5546875" style="22" bestFit="1" customWidth="1"/>
    <col min="7450" max="7450" width="9.33203125" style="22" bestFit="1" customWidth="1"/>
    <col min="7451" max="7451" width="10.109375" style="22" bestFit="1" customWidth="1"/>
    <col min="7452" max="7452" width="9.33203125" style="22" bestFit="1" customWidth="1"/>
    <col min="7453" max="7454" width="9.109375" style="22"/>
    <col min="7455" max="7455" width="13.33203125" style="22" bestFit="1" customWidth="1"/>
    <col min="7456" max="7457" width="9.109375" style="22"/>
    <col min="7458" max="7458" width="9.109375" style="22" customWidth="1"/>
    <col min="7459" max="7680" width="9.109375" style="22"/>
    <col min="7681" max="7681" width="21" style="22" bestFit="1" customWidth="1"/>
    <col min="7682" max="7682" width="11.44140625" style="22" bestFit="1" customWidth="1"/>
    <col min="7683" max="7683" width="10.33203125" style="22" bestFit="1" customWidth="1"/>
    <col min="7684" max="7684" width="12.109375" style="22" bestFit="1" customWidth="1"/>
    <col min="7685" max="7685" width="16.44140625" style="22" bestFit="1" customWidth="1"/>
    <col min="7686" max="7686" width="12.5546875" style="22" bestFit="1" customWidth="1"/>
    <col min="7687" max="7704" width="9.33203125" style="22" bestFit="1" customWidth="1"/>
    <col min="7705" max="7705" width="9.5546875" style="22" bestFit="1" customWidth="1"/>
    <col min="7706" max="7706" width="9.33203125" style="22" bestFit="1" customWidth="1"/>
    <col min="7707" max="7707" width="10.109375" style="22" bestFit="1" customWidth="1"/>
    <col min="7708" max="7708" width="9.33203125" style="22" bestFit="1" customWidth="1"/>
    <col min="7709" max="7710" width="9.109375" style="22"/>
    <col min="7711" max="7711" width="13.33203125" style="22" bestFit="1" customWidth="1"/>
    <col min="7712" max="7713" width="9.109375" style="22"/>
    <col min="7714" max="7714" width="9.109375" style="22" customWidth="1"/>
    <col min="7715" max="7936" width="9.109375" style="22"/>
    <col min="7937" max="7937" width="21" style="22" bestFit="1" customWidth="1"/>
    <col min="7938" max="7938" width="11.44140625" style="22" bestFit="1" customWidth="1"/>
    <col min="7939" max="7939" width="10.33203125" style="22" bestFit="1" customWidth="1"/>
    <col min="7940" max="7940" width="12.109375" style="22" bestFit="1" customWidth="1"/>
    <col min="7941" max="7941" width="16.44140625" style="22" bestFit="1" customWidth="1"/>
    <col min="7942" max="7942" width="12.5546875" style="22" bestFit="1" customWidth="1"/>
    <col min="7943" max="7960" width="9.33203125" style="22" bestFit="1" customWidth="1"/>
    <col min="7961" max="7961" width="9.5546875" style="22" bestFit="1" customWidth="1"/>
    <col min="7962" max="7962" width="9.33203125" style="22" bestFit="1" customWidth="1"/>
    <col min="7963" max="7963" width="10.109375" style="22" bestFit="1" customWidth="1"/>
    <col min="7964" max="7964" width="9.33203125" style="22" bestFit="1" customWidth="1"/>
    <col min="7965" max="7966" width="9.109375" style="22"/>
    <col min="7967" max="7967" width="13.33203125" style="22" bestFit="1" customWidth="1"/>
    <col min="7968" max="7969" width="9.109375" style="22"/>
    <col min="7970" max="7970" width="9.109375" style="22" customWidth="1"/>
    <col min="7971" max="8192" width="9.109375" style="22"/>
    <col min="8193" max="8193" width="21" style="22" bestFit="1" customWidth="1"/>
    <col min="8194" max="8194" width="11.44140625" style="22" bestFit="1" customWidth="1"/>
    <col min="8195" max="8195" width="10.33203125" style="22" bestFit="1" customWidth="1"/>
    <col min="8196" max="8196" width="12.109375" style="22" bestFit="1" customWidth="1"/>
    <col min="8197" max="8197" width="16.44140625" style="22" bestFit="1" customWidth="1"/>
    <col min="8198" max="8198" width="12.5546875" style="22" bestFit="1" customWidth="1"/>
    <col min="8199" max="8216" width="9.33203125" style="22" bestFit="1" customWidth="1"/>
    <col min="8217" max="8217" width="9.5546875" style="22" bestFit="1" customWidth="1"/>
    <col min="8218" max="8218" width="9.33203125" style="22" bestFit="1" customWidth="1"/>
    <col min="8219" max="8219" width="10.109375" style="22" bestFit="1" customWidth="1"/>
    <col min="8220" max="8220" width="9.33203125" style="22" bestFit="1" customWidth="1"/>
    <col min="8221" max="8222" width="9.109375" style="22"/>
    <col min="8223" max="8223" width="13.33203125" style="22" bestFit="1" customWidth="1"/>
    <col min="8224" max="8225" width="9.109375" style="22"/>
    <col min="8226" max="8226" width="9.109375" style="22" customWidth="1"/>
    <col min="8227" max="8448" width="9.109375" style="22"/>
    <col min="8449" max="8449" width="21" style="22" bestFit="1" customWidth="1"/>
    <col min="8450" max="8450" width="11.44140625" style="22" bestFit="1" customWidth="1"/>
    <col min="8451" max="8451" width="10.33203125" style="22" bestFit="1" customWidth="1"/>
    <col min="8452" max="8452" width="12.109375" style="22" bestFit="1" customWidth="1"/>
    <col min="8453" max="8453" width="16.44140625" style="22" bestFit="1" customWidth="1"/>
    <col min="8454" max="8454" width="12.5546875" style="22" bestFit="1" customWidth="1"/>
    <col min="8455" max="8472" width="9.33203125" style="22" bestFit="1" customWidth="1"/>
    <col min="8473" max="8473" width="9.5546875" style="22" bestFit="1" customWidth="1"/>
    <col min="8474" max="8474" width="9.33203125" style="22" bestFit="1" customWidth="1"/>
    <col min="8475" max="8475" width="10.109375" style="22" bestFit="1" customWidth="1"/>
    <col min="8476" max="8476" width="9.33203125" style="22" bestFit="1" customWidth="1"/>
    <col min="8477" max="8478" width="9.109375" style="22"/>
    <col min="8479" max="8479" width="13.33203125" style="22" bestFit="1" customWidth="1"/>
    <col min="8480" max="8481" width="9.109375" style="22"/>
    <col min="8482" max="8482" width="9.109375" style="22" customWidth="1"/>
    <col min="8483" max="8704" width="9.109375" style="22"/>
    <col min="8705" max="8705" width="21" style="22" bestFit="1" customWidth="1"/>
    <col min="8706" max="8706" width="11.44140625" style="22" bestFit="1" customWidth="1"/>
    <col min="8707" max="8707" width="10.33203125" style="22" bestFit="1" customWidth="1"/>
    <col min="8708" max="8708" width="12.109375" style="22" bestFit="1" customWidth="1"/>
    <col min="8709" max="8709" width="16.44140625" style="22" bestFit="1" customWidth="1"/>
    <col min="8710" max="8710" width="12.5546875" style="22" bestFit="1" customWidth="1"/>
    <col min="8711" max="8728" width="9.33203125" style="22" bestFit="1" customWidth="1"/>
    <col min="8729" max="8729" width="9.5546875" style="22" bestFit="1" customWidth="1"/>
    <col min="8730" max="8730" width="9.33203125" style="22" bestFit="1" customWidth="1"/>
    <col min="8731" max="8731" width="10.109375" style="22" bestFit="1" customWidth="1"/>
    <col min="8732" max="8732" width="9.33203125" style="22" bestFit="1" customWidth="1"/>
    <col min="8733" max="8734" width="9.109375" style="22"/>
    <col min="8735" max="8735" width="13.33203125" style="22" bestFit="1" customWidth="1"/>
    <col min="8736" max="8737" width="9.109375" style="22"/>
    <col min="8738" max="8738" width="9.109375" style="22" customWidth="1"/>
    <col min="8739" max="8960" width="9.109375" style="22"/>
    <col min="8961" max="8961" width="21" style="22" bestFit="1" customWidth="1"/>
    <col min="8962" max="8962" width="11.44140625" style="22" bestFit="1" customWidth="1"/>
    <col min="8963" max="8963" width="10.33203125" style="22" bestFit="1" customWidth="1"/>
    <col min="8964" max="8964" width="12.109375" style="22" bestFit="1" customWidth="1"/>
    <col min="8965" max="8965" width="16.44140625" style="22" bestFit="1" customWidth="1"/>
    <col min="8966" max="8966" width="12.5546875" style="22" bestFit="1" customWidth="1"/>
    <col min="8967" max="8984" width="9.33203125" style="22" bestFit="1" customWidth="1"/>
    <col min="8985" max="8985" width="9.5546875" style="22" bestFit="1" customWidth="1"/>
    <col min="8986" max="8986" width="9.33203125" style="22" bestFit="1" customWidth="1"/>
    <col min="8987" max="8987" width="10.109375" style="22" bestFit="1" customWidth="1"/>
    <col min="8988" max="8988" width="9.33203125" style="22" bestFit="1" customWidth="1"/>
    <col min="8989" max="8990" width="9.109375" style="22"/>
    <col min="8991" max="8991" width="13.33203125" style="22" bestFit="1" customWidth="1"/>
    <col min="8992" max="8993" width="9.109375" style="22"/>
    <col min="8994" max="8994" width="9.109375" style="22" customWidth="1"/>
    <col min="8995" max="9216" width="9.109375" style="22"/>
    <col min="9217" max="9217" width="21" style="22" bestFit="1" customWidth="1"/>
    <col min="9218" max="9218" width="11.44140625" style="22" bestFit="1" customWidth="1"/>
    <col min="9219" max="9219" width="10.33203125" style="22" bestFit="1" customWidth="1"/>
    <col min="9220" max="9220" width="12.109375" style="22" bestFit="1" customWidth="1"/>
    <col min="9221" max="9221" width="16.44140625" style="22" bestFit="1" customWidth="1"/>
    <col min="9222" max="9222" width="12.5546875" style="22" bestFit="1" customWidth="1"/>
    <col min="9223" max="9240" width="9.33203125" style="22" bestFit="1" customWidth="1"/>
    <col min="9241" max="9241" width="9.5546875" style="22" bestFit="1" customWidth="1"/>
    <col min="9242" max="9242" width="9.33203125" style="22" bestFit="1" customWidth="1"/>
    <col min="9243" max="9243" width="10.109375" style="22" bestFit="1" customWidth="1"/>
    <col min="9244" max="9244" width="9.33203125" style="22" bestFit="1" customWidth="1"/>
    <col min="9245" max="9246" width="9.109375" style="22"/>
    <col min="9247" max="9247" width="13.33203125" style="22" bestFit="1" customWidth="1"/>
    <col min="9248" max="9249" width="9.109375" style="22"/>
    <col min="9250" max="9250" width="9.109375" style="22" customWidth="1"/>
    <col min="9251" max="9472" width="9.109375" style="22"/>
    <col min="9473" max="9473" width="21" style="22" bestFit="1" customWidth="1"/>
    <col min="9474" max="9474" width="11.44140625" style="22" bestFit="1" customWidth="1"/>
    <col min="9475" max="9475" width="10.33203125" style="22" bestFit="1" customWidth="1"/>
    <col min="9476" max="9476" width="12.109375" style="22" bestFit="1" customWidth="1"/>
    <col min="9477" max="9477" width="16.44140625" style="22" bestFit="1" customWidth="1"/>
    <col min="9478" max="9478" width="12.5546875" style="22" bestFit="1" customWidth="1"/>
    <col min="9479" max="9496" width="9.33203125" style="22" bestFit="1" customWidth="1"/>
    <col min="9497" max="9497" width="9.5546875" style="22" bestFit="1" customWidth="1"/>
    <col min="9498" max="9498" width="9.33203125" style="22" bestFit="1" customWidth="1"/>
    <col min="9499" max="9499" width="10.109375" style="22" bestFit="1" customWidth="1"/>
    <col min="9500" max="9500" width="9.33203125" style="22" bestFit="1" customWidth="1"/>
    <col min="9501" max="9502" width="9.109375" style="22"/>
    <col min="9503" max="9503" width="13.33203125" style="22" bestFit="1" customWidth="1"/>
    <col min="9504" max="9505" width="9.109375" style="22"/>
    <col min="9506" max="9506" width="9.109375" style="22" customWidth="1"/>
    <col min="9507" max="9728" width="9.109375" style="22"/>
    <col min="9729" max="9729" width="21" style="22" bestFit="1" customWidth="1"/>
    <col min="9730" max="9730" width="11.44140625" style="22" bestFit="1" customWidth="1"/>
    <col min="9731" max="9731" width="10.33203125" style="22" bestFit="1" customWidth="1"/>
    <col min="9732" max="9732" width="12.109375" style="22" bestFit="1" customWidth="1"/>
    <col min="9733" max="9733" width="16.44140625" style="22" bestFit="1" customWidth="1"/>
    <col min="9734" max="9734" width="12.5546875" style="22" bestFit="1" customWidth="1"/>
    <col min="9735" max="9752" width="9.33203125" style="22" bestFit="1" customWidth="1"/>
    <col min="9753" max="9753" width="9.5546875" style="22" bestFit="1" customWidth="1"/>
    <col min="9754" max="9754" width="9.33203125" style="22" bestFit="1" customWidth="1"/>
    <col min="9755" max="9755" width="10.109375" style="22" bestFit="1" customWidth="1"/>
    <col min="9756" max="9756" width="9.33203125" style="22" bestFit="1" customWidth="1"/>
    <col min="9757" max="9758" width="9.109375" style="22"/>
    <col min="9759" max="9759" width="13.33203125" style="22" bestFit="1" customWidth="1"/>
    <col min="9760" max="9761" width="9.109375" style="22"/>
    <col min="9762" max="9762" width="9.109375" style="22" customWidth="1"/>
    <col min="9763" max="9984" width="9.109375" style="22"/>
    <col min="9985" max="9985" width="21" style="22" bestFit="1" customWidth="1"/>
    <col min="9986" max="9986" width="11.44140625" style="22" bestFit="1" customWidth="1"/>
    <col min="9987" max="9987" width="10.33203125" style="22" bestFit="1" customWidth="1"/>
    <col min="9988" max="9988" width="12.109375" style="22" bestFit="1" customWidth="1"/>
    <col min="9989" max="9989" width="16.44140625" style="22" bestFit="1" customWidth="1"/>
    <col min="9990" max="9990" width="12.5546875" style="22" bestFit="1" customWidth="1"/>
    <col min="9991" max="10008" width="9.33203125" style="22" bestFit="1" customWidth="1"/>
    <col min="10009" max="10009" width="9.5546875" style="22" bestFit="1" customWidth="1"/>
    <col min="10010" max="10010" width="9.33203125" style="22" bestFit="1" customWidth="1"/>
    <col min="10011" max="10011" width="10.109375" style="22" bestFit="1" customWidth="1"/>
    <col min="10012" max="10012" width="9.33203125" style="22" bestFit="1" customWidth="1"/>
    <col min="10013" max="10014" width="9.109375" style="22"/>
    <col min="10015" max="10015" width="13.33203125" style="22" bestFit="1" customWidth="1"/>
    <col min="10016" max="10017" width="9.109375" style="22"/>
    <col min="10018" max="10018" width="9.109375" style="22" customWidth="1"/>
    <col min="10019" max="10240" width="9.109375" style="22"/>
    <col min="10241" max="10241" width="21" style="22" bestFit="1" customWidth="1"/>
    <col min="10242" max="10242" width="11.44140625" style="22" bestFit="1" customWidth="1"/>
    <col min="10243" max="10243" width="10.33203125" style="22" bestFit="1" customWidth="1"/>
    <col min="10244" max="10244" width="12.109375" style="22" bestFit="1" customWidth="1"/>
    <col min="10245" max="10245" width="16.44140625" style="22" bestFit="1" customWidth="1"/>
    <col min="10246" max="10246" width="12.5546875" style="22" bestFit="1" customWidth="1"/>
    <col min="10247" max="10264" width="9.33203125" style="22" bestFit="1" customWidth="1"/>
    <col min="10265" max="10265" width="9.5546875" style="22" bestFit="1" customWidth="1"/>
    <col min="10266" max="10266" width="9.33203125" style="22" bestFit="1" customWidth="1"/>
    <col min="10267" max="10267" width="10.109375" style="22" bestFit="1" customWidth="1"/>
    <col min="10268" max="10268" width="9.33203125" style="22" bestFit="1" customWidth="1"/>
    <col min="10269" max="10270" width="9.109375" style="22"/>
    <col min="10271" max="10271" width="13.33203125" style="22" bestFit="1" customWidth="1"/>
    <col min="10272" max="10273" width="9.109375" style="22"/>
    <col min="10274" max="10274" width="9.109375" style="22" customWidth="1"/>
    <col min="10275" max="10496" width="9.109375" style="22"/>
    <col min="10497" max="10497" width="21" style="22" bestFit="1" customWidth="1"/>
    <col min="10498" max="10498" width="11.44140625" style="22" bestFit="1" customWidth="1"/>
    <col min="10499" max="10499" width="10.33203125" style="22" bestFit="1" customWidth="1"/>
    <col min="10500" max="10500" width="12.109375" style="22" bestFit="1" customWidth="1"/>
    <col min="10501" max="10501" width="16.44140625" style="22" bestFit="1" customWidth="1"/>
    <col min="10502" max="10502" width="12.5546875" style="22" bestFit="1" customWidth="1"/>
    <col min="10503" max="10520" width="9.33203125" style="22" bestFit="1" customWidth="1"/>
    <col min="10521" max="10521" width="9.5546875" style="22" bestFit="1" customWidth="1"/>
    <col min="10522" max="10522" width="9.33203125" style="22" bestFit="1" customWidth="1"/>
    <col min="10523" max="10523" width="10.109375" style="22" bestFit="1" customWidth="1"/>
    <col min="10524" max="10524" width="9.33203125" style="22" bestFit="1" customWidth="1"/>
    <col min="10525" max="10526" width="9.109375" style="22"/>
    <col min="10527" max="10527" width="13.33203125" style="22" bestFit="1" customWidth="1"/>
    <col min="10528" max="10529" width="9.109375" style="22"/>
    <col min="10530" max="10530" width="9.109375" style="22" customWidth="1"/>
    <col min="10531" max="10752" width="9.109375" style="22"/>
    <col min="10753" max="10753" width="21" style="22" bestFit="1" customWidth="1"/>
    <col min="10754" max="10754" width="11.44140625" style="22" bestFit="1" customWidth="1"/>
    <col min="10755" max="10755" width="10.33203125" style="22" bestFit="1" customWidth="1"/>
    <col min="10756" max="10756" width="12.109375" style="22" bestFit="1" customWidth="1"/>
    <col min="10757" max="10757" width="16.44140625" style="22" bestFit="1" customWidth="1"/>
    <col min="10758" max="10758" width="12.5546875" style="22" bestFit="1" customWidth="1"/>
    <col min="10759" max="10776" width="9.33203125" style="22" bestFit="1" customWidth="1"/>
    <col min="10777" max="10777" width="9.5546875" style="22" bestFit="1" customWidth="1"/>
    <col min="10778" max="10778" width="9.33203125" style="22" bestFit="1" customWidth="1"/>
    <col min="10779" max="10779" width="10.109375" style="22" bestFit="1" customWidth="1"/>
    <col min="10780" max="10780" width="9.33203125" style="22" bestFit="1" customWidth="1"/>
    <col min="10781" max="10782" width="9.109375" style="22"/>
    <col min="10783" max="10783" width="13.33203125" style="22" bestFit="1" customWidth="1"/>
    <col min="10784" max="10785" width="9.109375" style="22"/>
    <col min="10786" max="10786" width="9.109375" style="22" customWidth="1"/>
    <col min="10787" max="11008" width="9.109375" style="22"/>
    <col min="11009" max="11009" width="21" style="22" bestFit="1" customWidth="1"/>
    <col min="11010" max="11010" width="11.44140625" style="22" bestFit="1" customWidth="1"/>
    <col min="11011" max="11011" width="10.33203125" style="22" bestFit="1" customWidth="1"/>
    <col min="11012" max="11012" width="12.109375" style="22" bestFit="1" customWidth="1"/>
    <col min="11013" max="11013" width="16.44140625" style="22" bestFit="1" customWidth="1"/>
    <col min="11014" max="11014" width="12.5546875" style="22" bestFit="1" customWidth="1"/>
    <col min="11015" max="11032" width="9.33203125" style="22" bestFit="1" customWidth="1"/>
    <col min="11033" max="11033" width="9.5546875" style="22" bestFit="1" customWidth="1"/>
    <col min="11034" max="11034" width="9.33203125" style="22" bestFit="1" customWidth="1"/>
    <col min="11035" max="11035" width="10.109375" style="22" bestFit="1" customWidth="1"/>
    <col min="11036" max="11036" width="9.33203125" style="22" bestFit="1" customWidth="1"/>
    <col min="11037" max="11038" width="9.109375" style="22"/>
    <col min="11039" max="11039" width="13.33203125" style="22" bestFit="1" customWidth="1"/>
    <col min="11040" max="11041" width="9.109375" style="22"/>
    <col min="11042" max="11042" width="9.109375" style="22" customWidth="1"/>
    <col min="11043" max="11264" width="9.109375" style="22"/>
    <col min="11265" max="11265" width="21" style="22" bestFit="1" customWidth="1"/>
    <col min="11266" max="11266" width="11.44140625" style="22" bestFit="1" customWidth="1"/>
    <col min="11267" max="11267" width="10.33203125" style="22" bestFit="1" customWidth="1"/>
    <col min="11268" max="11268" width="12.109375" style="22" bestFit="1" customWidth="1"/>
    <col min="11269" max="11269" width="16.44140625" style="22" bestFit="1" customWidth="1"/>
    <col min="11270" max="11270" width="12.5546875" style="22" bestFit="1" customWidth="1"/>
    <col min="11271" max="11288" width="9.33203125" style="22" bestFit="1" customWidth="1"/>
    <col min="11289" max="11289" width="9.5546875" style="22" bestFit="1" customWidth="1"/>
    <col min="11290" max="11290" width="9.33203125" style="22" bestFit="1" customWidth="1"/>
    <col min="11291" max="11291" width="10.109375" style="22" bestFit="1" customWidth="1"/>
    <col min="11292" max="11292" width="9.33203125" style="22" bestFit="1" customWidth="1"/>
    <col min="11293" max="11294" width="9.109375" style="22"/>
    <col min="11295" max="11295" width="13.33203125" style="22" bestFit="1" customWidth="1"/>
    <col min="11296" max="11297" width="9.109375" style="22"/>
    <col min="11298" max="11298" width="9.109375" style="22" customWidth="1"/>
    <col min="11299" max="11520" width="9.109375" style="22"/>
    <col min="11521" max="11521" width="21" style="22" bestFit="1" customWidth="1"/>
    <col min="11522" max="11522" width="11.44140625" style="22" bestFit="1" customWidth="1"/>
    <col min="11523" max="11523" width="10.33203125" style="22" bestFit="1" customWidth="1"/>
    <col min="11524" max="11524" width="12.109375" style="22" bestFit="1" customWidth="1"/>
    <col min="11525" max="11525" width="16.44140625" style="22" bestFit="1" customWidth="1"/>
    <col min="11526" max="11526" width="12.5546875" style="22" bestFit="1" customWidth="1"/>
    <col min="11527" max="11544" width="9.33203125" style="22" bestFit="1" customWidth="1"/>
    <col min="11545" max="11545" width="9.5546875" style="22" bestFit="1" customWidth="1"/>
    <col min="11546" max="11546" width="9.33203125" style="22" bestFit="1" customWidth="1"/>
    <col min="11547" max="11547" width="10.109375" style="22" bestFit="1" customWidth="1"/>
    <col min="11548" max="11548" width="9.33203125" style="22" bestFit="1" customWidth="1"/>
    <col min="11549" max="11550" width="9.109375" style="22"/>
    <col min="11551" max="11551" width="13.33203125" style="22" bestFit="1" customWidth="1"/>
    <col min="11552" max="11553" width="9.109375" style="22"/>
    <col min="11554" max="11554" width="9.109375" style="22" customWidth="1"/>
    <col min="11555" max="11776" width="9.109375" style="22"/>
    <col min="11777" max="11777" width="21" style="22" bestFit="1" customWidth="1"/>
    <col min="11778" max="11778" width="11.44140625" style="22" bestFit="1" customWidth="1"/>
    <col min="11779" max="11779" width="10.33203125" style="22" bestFit="1" customWidth="1"/>
    <col min="11780" max="11780" width="12.109375" style="22" bestFit="1" customWidth="1"/>
    <col min="11781" max="11781" width="16.44140625" style="22" bestFit="1" customWidth="1"/>
    <col min="11782" max="11782" width="12.5546875" style="22" bestFit="1" customWidth="1"/>
    <col min="11783" max="11800" width="9.33203125" style="22" bestFit="1" customWidth="1"/>
    <col min="11801" max="11801" width="9.5546875" style="22" bestFit="1" customWidth="1"/>
    <col min="11802" max="11802" width="9.33203125" style="22" bestFit="1" customWidth="1"/>
    <col min="11803" max="11803" width="10.109375" style="22" bestFit="1" customWidth="1"/>
    <col min="11804" max="11804" width="9.33203125" style="22" bestFit="1" customWidth="1"/>
    <col min="11805" max="11806" width="9.109375" style="22"/>
    <col min="11807" max="11807" width="13.33203125" style="22" bestFit="1" customWidth="1"/>
    <col min="11808" max="11809" width="9.109375" style="22"/>
    <col min="11810" max="11810" width="9.109375" style="22" customWidth="1"/>
    <col min="11811" max="12032" width="9.109375" style="22"/>
    <col min="12033" max="12033" width="21" style="22" bestFit="1" customWidth="1"/>
    <col min="12034" max="12034" width="11.44140625" style="22" bestFit="1" customWidth="1"/>
    <col min="12035" max="12035" width="10.33203125" style="22" bestFit="1" customWidth="1"/>
    <col min="12036" max="12036" width="12.109375" style="22" bestFit="1" customWidth="1"/>
    <col min="12037" max="12037" width="16.44140625" style="22" bestFit="1" customWidth="1"/>
    <col min="12038" max="12038" width="12.5546875" style="22" bestFit="1" customWidth="1"/>
    <col min="12039" max="12056" width="9.33203125" style="22" bestFit="1" customWidth="1"/>
    <col min="12057" max="12057" width="9.5546875" style="22" bestFit="1" customWidth="1"/>
    <col min="12058" max="12058" width="9.33203125" style="22" bestFit="1" customWidth="1"/>
    <col min="12059" max="12059" width="10.109375" style="22" bestFit="1" customWidth="1"/>
    <col min="12060" max="12060" width="9.33203125" style="22" bestFit="1" customWidth="1"/>
    <col min="12061" max="12062" width="9.109375" style="22"/>
    <col min="12063" max="12063" width="13.33203125" style="22" bestFit="1" customWidth="1"/>
    <col min="12064" max="12065" width="9.109375" style="22"/>
    <col min="12066" max="12066" width="9.109375" style="22" customWidth="1"/>
    <col min="12067" max="12288" width="9.109375" style="22"/>
    <col min="12289" max="12289" width="21" style="22" bestFit="1" customWidth="1"/>
    <col min="12290" max="12290" width="11.44140625" style="22" bestFit="1" customWidth="1"/>
    <col min="12291" max="12291" width="10.33203125" style="22" bestFit="1" customWidth="1"/>
    <col min="12292" max="12292" width="12.109375" style="22" bestFit="1" customWidth="1"/>
    <col min="12293" max="12293" width="16.44140625" style="22" bestFit="1" customWidth="1"/>
    <col min="12294" max="12294" width="12.5546875" style="22" bestFit="1" customWidth="1"/>
    <col min="12295" max="12312" width="9.33203125" style="22" bestFit="1" customWidth="1"/>
    <col min="12313" max="12313" width="9.5546875" style="22" bestFit="1" customWidth="1"/>
    <col min="12314" max="12314" width="9.33203125" style="22" bestFit="1" customWidth="1"/>
    <col min="12315" max="12315" width="10.109375" style="22" bestFit="1" customWidth="1"/>
    <col min="12316" max="12316" width="9.33203125" style="22" bestFit="1" customWidth="1"/>
    <col min="12317" max="12318" width="9.109375" style="22"/>
    <col min="12319" max="12319" width="13.33203125" style="22" bestFit="1" customWidth="1"/>
    <col min="12320" max="12321" width="9.109375" style="22"/>
    <col min="12322" max="12322" width="9.109375" style="22" customWidth="1"/>
    <col min="12323" max="12544" width="9.109375" style="22"/>
    <col min="12545" max="12545" width="21" style="22" bestFit="1" customWidth="1"/>
    <col min="12546" max="12546" width="11.44140625" style="22" bestFit="1" customWidth="1"/>
    <col min="12547" max="12547" width="10.33203125" style="22" bestFit="1" customWidth="1"/>
    <col min="12548" max="12548" width="12.109375" style="22" bestFit="1" customWidth="1"/>
    <col min="12549" max="12549" width="16.44140625" style="22" bestFit="1" customWidth="1"/>
    <col min="12550" max="12550" width="12.5546875" style="22" bestFit="1" customWidth="1"/>
    <col min="12551" max="12568" width="9.33203125" style="22" bestFit="1" customWidth="1"/>
    <col min="12569" max="12569" width="9.5546875" style="22" bestFit="1" customWidth="1"/>
    <col min="12570" max="12570" width="9.33203125" style="22" bestFit="1" customWidth="1"/>
    <col min="12571" max="12571" width="10.109375" style="22" bestFit="1" customWidth="1"/>
    <col min="12572" max="12572" width="9.33203125" style="22" bestFit="1" customWidth="1"/>
    <col min="12573" max="12574" width="9.109375" style="22"/>
    <col min="12575" max="12575" width="13.33203125" style="22" bestFit="1" customWidth="1"/>
    <col min="12576" max="12577" width="9.109375" style="22"/>
    <col min="12578" max="12578" width="9.109375" style="22" customWidth="1"/>
    <col min="12579" max="12800" width="9.109375" style="22"/>
    <col min="12801" max="12801" width="21" style="22" bestFit="1" customWidth="1"/>
    <col min="12802" max="12802" width="11.44140625" style="22" bestFit="1" customWidth="1"/>
    <col min="12803" max="12803" width="10.33203125" style="22" bestFit="1" customWidth="1"/>
    <col min="12804" max="12804" width="12.109375" style="22" bestFit="1" customWidth="1"/>
    <col min="12805" max="12805" width="16.44140625" style="22" bestFit="1" customWidth="1"/>
    <col min="12806" max="12806" width="12.5546875" style="22" bestFit="1" customWidth="1"/>
    <col min="12807" max="12824" width="9.33203125" style="22" bestFit="1" customWidth="1"/>
    <col min="12825" max="12825" width="9.5546875" style="22" bestFit="1" customWidth="1"/>
    <col min="12826" max="12826" width="9.33203125" style="22" bestFit="1" customWidth="1"/>
    <col min="12827" max="12827" width="10.109375" style="22" bestFit="1" customWidth="1"/>
    <col min="12828" max="12828" width="9.33203125" style="22" bestFit="1" customWidth="1"/>
    <col min="12829" max="12830" width="9.109375" style="22"/>
    <col min="12831" max="12831" width="13.33203125" style="22" bestFit="1" customWidth="1"/>
    <col min="12832" max="12833" width="9.109375" style="22"/>
    <col min="12834" max="12834" width="9.109375" style="22" customWidth="1"/>
    <col min="12835" max="13056" width="9.109375" style="22"/>
    <col min="13057" max="13057" width="21" style="22" bestFit="1" customWidth="1"/>
    <col min="13058" max="13058" width="11.44140625" style="22" bestFit="1" customWidth="1"/>
    <col min="13059" max="13059" width="10.33203125" style="22" bestFit="1" customWidth="1"/>
    <col min="13060" max="13060" width="12.109375" style="22" bestFit="1" customWidth="1"/>
    <col min="13061" max="13061" width="16.44140625" style="22" bestFit="1" customWidth="1"/>
    <col min="13062" max="13062" width="12.5546875" style="22" bestFit="1" customWidth="1"/>
    <col min="13063" max="13080" width="9.33203125" style="22" bestFit="1" customWidth="1"/>
    <col min="13081" max="13081" width="9.5546875" style="22" bestFit="1" customWidth="1"/>
    <col min="13082" max="13082" width="9.33203125" style="22" bestFit="1" customWidth="1"/>
    <col min="13083" max="13083" width="10.109375" style="22" bestFit="1" customWidth="1"/>
    <col min="13084" max="13084" width="9.33203125" style="22" bestFit="1" customWidth="1"/>
    <col min="13085" max="13086" width="9.109375" style="22"/>
    <col min="13087" max="13087" width="13.33203125" style="22" bestFit="1" customWidth="1"/>
    <col min="13088" max="13089" width="9.109375" style="22"/>
    <col min="13090" max="13090" width="9.109375" style="22" customWidth="1"/>
    <col min="13091" max="13312" width="9.109375" style="22"/>
    <col min="13313" max="13313" width="21" style="22" bestFit="1" customWidth="1"/>
    <col min="13314" max="13314" width="11.44140625" style="22" bestFit="1" customWidth="1"/>
    <col min="13315" max="13315" width="10.33203125" style="22" bestFit="1" customWidth="1"/>
    <col min="13316" max="13316" width="12.109375" style="22" bestFit="1" customWidth="1"/>
    <col min="13317" max="13317" width="16.44140625" style="22" bestFit="1" customWidth="1"/>
    <col min="13318" max="13318" width="12.5546875" style="22" bestFit="1" customWidth="1"/>
    <col min="13319" max="13336" width="9.33203125" style="22" bestFit="1" customWidth="1"/>
    <col min="13337" max="13337" width="9.5546875" style="22" bestFit="1" customWidth="1"/>
    <col min="13338" max="13338" width="9.33203125" style="22" bestFit="1" customWidth="1"/>
    <col min="13339" max="13339" width="10.109375" style="22" bestFit="1" customWidth="1"/>
    <col min="13340" max="13340" width="9.33203125" style="22" bestFit="1" customWidth="1"/>
    <col min="13341" max="13342" width="9.109375" style="22"/>
    <col min="13343" max="13343" width="13.33203125" style="22" bestFit="1" customWidth="1"/>
    <col min="13344" max="13345" width="9.109375" style="22"/>
    <col min="13346" max="13346" width="9.109375" style="22" customWidth="1"/>
    <col min="13347" max="13568" width="9.109375" style="22"/>
    <col min="13569" max="13569" width="21" style="22" bestFit="1" customWidth="1"/>
    <col min="13570" max="13570" width="11.44140625" style="22" bestFit="1" customWidth="1"/>
    <col min="13571" max="13571" width="10.33203125" style="22" bestFit="1" customWidth="1"/>
    <col min="13572" max="13572" width="12.109375" style="22" bestFit="1" customWidth="1"/>
    <col min="13573" max="13573" width="16.44140625" style="22" bestFit="1" customWidth="1"/>
    <col min="13574" max="13574" width="12.5546875" style="22" bestFit="1" customWidth="1"/>
    <col min="13575" max="13592" width="9.33203125" style="22" bestFit="1" customWidth="1"/>
    <col min="13593" max="13593" width="9.5546875" style="22" bestFit="1" customWidth="1"/>
    <col min="13594" max="13594" width="9.33203125" style="22" bestFit="1" customWidth="1"/>
    <col min="13595" max="13595" width="10.109375" style="22" bestFit="1" customWidth="1"/>
    <col min="13596" max="13596" width="9.33203125" style="22" bestFit="1" customWidth="1"/>
    <col min="13597" max="13598" width="9.109375" style="22"/>
    <col min="13599" max="13599" width="13.33203125" style="22" bestFit="1" customWidth="1"/>
    <col min="13600" max="13601" width="9.109375" style="22"/>
    <col min="13602" max="13602" width="9.109375" style="22" customWidth="1"/>
    <col min="13603" max="13824" width="9.109375" style="22"/>
    <col min="13825" max="13825" width="21" style="22" bestFit="1" customWidth="1"/>
    <col min="13826" max="13826" width="11.44140625" style="22" bestFit="1" customWidth="1"/>
    <col min="13827" max="13827" width="10.33203125" style="22" bestFit="1" customWidth="1"/>
    <col min="13828" max="13828" width="12.109375" style="22" bestFit="1" customWidth="1"/>
    <col min="13829" max="13829" width="16.44140625" style="22" bestFit="1" customWidth="1"/>
    <col min="13830" max="13830" width="12.5546875" style="22" bestFit="1" customWidth="1"/>
    <col min="13831" max="13848" width="9.33203125" style="22" bestFit="1" customWidth="1"/>
    <col min="13849" max="13849" width="9.5546875" style="22" bestFit="1" customWidth="1"/>
    <col min="13850" max="13850" width="9.33203125" style="22" bestFit="1" customWidth="1"/>
    <col min="13851" max="13851" width="10.109375" style="22" bestFit="1" customWidth="1"/>
    <col min="13852" max="13852" width="9.33203125" style="22" bestFit="1" customWidth="1"/>
    <col min="13853" max="13854" width="9.109375" style="22"/>
    <col min="13855" max="13855" width="13.33203125" style="22" bestFit="1" customWidth="1"/>
    <col min="13856" max="13857" width="9.109375" style="22"/>
    <col min="13858" max="13858" width="9.109375" style="22" customWidth="1"/>
    <col min="13859" max="14080" width="9.109375" style="22"/>
    <col min="14081" max="14081" width="21" style="22" bestFit="1" customWidth="1"/>
    <col min="14082" max="14082" width="11.44140625" style="22" bestFit="1" customWidth="1"/>
    <col min="14083" max="14083" width="10.33203125" style="22" bestFit="1" customWidth="1"/>
    <col min="14084" max="14084" width="12.109375" style="22" bestFit="1" customWidth="1"/>
    <col min="14085" max="14085" width="16.44140625" style="22" bestFit="1" customWidth="1"/>
    <col min="14086" max="14086" width="12.5546875" style="22" bestFit="1" customWidth="1"/>
    <col min="14087" max="14104" width="9.33203125" style="22" bestFit="1" customWidth="1"/>
    <col min="14105" max="14105" width="9.5546875" style="22" bestFit="1" customWidth="1"/>
    <col min="14106" max="14106" width="9.33203125" style="22" bestFit="1" customWidth="1"/>
    <col min="14107" max="14107" width="10.109375" style="22" bestFit="1" customWidth="1"/>
    <col min="14108" max="14108" width="9.33203125" style="22" bestFit="1" customWidth="1"/>
    <col min="14109" max="14110" width="9.109375" style="22"/>
    <col min="14111" max="14111" width="13.33203125" style="22" bestFit="1" customWidth="1"/>
    <col min="14112" max="14113" width="9.109375" style="22"/>
    <col min="14114" max="14114" width="9.109375" style="22" customWidth="1"/>
    <col min="14115" max="14336" width="9.109375" style="22"/>
    <col min="14337" max="14337" width="21" style="22" bestFit="1" customWidth="1"/>
    <col min="14338" max="14338" width="11.44140625" style="22" bestFit="1" customWidth="1"/>
    <col min="14339" max="14339" width="10.33203125" style="22" bestFit="1" customWidth="1"/>
    <col min="14340" max="14340" width="12.109375" style="22" bestFit="1" customWidth="1"/>
    <col min="14341" max="14341" width="16.44140625" style="22" bestFit="1" customWidth="1"/>
    <col min="14342" max="14342" width="12.5546875" style="22" bestFit="1" customWidth="1"/>
    <col min="14343" max="14360" width="9.33203125" style="22" bestFit="1" customWidth="1"/>
    <col min="14361" max="14361" width="9.5546875" style="22" bestFit="1" customWidth="1"/>
    <col min="14362" max="14362" width="9.33203125" style="22" bestFit="1" customWidth="1"/>
    <col min="14363" max="14363" width="10.109375" style="22" bestFit="1" customWidth="1"/>
    <col min="14364" max="14364" width="9.33203125" style="22" bestFit="1" customWidth="1"/>
    <col min="14365" max="14366" width="9.109375" style="22"/>
    <col min="14367" max="14367" width="13.33203125" style="22" bestFit="1" customWidth="1"/>
    <col min="14368" max="14369" width="9.109375" style="22"/>
    <col min="14370" max="14370" width="9.109375" style="22" customWidth="1"/>
    <col min="14371" max="14592" width="9.109375" style="22"/>
    <col min="14593" max="14593" width="21" style="22" bestFit="1" customWidth="1"/>
    <col min="14594" max="14594" width="11.44140625" style="22" bestFit="1" customWidth="1"/>
    <col min="14595" max="14595" width="10.33203125" style="22" bestFit="1" customWidth="1"/>
    <col min="14596" max="14596" width="12.109375" style="22" bestFit="1" customWidth="1"/>
    <col min="14597" max="14597" width="16.44140625" style="22" bestFit="1" customWidth="1"/>
    <col min="14598" max="14598" width="12.5546875" style="22" bestFit="1" customWidth="1"/>
    <col min="14599" max="14616" width="9.33203125" style="22" bestFit="1" customWidth="1"/>
    <col min="14617" max="14617" width="9.5546875" style="22" bestFit="1" customWidth="1"/>
    <col min="14618" max="14618" width="9.33203125" style="22" bestFit="1" customWidth="1"/>
    <col min="14619" max="14619" width="10.109375" style="22" bestFit="1" customWidth="1"/>
    <col min="14620" max="14620" width="9.33203125" style="22" bestFit="1" customWidth="1"/>
    <col min="14621" max="14622" width="9.109375" style="22"/>
    <col min="14623" max="14623" width="13.33203125" style="22" bestFit="1" customWidth="1"/>
    <col min="14624" max="14625" width="9.109375" style="22"/>
    <col min="14626" max="14626" width="9.109375" style="22" customWidth="1"/>
    <col min="14627" max="14848" width="9.109375" style="22"/>
    <col min="14849" max="14849" width="21" style="22" bestFit="1" customWidth="1"/>
    <col min="14850" max="14850" width="11.44140625" style="22" bestFit="1" customWidth="1"/>
    <col min="14851" max="14851" width="10.33203125" style="22" bestFit="1" customWidth="1"/>
    <col min="14852" max="14852" width="12.109375" style="22" bestFit="1" customWidth="1"/>
    <col min="14853" max="14853" width="16.44140625" style="22" bestFit="1" customWidth="1"/>
    <col min="14854" max="14854" width="12.5546875" style="22" bestFit="1" customWidth="1"/>
    <col min="14855" max="14872" width="9.33203125" style="22" bestFit="1" customWidth="1"/>
    <col min="14873" max="14873" width="9.5546875" style="22" bestFit="1" customWidth="1"/>
    <col min="14874" max="14874" width="9.33203125" style="22" bestFit="1" customWidth="1"/>
    <col min="14875" max="14875" width="10.109375" style="22" bestFit="1" customWidth="1"/>
    <col min="14876" max="14876" width="9.33203125" style="22" bestFit="1" customWidth="1"/>
    <col min="14877" max="14878" width="9.109375" style="22"/>
    <col min="14879" max="14879" width="13.33203125" style="22" bestFit="1" customWidth="1"/>
    <col min="14880" max="14881" width="9.109375" style="22"/>
    <col min="14882" max="14882" width="9.109375" style="22" customWidth="1"/>
    <col min="14883" max="15104" width="9.109375" style="22"/>
    <col min="15105" max="15105" width="21" style="22" bestFit="1" customWidth="1"/>
    <col min="15106" max="15106" width="11.44140625" style="22" bestFit="1" customWidth="1"/>
    <col min="15107" max="15107" width="10.33203125" style="22" bestFit="1" customWidth="1"/>
    <col min="15108" max="15108" width="12.109375" style="22" bestFit="1" customWidth="1"/>
    <col min="15109" max="15109" width="16.44140625" style="22" bestFit="1" customWidth="1"/>
    <col min="15110" max="15110" width="12.5546875" style="22" bestFit="1" customWidth="1"/>
    <col min="15111" max="15128" width="9.33203125" style="22" bestFit="1" customWidth="1"/>
    <col min="15129" max="15129" width="9.5546875" style="22" bestFit="1" customWidth="1"/>
    <col min="15130" max="15130" width="9.33203125" style="22" bestFit="1" customWidth="1"/>
    <col min="15131" max="15131" width="10.109375" style="22" bestFit="1" customWidth="1"/>
    <col min="15132" max="15132" width="9.33203125" style="22" bestFit="1" customWidth="1"/>
    <col min="15133" max="15134" width="9.109375" style="22"/>
    <col min="15135" max="15135" width="13.33203125" style="22" bestFit="1" customWidth="1"/>
    <col min="15136" max="15137" width="9.109375" style="22"/>
    <col min="15138" max="15138" width="9.109375" style="22" customWidth="1"/>
    <col min="15139" max="15360" width="9.109375" style="22"/>
    <col min="15361" max="15361" width="21" style="22" bestFit="1" customWidth="1"/>
    <col min="15362" max="15362" width="11.44140625" style="22" bestFit="1" customWidth="1"/>
    <col min="15363" max="15363" width="10.33203125" style="22" bestFit="1" customWidth="1"/>
    <col min="15364" max="15364" width="12.109375" style="22" bestFit="1" customWidth="1"/>
    <col min="15365" max="15365" width="16.44140625" style="22" bestFit="1" customWidth="1"/>
    <col min="15366" max="15366" width="12.5546875" style="22" bestFit="1" customWidth="1"/>
    <col min="15367" max="15384" width="9.33203125" style="22" bestFit="1" customWidth="1"/>
    <col min="15385" max="15385" width="9.5546875" style="22" bestFit="1" customWidth="1"/>
    <col min="15386" max="15386" width="9.33203125" style="22" bestFit="1" customWidth="1"/>
    <col min="15387" max="15387" width="10.109375" style="22" bestFit="1" customWidth="1"/>
    <col min="15388" max="15388" width="9.33203125" style="22" bestFit="1" customWidth="1"/>
    <col min="15389" max="15390" width="9.109375" style="22"/>
    <col min="15391" max="15391" width="13.33203125" style="22" bestFit="1" customWidth="1"/>
    <col min="15392" max="15393" width="9.109375" style="22"/>
    <col min="15394" max="15394" width="9.109375" style="22" customWidth="1"/>
    <col min="15395" max="15616" width="9.109375" style="22"/>
    <col min="15617" max="15617" width="21" style="22" bestFit="1" customWidth="1"/>
    <col min="15618" max="15618" width="11.44140625" style="22" bestFit="1" customWidth="1"/>
    <col min="15619" max="15619" width="10.33203125" style="22" bestFit="1" customWidth="1"/>
    <col min="15620" max="15620" width="12.109375" style="22" bestFit="1" customWidth="1"/>
    <col min="15621" max="15621" width="16.44140625" style="22" bestFit="1" customWidth="1"/>
    <col min="15622" max="15622" width="12.5546875" style="22" bestFit="1" customWidth="1"/>
    <col min="15623" max="15640" width="9.33203125" style="22" bestFit="1" customWidth="1"/>
    <col min="15641" max="15641" width="9.5546875" style="22" bestFit="1" customWidth="1"/>
    <col min="15642" max="15642" width="9.33203125" style="22" bestFit="1" customWidth="1"/>
    <col min="15643" max="15643" width="10.109375" style="22" bestFit="1" customWidth="1"/>
    <col min="15644" max="15644" width="9.33203125" style="22" bestFit="1" customWidth="1"/>
    <col min="15645" max="15646" width="9.109375" style="22"/>
    <col min="15647" max="15647" width="13.33203125" style="22" bestFit="1" customWidth="1"/>
    <col min="15648" max="15649" width="9.109375" style="22"/>
    <col min="15650" max="15650" width="9.109375" style="22" customWidth="1"/>
    <col min="15651" max="15872" width="9.109375" style="22"/>
    <col min="15873" max="15873" width="21" style="22" bestFit="1" customWidth="1"/>
    <col min="15874" max="15874" width="11.44140625" style="22" bestFit="1" customWidth="1"/>
    <col min="15875" max="15875" width="10.33203125" style="22" bestFit="1" customWidth="1"/>
    <col min="15876" max="15876" width="12.109375" style="22" bestFit="1" customWidth="1"/>
    <col min="15877" max="15877" width="16.44140625" style="22" bestFit="1" customWidth="1"/>
    <col min="15878" max="15878" width="12.5546875" style="22" bestFit="1" customWidth="1"/>
    <col min="15879" max="15896" width="9.33203125" style="22" bestFit="1" customWidth="1"/>
    <col min="15897" max="15897" width="9.5546875" style="22" bestFit="1" customWidth="1"/>
    <col min="15898" max="15898" width="9.33203125" style="22" bestFit="1" customWidth="1"/>
    <col min="15899" max="15899" width="10.109375" style="22" bestFit="1" customWidth="1"/>
    <col min="15900" max="15900" width="9.33203125" style="22" bestFit="1" customWidth="1"/>
    <col min="15901" max="15902" width="9.109375" style="22"/>
    <col min="15903" max="15903" width="13.33203125" style="22" bestFit="1" customWidth="1"/>
    <col min="15904" max="15905" width="9.109375" style="22"/>
    <col min="15906" max="15906" width="9.109375" style="22" customWidth="1"/>
    <col min="15907" max="16128" width="9.109375" style="22"/>
    <col min="16129" max="16129" width="21" style="22" bestFit="1" customWidth="1"/>
    <col min="16130" max="16130" width="11.44140625" style="22" bestFit="1" customWidth="1"/>
    <col min="16131" max="16131" width="10.33203125" style="22" bestFit="1" customWidth="1"/>
    <col min="16132" max="16132" width="12.109375" style="22" bestFit="1" customWidth="1"/>
    <col min="16133" max="16133" width="16.44140625" style="22" bestFit="1" customWidth="1"/>
    <col min="16134" max="16134" width="12.5546875" style="22" bestFit="1" customWidth="1"/>
    <col min="16135" max="16152" width="9.33203125" style="22" bestFit="1" customWidth="1"/>
    <col min="16153" max="16153" width="9.5546875" style="22" bestFit="1" customWidth="1"/>
    <col min="16154" max="16154" width="9.33203125" style="22" bestFit="1" customWidth="1"/>
    <col min="16155" max="16155" width="10.109375" style="22" bestFit="1" customWidth="1"/>
    <col min="16156" max="16156" width="9.33203125" style="22" bestFit="1" customWidth="1"/>
    <col min="16157" max="16158" width="9.109375" style="22"/>
    <col min="16159" max="16159" width="13.33203125" style="22" bestFit="1" customWidth="1"/>
    <col min="16160" max="16161" width="9.109375" style="22"/>
    <col min="16162" max="16162" width="9.109375" style="22" customWidth="1"/>
    <col min="16163" max="16384" width="9.109375" style="22"/>
  </cols>
  <sheetData>
    <row r="1" spans="1:52" s="63" customFormat="1">
      <c r="A1" s="49" t="s">
        <v>89</v>
      </c>
      <c r="B1" s="49"/>
      <c r="C1" s="49" t="s">
        <v>48</v>
      </c>
      <c r="D1" s="49"/>
      <c r="E1" s="49"/>
      <c r="F1" s="49"/>
      <c r="G1" s="49"/>
      <c r="H1" s="49" t="s">
        <v>90</v>
      </c>
      <c r="I1" s="49"/>
      <c r="J1" s="49"/>
      <c r="K1" s="49" t="s">
        <v>91</v>
      </c>
      <c r="L1" s="49"/>
      <c r="M1" s="49"/>
      <c r="N1" s="49" t="s">
        <v>92</v>
      </c>
      <c r="O1" s="49"/>
      <c r="P1" s="49"/>
      <c r="Q1" s="49" t="s">
        <v>93</v>
      </c>
      <c r="R1" s="49"/>
      <c r="S1" s="49"/>
      <c r="T1" s="49" t="s">
        <v>94</v>
      </c>
      <c r="U1" s="49"/>
      <c r="V1" s="49"/>
      <c r="W1" s="49" t="s">
        <v>95</v>
      </c>
      <c r="X1" s="49"/>
      <c r="Y1" s="49"/>
      <c r="Z1" s="49" t="s">
        <v>96</v>
      </c>
      <c r="AA1" s="49"/>
    </row>
    <row r="2" spans="1:52" ht="27">
      <c r="A2" s="21" t="s">
        <v>7</v>
      </c>
      <c r="C2" s="30">
        <f>+Sheet1!D132</f>
        <v>172607</v>
      </c>
      <c r="H2" s="5">
        <f>+Sheet1!P132</f>
        <v>86</v>
      </c>
      <c r="I2" s="23"/>
      <c r="J2" s="23"/>
      <c r="K2" s="5">
        <f>+Sheet1!AA132</f>
        <v>635</v>
      </c>
      <c r="L2" s="23"/>
      <c r="M2" s="23"/>
      <c r="N2" s="5">
        <f>+Sheet1!Z132</f>
        <v>618</v>
      </c>
      <c r="O2" s="23"/>
      <c r="P2" s="23"/>
      <c r="Q2" s="5">
        <f>+Sheet1!AC132</f>
        <v>261</v>
      </c>
      <c r="R2" s="23"/>
      <c r="S2" s="23"/>
      <c r="T2" s="5">
        <f>+Sheet1!AF132</f>
        <v>2163</v>
      </c>
      <c r="U2" s="23"/>
      <c r="V2" s="23"/>
      <c r="W2" s="5">
        <f>+Sheet1!AK132</f>
        <v>422</v>
      </c>
      <c r="X2" s="23"/>
      <c r="Y2" s="23"/>
      <c r="Z2" s="5">
        <f>+Sheet1!BF132</f>
        <v>5071</v>
      </c>
      <c r="AA2" s="23"/>
      <c r="AB2" s="23"/>
    </row>
    <row r="3" spans="1:52" ht="27">
      <c r="A3" s="21" t="s">
        <v>8</v>
      </c>
      <c r="C3" s="31">
        <f>+Sheet1!D133</f>
        <v>3.2372445826646397E-2</v>
      </c>
      <c r="H3" s="6">
        <f>+Sheet1!P133</f>
        <v>5.4613577189305896E-3</v>
      </c>
      <c r="I3" s="97"/>
      <c r="J3" s="97"/>
      <c r="K3" s="6">
        <f>+Sheet1!AA133</f>
        <v>1.8419678598363985E-2</v>
      </c>
      <c r="L3" s="97"/>
      <c r="M3" s="97"/>
      <c r="N3" s="6">
        <f>+Sheet1!Z133</f>
        <v>1.283009466865969E-2</v>
      </c>
      <c r="O3" s="97"/>
      <c r="P3" s="97"/>
      <c r="Q3" s="6">
        <f>+Sheet1!AC133</f>
        <v>1.1783827712312069E-2</v>
      </c>
      <c r="R3" s="97"/>
      <c r="S3" s="97"/>
      <c r="T3" s="6">
        <f>+Sheet1!AF133</f>
        <v>2.7514533219696487E-2</v>
      </c>
      <c r="U3" s="97"/>
      <c r="V3" s="97"/>
      <c r="W3" s="6">
        <f>+Sheet1!AK133</f>
        <v>2.6872134488028526E-2</v>
      </c>
      <c r="X3" s="97"/>
      <c r="Y3" s="97"/>
      <c r="Z3" s="6">
        <f>+Sheet1!BF133</f>
        <v>3.3803962349678696E-2</v>
      </c>
      <c r="AA3" s="97"/>
      <c r="AB3" s="97"/>
      <c r="AC3" s="97"/>
      <c r="AD3" s="97"/>
    </row>
    <row r="4" spans="1:52" ht="14.4">
      <c r="C4" s="31"/>
      <c r="D4" s="19"/>
      <c r="G4" s="18"/>
      <c r="H4" s="6"/>
      <c r="K4" s="6"/>
      <c r="L4" s="19"/>
      <c r="N4" s="6"/>
      <c r="O4" s="18"/>
      <c r="P4" s="19"/>
      <c r="Q4" s="6"/>
      <c r="S4" s="18"/>
      <c r="T4" s="6"/>
      <c r="W4" s="6"/>
      <c r="X4" s="19"/>
      <c r="Z4" s="6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40.200000000000003">
      <c r="A5" s="21" t="s">
        <v>9</v>
      </c>
      <c r="C5" s="26">
        <f>+Sheet1!D135</f>
        <v>0.319772</v>
      </c>
      <c r="H5" s="8">
        <f>+Sheet1!P135</f>
        <v>0.27532699999999999</v>
      </c>
      <c r="I5" s="98"/>
      <c r="J5" s="98"/>
      <c r="K5" s="8">
        <f>+Sheet1!AA135</f>
        <v>0.37979499999999999</v>
      </c>
      <c r="L5" s="98"/>
      <c r="M5" s="98"/>
      <c r="N5" s="8">
        <f>+Sheet1!Z135</f>
        <v>0.37979499999999999</v>
      </c>
      <c r="O5" s="98"/>
      <c r="P5" s="98"/>
      <c r="Q5" s="8">
        <f>+Sheet1!AC135</f>
        <v>0.37979499999999999</v>
      </c>
      <c r="R5" s="98"/>
      <c r="S5" s="98"/>
      <c r="T5" s="8">
        <f>+Sheet1!AF135</f>
        <v>0.25200800000000001</v>
      </c>
      <c r="U5" s="98"/>
      <c r="V5" s="98"/>
      <c r="W5" s="8">
        <f>+Sheet1!AK135</f>
        <v>0.37979499999999999</v>
      </c>
      <c r="X5" s="98"/>
      <c r="Y5" s="98"/>
      <c r="Z5" s="8">
        <f>+Sheet1!BF135</f>
        <v>0.27289099999999999</v>
      </c>
      <c r="AA5" s="98"/>
      <c r="AB5" s="98"/>
      <c r="AC5" s="98"/>
      <c r="AD5" s="98"/>
      <c r="AE5" s="98"/>
      <c r="AF5" s="98"/>
    </row>
    <row r="6" spans="1:52" ht="40.200000000000003">
      <c r="A6" s="24" t="s">
        <v>10</v>
      </c>
      <c r="C6" s="90">
        <f>ROUND(+Sheet1!D136,0)</f>
        <v>55195</v>
      </c>
      <c r="H6" s="5">
        <f>+Sheet1!P136</f>
        <v>23.678121999999998</v>
      </c>
      <c r="I6" s="23"/>
      <c r="J6" s="23"/>
      <c r="K6" s="5">
        <f>+Sheet1!AA136</f>
        <v>241.169825</v>
      </c>
      <c r="L6" s="23"/>
      <c r="M6" s="23"/>
      <c r="N6" s="5">
        <f>+Sheet1!Z136</f>
        <v>234.71331000000001</v>
      </c>
      <c r="O6" s="23"/>
      <c r="P6" s="23"/>
      <c r="Q6" s="5">
        <f>+Sheet1!AC136</f>
        <v>99.126494999999991</v>
      </c>
      <c r="R6" s="23"/>
      <c r="S6" s="23"/>
      <c r="T6" s="5">
        <f>+Sheet1!AF136</f>
        <v>545.09330399999999</v>
      </c>
      <c r="U6" s="23"/>
      <c r="V6" s="23"/>
      <c r="W6" s="5">
        <f>+Sheet1!AK136</f>
        <v>160.27349000000001</v>
      </c>
      <c r="X6" s="23"/>
      <c r="Y6" s="23"/>
      <c r="Z6" s="5">
        <f>+Sheet1!BF136</f>
        <v>1383.8302610000001</v>
      </c>
      <c r="AA6" s="23"/>
      <c r="AB6" s="23"/>
      <c r="AC6" s="23"/>
      <c r="AD6" s="23"/>
      <c r="AE6" s="23"/>
      <c r="AF6" s="23"/>
      <c r="AG6" s="23"/>
      <c r="AH6" s="12"/>
      <c r="AI6" s="23"/>
    </row>
    <row r="7" spans="1:52" ht="40.200000000000003">
      <c r="A7" s="21" t="s">
        <v>11</v>
      </c>
      <c r="C7" s="26">
        <f>+Sheet1!D137</f>
        <v>0.54492700000000005</v>
      </c>
      <c r="H7" s="8">
        <f>+Sheet1!P137</f>
        <v>0.57642099999999996</v>
      </c>
      <c r="I7" s="98"/>
      <c r="J7" s="98"/>
      <c r="K7" s="8">
        <f>+Sheet1!AA137</f>
        <v>0.53132999999999997</v>
      </c>
      <c r="L7" s="98"/>
      <c r="M7" s="98"/>
      <c r="N7" s="8">
        <f>+Sheet1!Z137</f>
        <v>0.53132999999999997</v>
      </c>
      <c r="O7" s="98"/>
      <c r="P7" s="98"/>
      <c r="Q7" s="8">
        <f>+Sheet1!AC137</f>
        <v>0.53132999999999997</v>
      </c>
      <c r="R7" s="98"/>
      <c r="S7" s="98"/>
      <c r="T7" s="8">
        <f>+Sheet1!AF137</f>
        <v>0.56261700000000003</v>
      </c>
      <c r="U7" s="98"/>
      <c r="V7" s="98"/>
      <c r="W7" s="8">
        <f>+Sheet1!AK137</f>
        <v>0.53132999999999997</v>
      </c>
      <c r="X7" s="98"/>
      <c r="Y7" s="98"/>
      <c r="Z7" s="8">
        <f>+Sheet1!BF137</f>
        <v>0.61856999999999995</v>
      </c>
      <c r="AA7" s="98"/>
      <c r="AB7" s="98"/>
    </row>
    <row r="8" spans="1:52" ht="40.200000000000003">
      <c r="A8" s="24" t="s">
        <v>12</v>
      </c>
      <c r="C8" s="30">
        <f>+Sheet1!D138</f>
        <v>94058.214689000015</v>
      </c>
      <c r="H8" s="5">
        <f>+Sheet1!P138</f>
        <v>49.572205999999994</v>
      </c>
      <c r="I8" s="23"/>
      <c r="J8" s="23"/>
      <c r="K8" s="5">
        <f>+Sheet1!AA138</f>
        <v>337.39454999999998</v>
      </c>
      <c r="L8" s="23"/>
      <c r="M8" s="23"/>
      <c r="N8" s="5">
        <f>+Sheet1!Z138</f>
        <v>328.36194</v>
      </c>
      <c r="O8" s="23"/>
      <c r="P8" s="23"/>
      <c r="Q8" s="5">
        <f>+Sheet1!AC138</f>
        <v>138.67713000000001</v>
      </c>
      <c r="R8" s="23"/>
      <c r="S8" s="23"/>
      <c r="T8" s="5">
        <f>+Sheet1!AF138</f>
        <v>1216.9405710000001</v>
      </c>
      <c r="U8" s="23"/>
      <c r="V8" s="23"/>
      <c r="W8" s="5">
        <f>+Sheet1!AK138</f>
        <v>224.22126</v>
      </c>
      <c r="X8" s="23"/>
      <c r="Y8" s="23"/>
      <c r="Z8" s="5">
        <f>+Sheet1!BF138</f>
        <v>3136.76847</v>
      </c>
      <c r="AA8" s="23"/>
      <c r="AB8" s="23"/>
      <c r="AC8" s="23"/>
      <c r="AD8" s="23"/>
      <c r="AE8" s="23"/>
      <c r="AF8" s="23"/>
      <c r="AG8" s="23"/>
      <c r="AH8" s="12"/>
    </row>
    <row r="10" spans="1:52">
      <c r="A10" s="10"/>
    </row>
    <row r="11" spans="1:52" ht="14.4">
      <c r="A11"/>
      <c r="B11" t="s">
        <v>1630</v>
      </c>
      <c r="C11"/>
      <c r="D11"/>
      <c r="G11" s="2"/>
      <c r="H11" s="48" t="s">
        <v>97</v>
      </c>
      <c r="J11" s="2"/>
      <c r="K11" s="48" t="s">
        <v>98</v>
      </c>
      <c r="M11" s="2"/>
      <c r="N11" s="48" t="s">
        <v>99</v>
      </c>
      <c r="P11" s="2"/>
      <c r="Q11" s="48" t="s">
        <v>100</v>
      </c>
      <c r="S11" s="2"/>
      <c r="T11" s="48" t="s">
        <v>101</v>
      </c>
      <c r="V11" s="2"/>
      <c r="W11" s="48" t="s">
        <v>102</v>
      </c>
      <c r="Y11" s="2"/>
      <c r="Z11" s="48" t="s">
        <v>103</v>
      </c>
      <c r="AC11" s="1"/>
    </row>
    <row r="12" spans="1:52" s="63" customFormat="1" ht="26.4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49"/>
      <c r="F12" s="49"/>
      <c r="G12" s="59"/>
      <c r="H12" s="61" t="s">
        <v>186</v>
      </c>
      <c r="I12" s="61" t="s">
        <v>187</v>
      </c>
      <c r="J12" s="59"/>
      <c r="K12" s="61" t="s">
        <v>186</v>
      </c>
      <c r="L12" s="61" t="s">
        <v>187</v>
      </c>
      <c r="M12" s="59"/>
      <c r="N12" s="61" t="s">
        <v>186</v>
      </c>
      <c r="O12" s="61" t="s">
        <v>187</v>
      </c>
      <c r="P12" s="59"/>
      <c r="Q12" s="61" t="s">
        <v>186</v>
      </c>
      <c r="R12" s="61" t="s">
        <v>187</v>
      </c>
      <c r="S12" s="59"/>
      <c r="T12" s="61" t="s">
        <v>186</v>
      </c>
      <c r="U12" s="61" t="s">
        <v>187</v>
      </c>
      <c r="V12" s="59"/>
      <c r="W12" s="61" t="s">
        <v>186</v>
      </c>
      <c r="X12" s="61" t="s">
        <v>187</v>
      </c>
      <c r="Y12" s="59"/>
      <c r="Z12" s="61" t="s">
        <v>186</v>
      </c>
      <c r="AA12" s="61" t="s">
        <v>187</v>
      </c>
    </row>
    <row r="13" spans="1:52" ht="14.4">
      <c r="A13" s="27" t="s">
        <v>125</v>
      </c>
      <c r="B13"/>
      <c r="C13" s="78"/>
      <c r="D13" s="78"/>
      <c r="H13" s="27" t="str">
        <f>+Sheet1!AB5</f>
        <v>15,747</v>
      </c>
      <c r="I13" s="27" t="str">
        <f>+Sheet1!AC5</f>
        <v>+/-63</v>
      </c>
      <c r="K13" s="27" t="str">
        <f>+Sheet1!AX5</f>
        <v>34,474</v>
      </c>
      <c r="L13" s="27" t="str">
        <f>+Sheet1!AY5</f>
        <v>+/-30</v>
      </c>
      <c r="N13" s="27" t="str">
        <f>+Sheet1!AV5</f>
        <v>48,168</v>
      </c>
      <c r="O13" s="27" t="str">
        <f>+Sheet1!AW5</f>
        <v>+/-53</v>
      </c>
      <c r="Q13" s="27" t="str">
        <f>+Sheet1!BB5</f>
        <v>22,149</v>
      </c>
      <c r="R13" s="27" t="str">
        <f>+Sheet1!BC5</f>
        <v>+/-31</v>
      </c>
      <c r="T13" s="27" t="str">
        <f>+Sheet1!BH5</f>
        <v>78,613</v>
      </c>
      <c r="U13" s="27" t="str">
        <f>+Sheet1!BI5</f>
        <v>+/-50</v>
      </c>
      <c r="W13" s="27" t="str">
        <f>+Sheet1!BR5</f>
        <v>15,704</v>
      </c>
      <c r="X13" s="27" t="str">
        <f>+Sheet1!BS5</f>
        <v>+/-32</v>
      </c>
      <c r="Z13" s="27" t="str">
        <f>+Sheet1!DH5</f>
        <v>150,012</v>
      </c>
      <c r="AA13" s="27" t="str">
        <f>+Sheet1!DI5</f>
        <v>*****</v>
      </c>
    </row>
    <row r="14" spans="1:52" ht="14.4">
      <c r="A14" s="27" t="s">
        <v>126</v>
      </c>
      <c r="B14"/>
      <c r="C14" s="78"/>
      <c r="D14" s="78"/>
      <c r="F14" s="15"/>
      <c r="H14" s="27" t="str">
        <f>+Sheet1!AB6</f>
        <v>15,304</v>
      </c>
      <c r="I14" s="27" t="str">
        <f>+Sheet1!AC6</f>
        <v>+/-117</v>
      </c>
      <c r="K14" s="27" t="str">
        <f>+Sheet1!AX6</f>
        <v>32,892</v>
      </c>
      <c r="L14" s="27" t="str">
        <f>+Sheet1!AY6</f>
        <v>+/-211</v>
      </c>
      <c r="N14" s="27" t="str">
        <f>+Sheet1!AV6</f>
        <v>46,009</v>
      </c>
      <c r="O14" s="27" t="str">
        <f>+Sheet1!AW6</f>
        <v>+/-324</v>
      </c>
      <c r="Q14" s="27" t="str">
        <f>+Sheet1!BB6</f>
        <v>21,398</v>
      </c>
      <c r="R14" s="27" t="str">
        <f>+Sheet1!BC6</f>
        <v>+/-140</v>
      </c>
      <c r="T14" s="27" t="str">
        <f>+Sheet1!BH6</f>
        <v>72,726</v>
      </c>
      <c r="U14" s="27" t="str">
        <f>+Sheet1!BI6</f>
        <v>+/-579</v>
      </c>
      <c r="W14" s="27" t="str">
        <f>+Sheet1!BR6</f>
        <v>14,776</v>
      </c>
      <c r="X14" s="27" t="str">
        <f>+Sheet1!BS6</f>
        <v>+/-201</v>
      </c>
      <c r="Z14" s="27" t="str">
        <f>+Sheet1!DH6</f>
        <v>137,760</v>
      </c>
      <c r="AA14" s="27" t="str">
        <f>+Sheet1!DI6</f>
        <v>+/-593</v>
      </c>
      <c r="AB14" s="16"/>
    </row>
    <row r="15" spans="1:52" ht="14.4">
      <c r="A15" s="47" t="s">
        <v>127</v>
      </c>
      <c r="B15"/>
      <c r="C15" s="89"/>
      <c r="D15" s="89"/>
      <c r="F15" s="15"/>
      <c r="H15" s="27" t="str">
        <f>+Sheet1!AB7</f>
        <v>156</v>
      </c>
      <c r="I15" s="27" t="str">
        <f>+Sheet1!AC7</f>
        <v>+/-68</v>
      </c>
      <c r="K15" s="27" t="str">
        <f>+Sheet1!AX7</f>
        <v>741</v>
      </c>
      <c r="L15" s="27" t="str">
        <f>+Sheet1!AY7</f>
        <v>+/-126</v>
      </c>
      <c r="N15" s="27" t="str">
        <f>+Sheet1!AV7</f>
        <v>481</v>
      </c>
      <c r="O15" s="27" t="str">
        <f>+Sheet1!AW7</f>
        <v>+/-84</v>
      </c>
      <c r="Q15" s="27" t="str">
        <f>+Sheet1!BB7</f>
        <v>416</v>
      </c>
      <c r="R15" s="27" t="str">
        <f>+Sheet1!BC7</f>
        <v>+/-99</v>
      </c>
      <c r="T15" s="27" t="str">
        <f>+Sheet1!BH7</f>
        <v>4,134</v>
      </c>
      <c r="U15" s="27" t="str">
        <f>+Sheet1!BI7</f>
        <v>+/-381</v>
      </c>
      <c r="W15" s="27" t="str">
        <f>+Sheet1!BR7</f>
        <v>493</v>
      </c>
      <c r="X15" s="27" t="str">
        <f>+Sheet1!BS7</f>
        <v>+/-67</v>
      </c>
      <c r="Z15" s="27" t="str">
        <f>+Sheet1!DH7</f>
        <v>9,341</v>
      </c>
      <c r="AA15" s="27" t="str">
        <f>+Sheet1!DI7</f>
        <v>+/-476</v>
      </c>
      <c r="AB15" s="1"/>
    </row>
    <row r="16" spans="1:52" ht="14.4">
      <c r="A16" s="27" t="s">
        <v>128</v>
      </c>
      <c r="B16"/>
      <c r="C16" s="78"/>
      <c r="D16" s="78"/>
      <c r="F16" s="15"/>
      <c r="H16" s="27" t="str">
        <f>+Sheet1!AB8</f>
        <v>123</v>
      </c>
      <c r="I16" s="27" t="str">
        <f>+Sheet1!AC8</f>
        <v>+/-45</v>
      </c>
      <c r="K16" s="27" t="str">
        <f>+Sheet1!AX8</f>
        <v>344</v>
      </c>
      <c r="L16" s="27" t="str">
        <f>+Sheet1!AY8</f>
        <v>+/-77</v>
      </c>
      <c r="N16" s="27" t="str">
        <f>+Sheet1!AV8</f>
        <v>261</v>
      </c>
      <c r="O16" s="27" t="str">
        <f>+Sheet1!AW8</f>
        <v>+/-70</v>
      </c>
      <c r="Q16" s="27" t="str">
        <f>+Sheet1!BB8</f>
        <v>221</v>
      </c>
      <c r="R16" s="27" t="str">
        <f>+Sheet1!BC8</f>
        <v>+/-75</v>
      </c>
      <c r="T16" s="27" t="str">
        <f>+Sheet1!BH8</f>
        <v>2,453</v>
      </c>
      <c r="U16" s="27" t="str">
        <f>+Sheet1!BI8</f>
        <v>+/-393</v>
      </c>
      <c r="W16" s="27" t="str">
        <f>+Sheet1!BR8</f>
        <v>178</v>
      </c>
      <c r="X16" s="27" t="str">
        <f>+Sheet1!BS8</f>
        <v>+/-47</v>
      </c>
      <c r="Z16" s="27" t="str">
        <f>+Sheet1!DH8</f>
        <v>4,987</v>
      </c>
      <c r="AA16" s="27" t="str">
        <f>+Sheet1!DI8</f>
        <v>+/-511</v>
      </c>
      <c r="AB16" s="1"/>
    </row>
    <row r="17" spans="1:28" ht="26.4">
      <c r="A17" s="27" t="s">
        <v>129</v>
      </c>
      <c r="B17"/>
      <c r="C17" s="104">
        <f>+Sheet1!D145</f>
        <v>53.036499999999997</v>
      </c>
      <c r="D17" s="99">
        <f>+Sheet1!E145</f>
        <v>49885.185033531488</v>
      </c>
      <c r="F17" s="15"/>
      <c r="H17" s="27" t="str">
        <f>+Sheet1!AB9</f>
        <v>33</v>
      </c>
      <c r="I17" s="27" t="str">
        <f>+Sheet1!AC9</f>
        <v>+/-32</v>
      </c>
      <c r="K17" s="27" t="str">
        <f>+Sheet1!AX9</f>
        <v>397</v>
      </c>
      <c r="L17" s="27" t="str">
        <f>+Sheet1!AY9</f>
        <v>+/-135</v>
      </c>
      <c r="N17" s="27" t="str">
        <f>+Sheet1!AV9</f>
        <v>220</v>
      </c>
      <c r="O17" s="27" t="str">
        <f>+Sheet1!AW9</f>
        <v>+/-59</v>
      </c>
      <c r="Q17" s="27" t="str">
        <f>+Sheet1!BB9</f>
        <v>195</v>
      </c>
      <c r="R17" s="27" t="str">
        <f>+Sheet1!BC9</f>
        <v>+/-67</v>
      </c>
      <c r="T17" s="27" t="str">
        <f>+Sheet1!BH9</f>
        <v>1,681</v>
      </c>
      <c r="U17" s="27" t="str">
        <f>+Sheet1!BI9</f>
        <v>+/-292</v>
      </c>
      <c r="W17" s="27" t="str">
        <f>+Sheet1!BR9</f>
        <v>315</v>
      </c>
      <c r="X17" s="27" t="str">
        <f>+Sheet1!BS9</f>
        <v>+/-49</v>
      </c>
      <c r="Z17" s="27" t="str">
        <f>+Sheet1!DH9</f>
        <v>4,354</v>
      </c>
      <c r="AA17" s="27" t="str">
        <f>+Sheet1!DI9</f>
        <v>+/-490</v>
      </c>
      <c r="AB17" s="1"/>
    </row>
    <row r="18" spans="1:28" ht="14.4">
      <c r="A18" s="47" t="s">
        <v>131</v>
      </c>
      <c r="B18"/>
      <c r="C18" s="105"/>
      <c r="D18" s="100"/>
      <c r="F18" s="15"/>
      <c r="H18" s="27" t="str">
        <f>+Sheet1!AB10</f>
        <v>23</v>
      </c>
      <c r="I18" s="27" t="str">
        <f>+Sheet1!AC10</f>
        <v>+/-24</v>
      </c>
      <c r="K18" s="27" t="str">
        <f>+Sheet1!AX10</f>
        <v>37</v>
      </c>
      <c r="L18" s="27" t="str">
        <f>+Sheet1!AY10</f>
        <v>+/-18</v>
      </c>
      <c r="N18" s="27" t="str">
        <f>+Sheet1!AV10</f>
        <v>89</v>
      </c>
      <c r="O18" s="27" t="str">
        <f>+Sheet1!AW10</f>
        <v>+/-71</v>
      </c>
      <c r="Q18" s="27" t="str">
        <f>+Sheet1!BB10</f>
        <v>20</v>
      </c>
      <c r="R18" s="27" t="str">
        <f>+Sheet1!BC10</f>
        <v>+/-15</v>
      </c>
      <c r="T18" s="27" t="str">
        <f>+Sheet1!BH10</f>
        <v>120</v>
      </c>
      <c r="U18" s="27" t="str">
        <f>+Sheet1!BI10</f>
        <v>+/-81</v>
      </c>
      <c r="W18" s="27" t="str">
        <f>+Sheet1!BR10</f>
        <v>3</v>
      </c>
      <c r="X18" s="27" t="str">
        <f>+Sheet1!BS10</f>
        <v>+/-5</v>
      </c>
      <c r="Z18" s="27" t="str">
        <f>+Sheet1!DH10</f>
        <v>212</v>
      </c>
      <c r="AA18" s="27" t="str">
        <f>+Sheet1!DI10</f>
        <v>+/-84</v>
      </c>
      <c r="AB18" s="1"/>
    </row>
    <row r="19" spans="1:28" ht="14.4">
      <c r="A19" s="27" t="s">
        <v>128</v>
      </c>
      <c r="B19"/>
      <c r="C19" s="105"/>
      <c r="D19" s="100"/>
      <c r="F19" s="23"/>
      <c r="H19" s="27" t="str">
        <f>+Sheet1!AB11</f>
        <v>15</v>
      </c>
      <c r="I19" s="27" t="str">
        <f>+Sheet1!AC11</f>
        <v>+/-20</v>
      </c>
      <c r="K19" s="27" t="str">
        <f>+Sheet1!AX11</f>
        <v>31</v>
      </c>
      <c r="L19" s="27" t="str">
        <f>+Sheet1!AY11</f>
        <v>+/-16</v>
      </c>
      <c r="N19" s="27" t="str">
        <f>+Sheet1!AV11</f>
        <v>48</v>
      </c>
      <c r="O19" s="27" t="str">
        <f>+Sheet1!AW11</f>
        <v>+/-39</v>
      </c>
      <c r="Q19" s="27" t="str">
        <f>+Sheet1!BB11</f>
        <v>20</v>
      </c>
      <c r="R19" s="27" t="str">
        <f>+Sheet1!BC11</f>
        <v>+/-15</v>
      </c>
      <c r="T19" s="27" t="str">
        <f>+Sheet1!BH11</f>
        <v>96</v>
      </c>
      <c r="U19" s="27" t="str">
        <f>+Sheet1!BI11</f>
        <v>+/-67</v>
      </c>
      <c r="W19" s="27" t="str">
        <f>+Sheet1!BR11</f>
        <v>3</v>
      </c>
      <c r="X19" s="27" t="str">
        <f>+Sheet1!BS11</f>
        <v>+/-5</v>
      </c>
      <c r="Z19" s="27" t="str">
        <f>+Sheet1!DH11</f>
        <v>188</v>
      </c>
      <c r="AA19" s="27" t="str">
        <f>+Sheet1!DI11</f>
        <v>+/-78</v>
      </c>
      <c r="AB19" s="1"/>
    </row>
    <row r="20" spans="1:28" ht="26.4">
      <c r="A20" s="27" t="s">
        <v>129</v>
      </c>
      <c r="B20"/>
      <c r="C20" s="104">
        <f>+Sheet1!D146</f>
        <v>0.61829999999999996</v>
      </c>
      <c r="D20" s="99">
        <f>+Sheet1!E146</f>
        <v>581.56194142208699</v>
      </c>
      <c r="F20" s="23"/>
      <c r="H20" s="27" t="str">
        <f>+Sheet1!AB12</f>
        <v>8</v>
      </c>
      <c r="I20" s="27" t="str">
        <f>+Sheet1!AC12</f>
        <v>+/-12</v>
      </c>
      <c r="K20" s="27" t="str">
        <f>+Sheet1!AX12</f>
        <v>6</v>
      </c>
      <c r="L20" s="27" t="str">
        <f>+Sheet1!AY12</f>
        <v>+/-6</v>
      </c>
      <c r="N20" s="27" t="str">
        <f>+Sheet1!AV12</f>
        <v>41</v>
      </c>
      <c r="O20" s="27" t="str">
        <f>+Sheet1!AW12</f>
        <v>+/-42</v>
      </c>
      <c r="Q20" s="27" t="str">
        <f>+Sheet1!BB12</f>
        <v>0</v>
      </c>
      <c r="R20" s="27" t="str">
        <f>+Sheet1!BC12</f>
        <v>+/-17</v>
      </c>
      <c r="T20" s="27" t="str">
        <f>+Sheet1!BH12</f>
        <v>24</v>
      </c>
      <c r="U20" s="27" t="str">
        <f>+Sheet1!BI12</f>
        <v>+/-31</v>
      </c>
      <c r="W20" s="27" t="str">
        <f>+Sheet1!BR12</f>
        <v>0</v>
      </c>
      <c r="X20" s="27" t="str">
        <f>+Sheet1!BS12</f>
        <v>+/-15</v>
      </c>
      <c r="Z20" s="27" t="str">
        <f>+Sheet1!DH12</f>
        <v>24</v>
      </c>
      <c r="AA20" s="27" t="str">
        <f>+Sheet1!DI12</f>
        <v>+/-25</v>
      </c>
      <c r="AB20" s="1"/>
    </row>
    <row r="21" spans="1:28" ht="14.4">
      <c r="A21" s="47" t="s">
        <v>135</v>
      </c>
      <c r="B21"/>
      <c r="C21" s="104"/>
      <c r="D21" s="100"/>
      <c r="F21" s="15"/>
      <c r="H21" s="27" t="str">
        <f>+Sheet1!AB13</f>
        <v>4</v>
      </c>
      <c r="I21" s="27" t="str">
        <f>+Sheet1!AC13</f>
        <v>+/-6</v>
      </c>
      <c r="K21" s="27" t="str">
        <f>+Sheet1!AX13</f>
        <v>0</v>
      </c>
      <c r="L21" s="27" t="str">
        <f>+Sheet1!AY13</f>
        <v>+/-20</v>
      </c>
      <c r="N21" s="27" t="str">
        <f>+Sheet1!AV13</f>
        <v>0</v>
      </c>
      <c r="O21" s="27" t="str">
        <f>+Sheet1!AW13</f>
        <v>+/-22</v>
      </c>
      <c r="Q21" s="27" t="str">
        <f>+Sheet1!BB13</f>
        <v>0</v>
      </c>
      <c r="R21" s="27" t="str">
        <f>+Sheet1!BC13</f>
        <v>+/-17</v>
      </c>
      <c r="T21" s="27" t="str">
        <f>+Sheet1!BH13</f>
        <v>0</v>
      </c>
      <c r="U21" s="27" t="str">
        <f>+Sheet1!BI13</f>
        <v>+/-22</v>
      </c>
      <c r="W21" s="27" t="str">
        <f>+Sheet1!BR13</f>
        <v>0</v>
      </c>
      <c r="X21" s="27" t="str">
        <f>+Sheet1!BS13</f>
        <v>+/-15</v>
      </c>
      <c r="Z21" s="27" t="str">
        <f>+Sheet1!DH13</f>
        <v>0</v>
      </c>
      <c r="AA21" s="27" t="str">
        <f>+Sheet1!DI13</f>
        <v>+/-22</v>
      </c>
      <c r="AB21" s="1"/>
    </row>
    <row r="22" spans="1:28" ht="14.4">
      <c r="A22" s="27" t="s">
        <v>128</v>
      </c>
      <c r="B22"/>
      <c r="C22" s="105"/>
      <c r="D22" s="100"/>
      <c r="F22" s="23"/>
      <c r="H22" s="27" t="str">
        <f>+Sheet1!AB14</f>
        <v>4</v>
      </c>
      <c r="I22" s="27" t="str">
        <f>+Sheet1!AC14</f>
        <v>+/-6</v>
      </c>
      <c r="K22" s="27" t="str">
        <f>+Sheet1!AX14</f>
        <v>0</v>
      </c>
      <c r="L22" s="27" t="str">
        <f>+Sheet1!AY14</f>
        <v>+/-20</v>
      </c>
      <c r="N22" s="27" t="str">
        <f>+Sheet1!AV14</f>
        <v>0</v>
      </c>
      <c r="O22" s="27" t="str">
        <f>+Sheet1!AW14</f>
        <v>+/-22</v>
      </c>
      <c r="Q22" s="27" t="str">
        <f>+Sheet1!BB14</f>
        <v>0</v>
      </c>
      <c r="R22" s="27" t="str">
        <f>+Sheet1!BC14</f>
        <v>+/-17</v>
      </c>
      <c r="T22" s="27" t="str">
        <f>+Sheet1!BH14</f>
        <v>0</v>
      </c>
      <c r="U22" s="27" t="str">
        <f>+Sheet1!BI14</f>
        <v>+/-22</v>
      </c>
      <c r="W22" s="27" t="str">
        <f>+Sheet1!BR14</f>
        <v>0</v>
      </c>
      <c r="X22" s="27" t="str">
        <f>+Sheet1!BS14</f>
        <v>+/-15</v>
      </c>
      <c r="Z22" s="27" t="str">
        <f>+Sheet1!DH14</f>
        <v>0</v>
      </c>
      <c r="AA22" s="27" t="str">
        <f>+Sheet1!DI14</f>
        <v>+/-22</v>
      </c>
      <c r="AB22" s="1"/>
    </row>
    <row r="23" spans="1:28" ht="26.4">
      <c r="A23" s="27" t="s">
        <v>129</v>
      </c>
      <c r="B23"/>
      <c r="C23" s="106">
        <f>+Sheet1!D147</f>
        <v>0</v>
      </c>
      <c r="D23" s="101">
        <f>+Sheet1!E147</f>
        <v>0</v>
      </c>
      <c r="F23" s="15"/>
      <c r="H23" s="27" t="str">
        <f>+Sheet1!AB15</f>
        <v>0</v>
      </c>
      <c r="I23" s="27" t="str">
        <f>+Sheet1!AC15</f>
        <v>+/-15</v>
      </c>
      <c r="K23" s="27" t="str">
        <f>+Sheet1!AX15</f>
        <v>0</v>
      </c>
      <c r="L23" s="27" t="str">
        <f>+Sheet1!AY15</f>
        <v>+/-20</v>
      </c>
      <c r="N23" s="27" t="str">
        <f>+Sheet1!AV15</f>
        <v>0</v>
      </c>
      <c r="O23" s="27" t="str">
        <f>+Sheet1!AW15</f>
        <v>+/-22</v>
      </c>
      <c r="Q23" s="27" t="str">
        <f>+Sheet1!BB15</f>
        <v>0</v>
      </c>
      <c r="R23" s="27" t="str">
        <f>+Sheet1!BC15</f>
        <v>+/-17</v>
      </c>
      <c r="T23" s="27" t="str">
        <f>+Sheet1!BH15</f>
        <v>0</v>
      </c>
      <c r="U23" s="27" t="str">
        <f>+Sheet1!BI15</f>
        <v>+/-22</v>
      </c>
      <c r="W23" s="27" t="str">
        <f>+Sheet1!BR15</f>
        <v>0</v>
      </c>
      <c r="X23" s="27" t="str">
        <f>+Sheet1!BS15</f>
        <v>+/-15</v>
      </c>
      <c r="Z23" s="27" t="str">
        <f>+Sheet1!DH15</f>
        <v>0</v>
      </c>
      <c r="AA23" s="27" t="str">
        <f>+Sheet1!DI15</f>
        <v>+/-22</v>
      </c>
      <c r="AB23" s="1"/>
    </row>
    <row r="24" spans="1:28" ht="14.4">
      <c r="A24" s="47" t="s">
        <v>137</v>
      </c>
      <c r="B24"/>
      <c r="C24" s="105"/>
      <c r="D24" s="100"/>
      <c r="F24" s="23"/>
      <c r="H24" s="27" t="str">
        <f>+Sheet1!AB16</f>
        <v>3</v>
      </c>
      <c r="I24" s="27" t="str">
        <f>+Sheet1!AC16</f>
        <v>+/-4</v>
      </c>
      <c r="K24" s="27" t="str">
        <f>+Sheet1!AX16</f>
        <v>0</v>
      </c>
      <c r="L24" s="27" t="str">
        <f>+Sheet1!AY16</f>
        <v>+/-20</v>
      </c>
      <c r="N24" s="27" t="str">
        <f>+Sheet1!AV16</f>
        <v>14</v>
      </c>
      <c r="O24" s="27" t="str">
        <f>+Sheet1!AW16</f>
        <v>+/-13</v>
      </c>
      <c r="Q24" s="27" t="str">
        <f>+Sheet1!BB16</f>
        <v>77</v>
      </c>
      <c r="R24" s="27" t="str">
        <f>+Sheet1!BC16</f>
        <v>+/-85</v>
      </c>
      <c r="T24" s="27" t="str">
        <f>+Sheet1!BH16</f>
        <v>38</v>
      </c>
      <c r="U24" s="27" t="str">
        <f>+Sheet1!BI16</f>
        <v>+/-27</v>
      </c>
      <c r="W24" s="27" t="str">
        <f>+Sheet1!BR16</f>
        <v>4</v>
      </c>
      <c r="X24" s="27" t="str">
        <f>+Sheet1!BS16</f>
        <v>+/-4</v>
      </c>
      <c r="Z24" s="27" t="str">
        <f>+Sheet1!DH16</f>
        <v>116</v>
      </c>
      <c r="AA24" s="27" t="str">
        <f>+Sheet1!DI16</f>
        <v>+/-67</v>
      </c>
      <c r="AB24" s="1"/>
    </row>
    <row r="25" spans="1:28" ht="14.4">
      <c r="A25" s="27" t="s">
        <v>128</v>
      </c>
      <c r="B25"/>
      <c r="C25" s="107"/>
      <c r="D25" s="79"/>
      <c r="F25" s="15"/>
      <c r="H25" s="27" t="str">
        <f>+Sheet1!AB17</f>
        <v>3</v>
      </c>
      <c r="I25" s="27" t="str">
        <f>+Sheet1!AC17</f>
        <v>+/-4</v>
      </c>
      <c r="K25" s="27" t="str">
        <f>+Sheet1!AX17</f>
        <v>0</v>
      </c>
      <c r="L25" s="27" t="str">
        <f>+Sheet1!AY17</f>
        <v>+/-20</v>
      </c>
      <c r="N25" s="27" t="str">
        <f>+Sheet1!AV17</f>
        <v>12</v>
      </c>
      <c r="O25" s="27" t="str">
        <f>+Sheet1!AW17</f>
        <v>+/-12</v>
      </c>
      <c r="Q25" s="27" t="str">
        <f>+Sheet1!BB17</f>
        <v>77</v>
      </c>
      <c r="R25" s="27" t="str">
        <f>+Sheet1!BC17</f>
        <v>+/-85</v>
      </c>
      <c r="T25" s="27" t="str">
        <f>+Sheet1!BH17</f>
        <v>31</v>
      </c>
      <c r="U25" s="27" t="str">
        <f>+Sheet1!BI17</f>
        <v>+/-26</v>
      </c>
      <c r="W25" s="27" t="str">
        <f>+Sheet1!BR17</f>
        <v>4</v>
      </c>
      <c r="X25" s="27" t="str">
        <f>+Sheet1!BS17</f>
        <v>+/-4</v>
      </c>
      <c r="Z25" s="27" t="str">
        <f>+Sheet1!DH17</f>
        <v>92</v>
      </c>
      <c r="AA25" s="27" t="str">
        <f>+Sheet1!DI17</f>
        <v>+/-61</v>
      </c>
      <c r="AB25" s="1"/>
    </row>
    <row r="26" spans="1:28" ht="26.4">
      <c r="A26" s="27" t="s">
        <v>129</v>
      </c>
      <c r="B26"/>
      <c r="C26" s="105">
        <f>+Sheet1!D148</f>
        <v>0.3004</v>
      </c>
      <c r="D26" s="100">
        <f>+Sheet1!E148</f>
        <v>282.55087692575609</v>
      </c>
      <c r="F26" s="23"/>
      <c r="H26" s="27" t="str">
        <f>+Sheet1!AB18</f>
        <v>0</v>
      </c>
      <c r="I26" s="27" t="str">
        <f>+Sheet1!AC18</f>
        <v>+/-15</v>
      </c>
      <c r="K26" s="27" t="str">
        <f>+Sheet1!AX18</f>
        <v>0</v>
      </c>
      <c r="L26" s="27" t="str">
        <f>+Sheet1!AY18</f>
        <v>+/-20</v>
      </c>
      <c r="N26" s="27" t="str">
        <f>+Sheet1!AV18</f>
        <v>2</v>
      </c>
      <c r="O26" s="27" t="str">
        <f>+Sheet1!AW18</f>
        <v>+/-3</v>
      </c>
      <c r="Q26" s="27" t="str">
        <f>+Sheet1!BB18</f>
        <v>0</v>
      </c>
      <c r="R26" s="27" t="str">
        <f>+Sheet1!BC18</f>
        <v>+/-17</v>
      </c>
      <c r="T26" s="27" t="str">
        <f>+Sheet1!BH18</f>
        <v>7</v>
      </c>
      <c r="U26" s="27" t="str">
        <f>+Sheet1!BI18</f>
        <v>+/-7</v>
      </c>
      <c r="W26" s="27" t="str">
        <f>+Sheet1!BR18</f>
        <v>0</v>
      </c>
      <c r="X26" s="27" t="str">
        <f>+Sheet1!BS18</f>
        <v>+/-15</v>
      </c>
      <c r="Z26" s="27" t="str">
        <f>+Sheet1!DH18</f>
        <v>24</v>
      </c>
      <c r="AA26" s="27" t="str">
        <f>+Sheet1!DI18</f>
        <v>+/-25</v>
      </c>
      <c r="AB26" s="1"/>
    </row>
    <row r="27" spans="1:28" ht="26.4">
      <c r="A27" s="47" t="s">
        <v>138</v>
      </c>
      <c r="B27"/>
      <c r="C27" s="105"/>
      <c r="D27" s="100"/>
      <c r="F27" s="23"/>
      <c r="H27" s="27" t="str">
        <f>+Sheet1!AB19</f>
        <v>2</v>
      </c>
      <c r="I27" s="27" t="str">
        <f>+Sheet1!AC19</f>
        <v>+/-4</v>
      </c>
      <c r="K27" s="27" t="str">
        <f>+Sheet1!AX19</f>
        <v>0</v>
      </c>
      <c r="L27" s="27" t="str">
        <f>+Sheet1!AY19</f>
        <v>+/-20</v>
      </c>
      <c r="N27" s="27" t="str">
        <f>+Sheet1!AV19</f>
        <v>6</v>
      </c>
      <c r="O27" s="27" t="str">
        <f>+Sheet1!AW19</f>
        <v>+/-8</v>
      </c>
      <c r="Q27" s="27" t="str">
        <f>+Sheet1!BB19</f>
        <v>0</v>
      </c>
      <c r="R27" s="27" t="str">
        <f>+Sheet1!BC19</f>
        <v>+/-17</v>
      </c>
      <c r="T27" s="27" t="str">
        <f>+Sheet1!BH19</f>
        <v>0</v>
      </c>
      <c r="U27" s="27" t="str">
        <f>+Sheet1!BI19</f>
        <v>+/-22</v>
      </c>
      <c r="W27" s="27" t="str">
        <f>+Sheet1!BR19</f>
        <v>2</v>
      </c>
      <c r="X27" s="27" t="str">
        <f>+Sheet1!BS19</f>
        <v>+/-4</v>
      </c>
      <c r="Z27" s="27" t="str">
        <f>+Sheet1!DH19</f>
        <v>18</v>
      </c>
      <c r="AA27" s="27" t="str">
        <f>+Sheet1!DI19</f>
        <v>+/-20</v>
      </c>
      <c r="AB27" s="1"/>
    </row>
    <row r="28" spans="1:28" ht="14.4">
      <c r="A28" s="27" t="s">
        <v>128</v>
      </c>
      <c r="B28"/>
      <c r="C28" s="105"/>
      <c r="D28" s="100"/>
      <c r="F28" s="23"/>
      <c r="H28" s="27" t="str">
        <f>+Sheet1!AB20</f>
        <v>2</v>
      </c>
      <c r="I28" s="27" t="str">
        <f>+Sheet1!AC20</f>
        <v>+/-4</v>
      </c>
      <c r="K28" s="27" t="str">
        <f>+Sheet1!AX20</f>
        <v>0</v>
      </c>
      <c r="L28" s="27" t="str">
        <f>+Sheet1!AY20</f>
        <v>+/-20</v>
      </c>
      <c r="N28" s="27" t="str">
        <f>+Sheet1!AV20</f>
        <v>3</v>
      </c>
      <c r="O28" s="27" t="str">
        <f>+Sheet1!AW20</f>
        <v>+/-4</v>
      </c>
      <c r="Q28" s="27" t="str">
        <f>+Sheet1!BB20</f>
        <v>0</v>
      </c>
      <c r="R28" s="27" t="str">
        <f>+Sheet1!BC20</f>
        <v>+/-17</v>
      </c>
      <c r="T28" s="27" t="str">
        <f>+Sheet1!BH20</f>
        <v>0</v>
      </c>
      <c r="U28" s="27" t="str">
        <f>+Sheet1!BI20</f>
        <v>+/-22</v>
      </c>
      <c r="W28" s="27" t="str">
        <f>+Sheet1!BR20</f>
        <v>2</v>
      </c>
      <c r="X28" s="27" t="str">
        <f>+Sheet1!BS20</f>
        <v>+/-4</v>
      </c>
      <c r="Z28" s="27" t="str">
        <f>+Sheet1!DH20</f>
        <v>11</v>
      </c>
      <c r="AA28" s="27" t="str">
        <f>+Sheet1!DI20</f>
        <v>+/-17</v>
      </c>
      <c r="AB28" s="1"/>
    </row>
    <row r="29" spans="1:28" ht="26.4">
      <c r="A29" s="27" t="s">
        <v>129</v>
      </c>
      <c r="B29"/>
      <c r="C29" s="106">
        <f>+Sheet1!D149</f>
        <v>0</v>
      </c>
      <c r="D29" s="101">
        <f>+Sheet1!E149</f>
        <v>0</v>
      </c>
      <c r="F29" s="23"/>
      <c r="H29" s="27" t="str">
        <f>+Sheet1!AB21</f>
        <v>0</v>
      </c>
      <c r="I29" s="27" t="str">
        <f>+Sheet1!AC21</f>
        <v>+/-15</v>
      </c>
      <c r="K29" s="27" t="str">
        <f>+Sheet1!AX21</f>
        <v>0</v>
      </c>
      <c r="L29" s="27" t="str">
        <f>+Sheet1!AY21</f>
        <v>+/-20</v>
      </c>
      <c r="N29" s="27" t="str">
        <f>+Sheet1!AV21</f>
        <v>3</v>
      </c>
      <c r="O29" s="27" t="str">
        <f>+Sheet1!AW21</f>
        <v>+/-4</v>
      </c>
      <c r="Q29" s="27" t="str">
        <f>+Sheet1!BB21</f>
        <v>0</v>
      </c>
      <c r="R29" s="27" t="str">
        <f>+Sheet1!BC21</f>
        <v>+/-17</v>
      </c>
      <c r="T29" s="27" t="str">
        <f>+Sheet1!BH21</f>
        <v>0</v>
      </c>
      <c r="U29" s="27" t="str">
        <f>+Sheet1!BI21</f>
        <v>+/-22</v>
      </c>
      <c r="W29" s="27" t="str">
        <f>+Sheet1!BR21</f>
        <v>0</v>
      </c>
      <c r="X29" s="27" t="str">
        <f>+Sheet1!BS21</f>
        <v>+/-15</v>
      </c>
      <c r="Z29" s="27" t="str">
        <f>+Sheet1!DH21</f>
        <v>7</v>
      </c>
      <c r="AA29" s="27" t="str">
        <f>+Sheet1!DI21</f>
        <v>+/-11</v>
      </c>
      <c r="AB29" s="1"/>
    </row>
    <row r="30" spans="1:28" ht="14.4">
      <c r="A30" s="47" t="s">
        <v>139</v>
      </c>
      <c r="B30"/>
      <c r="C30" s="108"/>
      <c r="D30" s="102"/>
      <c r="F30" s="23"/>
      <c r="H30" s="27" t="str">
        <f>+Sheet1!AB22</f>
        <v>85</v>
      </c>
      <c r="I30" s="27" t="str">
        <f>+Sheet1!AC22</f>
        <v>+/-62</v>
      </c>
      <c r="K30" s="27" t="str">
        <f>+Sheet1!AX22</f>
        <v>420</v>
      </c>
      <c r="L30" s="27" t="str">
        <f>+Sheet1!AY22</f>
        <v>+/-145</v>
      </c>
      <c r="N30" s="27" t="str">
        <f>+Sheet1!AV22</f>
        <v>517</v>
      </c>
      <c r="O30" s="27" t="str">
        <f>+Sheet1!AW22</f>
        <v>+/-154</v>
      </c>
      <c r="Q30" s="27" t="str">
        <f>+Sheet1!BB22</f>
        <v>90</v>
      </c>
      <c r="R30" s="27" t="str">
        <f>+Sheet1!BC22</f>
        <v>+/-34</v>
      </c>
      <c r="T30" s="27" t="str">
        <f>+Sheet1!BH22</f>
        <v>555</v>
      </c>
      <c r="U30" s="27" t="str">
        <f>+Sheet1!BI22</f>
        <v>+/-322</v>
      </c>
      <c r="W30" s="27" t="str">
        <f>+Sheet1!BR22</f>
        <v>162</v>
      </c>
      <c r="X30" s="27" t="str">
        <f>+Sheet1!BS22</f>
        <v>+/-142</v>
      </c>
      <c r="Z30" s="27" t="str">
        <f>+Sheet1!DH22</f>
        <v>516</v>
      </c>
      <c r="AA30" s="27" t="str">
        <f>+Sheet1!DI22</f>
        <v>+/-132</v>
      </c>
      <c r="AB30" s="1"/>
    </row>
    <row r="31" spans="1:28" ht="14.4">
      <c r="A31" s="27" t="s">
        <v>128</v>
      </c>
      <c r="B31"/>
      <c r="C31" s="105"/>
      <c r="D31" s="100"/>
      <c r="F31" s="23"/>
      <c r="H31" s="27" t="str">
        <f>+Sheet1!AB23</f>
        <v>72</v>
      </c>
      <c r="I31" s="27" t="str">
        <f>+Sheet1!AC23</f>
        <v>+/-54</v>
      </c>
      <c r="K31" s="27" t="str">
        <f>+Sheet1!AX23</f>
        <v>376</v>
      </c>
      <c r="L31" s="27" t="str">
        <f>+Sheet1!AY23</f>
        <v>+/-140</v>
      </c>
      <c r="N31" s="27" t="str">
        <f>+Sheet1!AV23</f>
        <v>431</v>
      </c>
      <c r="O31" s="27" t="str">
        <f>+Sheet1!AW23</f>
        <v>+/-137</v>
      </c>
      <c r="Q31" s="27" t="str">
        <f>+Sheet1!BB23</f>
        <v>76</v>
      </c>
      <c r="R31" s="27" t="str">
        <f>+Sheet1!BC23</f>
        <v>+/-33</v>
      </c>
      <c r="T31" s="27" t="str">
        <f>+Sheet1!BH23</f>
        <v>505</v>
      </c>
      <c r="U31" s="27" t="str">
        <f>+Sheet1!BI23</f>
        <v>+/-321</v>
      </c>
      <c r="W31" s="27" t="str">
        <f>+Sheet1!BR23</f>
        <v>121</v>
      </c>
      <c r="X31" s="27" t="str">
        <f>+Sheet1!BS23</f>
        <v>+/-105</v>
      </c>
      <c r="Z31" s="27" t="str">
        <f>+Sheet1!DH23</f>
        <v>414</v>
      </c>
      <c r="AA31" s="27" t="str">
        <f>+Sheet1!DI23</f>
        <v>+/-126</v>
      </c>
      <c r="AB31" s="1"/>
    </row>
    <row r="32" spans="1:28" ht="26.4">
      <c r="A32" s="27" t="s">
        <v>129</v>
      </c>
      <c r="B32"/>
      <c r="C32" s="106">
        <f>+Sheet1!D150</f>
        <v>2.9041999999999999</v>
      </c>
      <c r="D32" s="101">
        <f>+Sheet1!E150</f>
        <v>2731.6386709979383</v>
      </c>
      <c r="F32" s="23"/>
      <c r="H32" s="27" t="str">
        <f>+Sheet1!AB24</f>
        <v>13</v>
      </c>
      <c r="I32" s="27" t="str">
        <f>+Sheet1!AC24</f>
        <v>+/-16</v>
      </c>
      <c r="K32" s="27" t="str">
        <f>+Sheet1!AX24</f>
        <v>44</v>
      </c>
      <c r="L32" s="27" t="str">
        <f>+Sheet1!AY24</f>
        <v>+/-23</v>
      </c>
      <c r="N32" s="27" t="str">
        <f>+Sheet1!AV24</f>
        <v>86</v>
      </c>
      <c r="O32" s="27" t="str">
        <f>+Sheet1!AW24</f>
        <v>+/-47</v>
      </c>
      <c r="Q32" s="27" t="str">
        <f>+Sheet1!BB24</f>
        <v>14</v>
      </c>
      <c r="R32" s="27" t="str">
        <f>+Sheet1!BC24</f>
        <v>+/-10</v>
      </c>
      <c r="T32" s="27" t="str">
        <f>+Sheet1!BH24</f>
        <v>50</v>
      </c>
      <c r="U32" s="27" t="str">
        <f>+Sheet1!BI24</f>
        <v>+/-30</v>
      </c>
      <c r="W32" s="27" t="str">
        <f>+Sheet1!BR24</f>
        <v>41</v>
      </c>
      <c r="X32" s="27" t="str">
        <f>+Sheet1!BS24</f>
        <v>+/-39</v>
      </c>
      <c r="Z32" s="27" t="str">
        <f>+Sheet1!DH24</f>
        <v>102</v>
      </c>
      <c r="AA32" s="27" t="str">
        <f>+Sheet1!DI24</f>
        <v>+/-59</v>
      </c>
      <c r="AB32" s="1"/>
    </row>
    <row r="33" spans="1:28" ht="14.4">
      <c r="A33" s="47" t="s">
        <v>143</v>
      </c>
      <c r="B33"/>
      <c r="C33" s="105"/>
      <c r="D33" s="100"/>
      <c r="F33" s="23"/>
      <c r="H33" s="27" t="str">
        <f>+Sheet1!AB25</f>
        <v>0</v>
      </c>
      <c r="I33" s="27" t="str">
        <f>+Sheet1!AC25</f>
        <v>+/-15</v>
      </c>
      <c r="K33" s="27" t="str">
        <f>+Sheet1!AX25</f>
        <v>0</v>
      </c>
      <c r="L33" s="27" t="str">
        <f>+Sheet1!AY25</f>
        <v>+/-20</v>
      </c>
      <c r="N33" s="27" t="str">
        <f>+Sheet1!AV25</f>
        <v>0</v>
      </c>
      <c r="O33" s="27" t="str">
        <f>+Sheet1!AW25</f>
        <v>+/-22</v>
      </c>
      <c r="Q33" s="27" t="str">
        <f>+Sheet1!BB25</f>
        <v>0</v>
      </c>
      <c r="R33" s="27" t="str">
        <f>+Sheet1!BC25</f>
        <v>+/-17</v>
      </c>
      <c r="T33" s="27" t="str">
        <f>+Sheet1!BH25</f>
        <v>0</v>
      </c>
      <c r="U33" s="27" t="str">
        <f>+Sheet1!BI25</f>
        <v>+/-22</v>
      </c>
      <c r="W33" s="27" t="str">
        <f>+Sheet1!BR25</f>
        <v>0</v>
      </c>
      <c r="X33" s="27" t="str">
        <f>+Sheet1!BS25</f>
        <v>+/-15</v>
      </c>
      <c r="Z33" s="27" t="str">
        <f>+Sheet1!DH25</f>
        <v>0</v>
      </c>
      <c r="AA33" s="27" t="str">
        <f>+Sheet1!DI25</f>
        <v>+/-22</v>
      </c>
      <c r="AB33" s="1"/>
    </row>
    <row r="34" spans="1:28" ht="14.4">
      <c r="A34" s="27" t="s">
        <v>128</v>
      </c>
      <c r="B34"/>
      <c r="C34" s="105"/>
      <c r="D34" s="100"/>
      <c r="F34" s="23"/>
      <c r="H34" s="27" t="str">
        <f>+Sheet1!AB26</f>
        <v>0</v>
      </c>
      <c r="I34" s="27" t="str">
        <f>+Sheet1!AC26</f>
        <v>+/-15</v>
      </c>
      <c r="K34" s="27" t="str">
        <f>+Sheet1!AX26</f>
        <v>0</v>
      </c>
      <c r="L34" s="27" t="str">
        <f>+Sheet1!AY26</f>
        <v>+/-20</v>
      </c>
      <c r="N34" s="27" t="str">
        <f>+Sheet1!AV26</f>
        <v>0</v>
      </c>
      <c r="O34" s="27" t="str">
        <f>+Sheet1!AW26</f>
        <v>+/-22</v>
      </c>
      <c r="Q34" s="27" t="str">
        <f>+Sheet1!BB26</f>
        <v>0</v>
      </c>
      <c r="R34" s="27" t="str">
        <f>+Sheet1!BC26</f>
        <v>+/-17</v>
      </c>
      <c r="T34" s="27" t="str">
        <f>+Sheet1!BH26</f>
        <v>0</v>
      </c>
      <c r="U34" s="27" t="str">
        <f>+Sheet1!BI26</f>
        <v>+/-22</v>
      </c>
      <c r="W34" s="27" t="str">
        <f>+Sheet1!BR26</f>
        <v>0</v>
      </c>
      <c r="X34" s="27" t="str">
        <f>+Sheet1!BS26</f>
        <v>+/-15</v>
      </c>
      <c r="Z34" s="27" t="str">
        <f>+Sheet1!DH26</f>
        <v>0</v>
      </c>
      <c r="AA34" s="27" t="str">
        <f>+Sheet1!DI26</f>
        <v>+/-22</v>
      </c>
      <c r="AB34" s="1"/>
    </row>
    <row r="35" spans="1:28" ht="26.4">
      <c r="A35" s="27" t="s">
        <v>129</v>
      </c>
      <c r="B35"/>
      <c r="C35" s="106">
        <f>+Sheet1!D151</f>
        <v>0</v>
      </c>
      <c r="D35" s="101">
        <f>+Sheet1!E151</f>
        <v>0</v>
      </c>
      <c r="F35" s="23"/>
      <c r="H35" s="27" t="str">
        <f>+Sheet1!AB27</f>
        <v>0</v>
      </c>
      <c r="I35" s="27" t="str">
        <f>+Sheet1!AC27</f>
        <v>+/-15</v>
      </c>
      <c r="K35" s="27" t="str">
        <f>+Sheet1!AX27</f>
        <v>0</v>
      </c>
      <c r="L35" s="27" t="str">
        <f>+Sheet1!AY27</f>
        <v>+/-20</v>
      </c>
      <c r="N35" s="27" t="str">
        <f>+Sheet1!AV27</f>
        <v>0</v>
      </c>
      <c r="O35" s="27" t="str">
        <f>+Sheet1!AW27</f>
        <v>+/-22</v>
      </c>
      <c r="Q35" s="27" t="str">
        <f>+Sheet1!BB27</f>
        <v>0</v>
      </c>
      <c r="R35" s="27" t="str">
        <f>+Sheet1!BC27</f>
        <v>+/-17</v>
      </c>
      <c r="T35" s="27" t="str">
        <f>+Sheet1!BH27</f>
        <v>0</v>
      </c>
      <c r="U35" s="27" t="str">
        <f>+Sheet1!BI27</f>
        <v>+/-22</v>
      </c>
      <c r="W35" s="27" t="str">
        <f>+Sheet1!BR27</f>
        <v>0</v>
      </c>
      <c r="X35" s="27" t="str">
        <f>+Sheet1!BS27</f>
        <v>+/-15</v>
      </c>
      <c r="Z35" s="27" t="str">
        <f>+Sheet1!DH27</f>
        <v>0</v>
      </c>
      <c r="AA35" s="27" t="str">
        <f>+Sheet1!DI27</f>
        <v>+/-22</v>
      </c>
      <c r="AB35" s="1"/>
    </row>
    <row r="36" spans="1:28" ht="26.4">
      <c r="A36" s="47" t="s">
        <v>144</v>
      </c>
      <c r="B36"/>
      <c r="C36" s="105"/>
      <c r="D36" s="100"/>
      <c r="F36" s="23"/>
      <c r="H36" s="27" t="str">
        <f>+Sheet1!AB28</f>
        <v>26</v>
      </c>
      <c r="I36" s="27" t="str">
        <f>+Sheet1!AC28</f>
        <v>+/-30</v>
      </c>
      <c r="K36" s="27" t="str">
        <f>+Sheet1!AX28</f>
        <v>37</v>
      </c>
      <c r="L36" s="27" t="str">
        <f>+Sheet1!AY28</f>
        <v>+/-23</v>
      </c>
      <c r="N36" s="27" t="str">
        <f>+Sheet1!AV28</f>
        <v>701</v>
      </c>
      <c r="O36" s="27" t="str">
        <f>+Sheet1!AW28</f>
        <v>+/-250</v>
      </c>
      <c r="Q36" s="27" t="str">
        <f>+Sheet1!BB28</f>
        <v>13</v>
      </c>
      <c r="R36" s="27" t="str">
        <f>+Sheet1!BC28</f>
        <v>+/-13</v>
      </c>
      <c r="T36" s="27" t="str">
        <f>+Sheet1!BH28</f>
        <v>51</v>
      </c>
      <c r="U36" s="27" t="str">
        <f>+Sheet1!BI28</f>
        <v>+/-34</v>
      </c>
      <c r="W36" s="27" t="str">
        <f>+Sheet1!BR28</f>
        <v>214</v>
      </c>
      <c r="X36" s="27" t="str">
        <f>+Sheet1!BS28</f>
        <v>+/-140</v>
      </c>
      <c r="Z36" s="27" t="str">
        <f>+Sheet1!DH28</f>
        <v>160</v>
      </c>
      <c r="AA36" s="27" t="str">
        <f>+Sheet1!DI28</f>
        <v>+/-213</v>
      </c>
      <c r="AB36" s="1"/>
    </row>
    <row r="37" spans="1:28" ht="14.4">
      <c r="A37" s="27" t="s">
        <v>128</v>
      </c>
      <c r="B37"/>
      <c r="C37" s="105"/>
      <c r="D37" s="100"/>
      <c r="F37" s="23"/>
      <c r="H37" s="27" t="str">
        <f>+Sheet1!AB29</f>
        <v>26</v>
      </c>
      <c r="I37" s="27" t="str">
        <f>+Sheet1!AC29</f>
        <v>+/-30</v>
      </c>
      <c r="K37" s="27" t="str">
        <f>+Sheet1!AX29</f>
        <v>26</v>
      </c>
      <c r="L37" s="27" t="str">
        <f>+Sheet1!AY29</f>
        <v>+/-19</v>
      </c>
      <c r="N37" s="27" t="str">
        <f>+Sheet1!AV29</f>
        <v>527</v>
      </c>
      <c r="O37" s="27" t="str">
        <f>+Sheet1!AW29</f>
        <v>+/-205</v>
      </c>
      <c r="Q37" s="27" t="str">
        <f>+Sheet1!BB29</f>
        <v>4</v>
      </c>
      <c r="R37" s="27" t="str">
        <f>+Sheet1!BC29</f>
        <v>+/-6</v>
      </c>
      <c r="T37" s="27" t="str">
        <f>+Sheet1!BH29</f>
        <v>48</v>
      </c>
      <c r="U37" s="27" t="str">
        <f>+Sheet1!BI29</f>
        <v>+/-33</v>
      </c>
      <c r="W37" s="27" t="str">
        <f>+Sheet1!BR29</f>
        <v>168</v>
      </c>
      <c r="X37" s="27" t="str">
        <f>+Sheet1!BS29</f>
        <v>+/-129</v>
      </c>
      <c r="Z37" s="27" t="str">
        <f>+Sheet1!DH29</f>
        <v>160</v>
      </c>
      <c r="AA37" s="27" t="str">
        <f>+Sheet1!DI29</f>
        <v>+/-213</v>
      </c>
      <c r="AB37" s="1"/>
    </row>
    <row r="38" spans="1:28" ht="26.4">
      <c r="A38" s="27" t="s">
        <v>129</v>
      </c>
      <c r="B38"/>
      <c r="C38" s="107">
        <f>+Sheet1!D152</f>
        <v>1.1495</v>
      </c>
      <c r="D38" s="79">
        <f>+Sheet1!E152</f>
        <v>1081.1991778500551</v>
      </c>
      <c r="F38" s="23"/>
      <c r="H38" s="27" t="str">
        <f>+Sheet1!AB30</f>
        <v>0</v>
      </c>
      <c r="I38" s="27" t="str">
        <f>+Sheet1!AC30</f>
        <v>+/-15</v>
      </c>
      <c r="K38" s="27" t="str">
        <f>+Sheet1!AX30</f>
        <v>11</v>
      </c>
      <c r="L38" s="27" t="str">
        <f>+Sheet1!AY30</f>
        <v>+/-12</v>
      </c>
      <c r="N38" s="27" t="str">
        <f>+Sheet1!AV30</f>
        <v>174</v>
      </c>
      <c r="O38" s="27" t="str">
        <f>+Sheet1!AW30</f>
        <v>+/-99</v>
      </c>
      <c r="Q38" s="27" t="str">
        <f>+Sheet1!BB30</f>
        <v>9</v>
      </c>
      <c r="R38" s="27" t="str">
        <f>+Sheet1!BC30</f>
        <v>+/-12</v>
      </c>
      <c r="T38" s="27" t="str">
        <f>+Sheet1!BH30</f>
        <v>3</v>
      </c>
      <c r="U38" s="27" t="str">
        <f>+Sheet1!BI30</f>
        <v>+/-6</v>
      </c>
      <c r="W38" s="27" t="str">
        <f>+Sheet1!BR30</f>
        <v>46</v>
      </c>
      <c r="X38" s="27" t="str">
        <f>+Sheet1!BS30</f>
        <v>+/-23</v>
      </c>
      <c r="Z38" s="27" t="str">
        <f>+Sheet1!DH30</f>
        <v>0</v>
      </c>
      <c r="AA38" s="27" t="str">
        <f>+Sheet1!DI30</f>
        <v>+/-22</v>
      </c>
      <c r="AB38" s="1"/>
    </row>
    <row r="39" spans="1:28" ht="14.4">
      <c r="A39" s="47" t="s">
        <v>146</v>
      </c>
      <c r="B39"/>
      <c r="C39" s="105"/>
      <c r="D39" s="100"/>
      <c r="F39" s="23"/>
      <c r="H39" s="27" t="str">
        <f>+Sheet1!AB31</f>
        <v>13</v>
      </c>
      <c r="I39" s="27" t="str">
        <f>+Sheet1!AC31</f>
        <v>+/-9</v>
      </c>
      <c r="K39" s="27" t="str">
        <f>+Sheet1!AX31</f>
        <v>45</v>
      </c>
      <c r="L39" s="27" t="str">
        <f>+Sheet1!AY31</f>
        <v>+/-25</v>
      </c>
      <c r="N39" s="27" t="str">
        <f>+Sheet1!AV31</f>
        <v>32</v>
      </c>
      <c r="O39" s="27" t="str">
        <f>+Sheet1!AW31</f>
        <v>+/-29</v>
      </c>
      <c r="Q39" s="27" t="str">
        <f>+Sheet1!BB31</f>
        <v>9</v>
      </c>
      <c r="R39" s="27" t="str">
        <f>+Sheet1!BC31</f>
        <v>+/-8</v>
      </c>
      <c r="T39" s="27" t="str">
        <f>+Sheet1!BH31</f>
        <v>60</v>
      </c>
      <c r="U39" s="27" t="str">
        <f>+Sheet1!BI31</f>
        <v>+/-37</v>
      </c>
      <c r="W39" s="27" t="str">
        <f>+Sheet1!BR31</f>
        <v>9</v>
      </c>
      <c r="X39" s="27" t="str">
        <f>+Sheet1!BS31</f>
        <v>+/-6</v>
      </c>
      <c r="Z39" s="27" t="str">
        <f>+Sheet1!DH31</f>
        <v>178</v>
      </c>
      <c r="AA39" s="27" t="str">
        <f>+Sheet1!DI31</f>
        <v>+/-93</v>
      </c>
      <c r="AB39" s="1"/>
    </row>
    <row r="40" spans="1:28" ht="14.4">
      <c r="A40" s="27" t="s">
        <v>128</v>
      </c>
      <c r="B40"/>
      <c r="C40" s="105"/>
      <c r="D40" s="100"/>
      <c r="F40" s="23"/>
      <c r="H40" s="27" t="str">
        <f>+Sheet1!AB32</f>
        <v>11</v>
      </c>
      <c r="I40" s="27" t="str">
        <f>+Sheet1!AC32</f>
        <v>+/-9</v>
      </c>
      <c r="K40" s="27" t="str">
        <f>+Sheet1!AX32</f>
        <v>40</v>
      </c>
      <c r="L40" s="27" t="str">
        <f>+Sheet1!AY32</f>
        <v>+/-23</v>
      </c>
      <c r="N40" s="27" t="str">
        <f>+Sheet1!AV32</f>
        <v>29</v>
      </c>
      <c r="O40" s="27" t="str">
        <f>+Sheet1!AW32</f>
        <v>+/-28</v>
      </c>
      <c r="Q40" s="27" t="str">
        <f>+Sheet1!BB32</f>
        <v>9</v>
      </c>
      <c r="R40" s="27" t="str">
        <f>+Sheet1!BC32</f>
        <v>+/-8</v>
      </c>
      <c r="T40" s="27" t="str">
        <f>+Sheet1!BH32</f>
        <v>49</v>
      </c>
      <c r="U40" s="27" t="str">
        <f>+Sheet1!BI32</f>
        <v>+/-34</v>
      </c>
      <c r="W40" s="27" t="str">
        <f>+Sheet1!BR32</f>
        <v>4</v>
      </c>
      <c r="X40" s="27" t="str">
        <f>+Sheet1!BS32</f>
        <v>+/-4</v>
      </c>
      <c r="Z40" s="27" t="str">
        <f>+Sheet1!DH32</f>
        <v>169</v>
      </c>
      <c r="AA40" s="27" t="str">
        <f>+Sheet1!DI32</f>
        <v>+/-91</v>
      </c>
      <c r="AB40" s="1"/>
    </row>
    <row r="41" spans="1:28" ht="26.4">
      <c r="A41" s="27" t="s">
        <v>129</v>
      </c>
      <c r="B41"/>
      <c r="C41" s="107">
        <f>+Sheet1!D153</f>
        <v>0.1067</v>
      </c>
      <c r="D41" s="79">
        <f>+Sheet1!E153</f>
        <v>100.36011507316302</v>
      </c>
      <c r="F41" s="23"/>
      <c r="H41" s="27" t="str">
        <f>+Sheet1!AB33</f>
        <v>2</v>
      </c>
      <c r="I41" s="27" t="str">
        <f>+Sheet1!AC33</f>
        <v>+/-3</v>
      </c>
      <c r="K41" s="27" t="str">
        <f>+Sheet1!AX33</f>
        <v>5</v>
      </c>
      <c r="L41" s="27" t="str">
        <f>+Sheet1!AY33</f>
        <v>+/-5</v>
      </c>
      <c r="N41" s="27" t="str">
        <f>+Sheet1!AV33</f>
        <v>3</v>
      </c>
      <c r="O41" s="27" t="str">
        <f>+Sheet1!AW33</f>
        <v>+/-6</v>
      </c>
      <c r="Q41" s="27" t="str">
        <f>+Sheet1!BB33</f>
        <v>0</v>
      </c>
      <c r="R41" s="27" t="str">
        <f>+Sheet1!BC33</f>
        <v>+/-17</v>
      </c>
      <c r="T41" s="27" t="str">
        <f>+Sheet1!BH33</f>
        <v>11</v>
      </c>
      <c r="U41" s="27" t="str">
        <f>+Sheet1!BI33</f>
        <v>+/-15</v>
      </c>
      <c r="W41" s="27" t="str">
        <f>+Sheet1!BR33</f>
        <v>5</v>
      </c>
      <c r="X41" s="27" t="str">
        <f>+Sheet1!BS33</f>
        <v>+/-5</v>
      </c>
      <c r="Z41" s="27" t="str">
        <f>+Sheet1!DH33</f>
        <v>9</v>
      </c>
      <c r="AA41" s="27" t="str">
        <f>+Sheet1!DI33</f>
        <v>+/-9</v>
      </c>
      <c r="AB41" s="1"/>
    </row>
    <row r="42" spans="1:28" ht="14.4">
      <c r="A42" s="47" t="s">
        <v>148</v>
      </c>
      <c r="B42"/>
      <c r="C42" s="105"/>
      <c r="D42" s="100"/>
      <c r="F42" s="23"/>
      <c r="H42" s="27" t="str">
        <f>+Sheet1!AB34</f>
        <v>0</v>
      </c>
      <c r="I42" s="27" t="str">
        <f>+Sheet1!AC34</f>
        <v>+/-15</v>
      </c>
      <c r="K42" s="27" t="str">
        <f>+Sheet1!AX34</f>
        <v>0</v>
      </c>
      <c r="L42" s="27" t="str">
        <f>+Sheet1!AY34</f>
        <v>+/-20</v>
      </c>
      <c r="N42" s="27" t="str">
        <f>+Sheet1!AV34</f>
        <v>3</v>
      </c>
      <c r="O42" s="27" t="str">
        <f>+Sheet1!AW34</f>
        <v>+/-4</v>
      </c>
      <c r="Q42" s="27" t="str">
        <f>+Sheet1!BB34</f>
        <v>0</v>
      </c>
      <c r="R42" s="27" t="str">
        <f>+Sheet1!BC34</f>
        <v>+/-17</v>
      </c>
      <c r="T42" s="27" t="str">
        <f>+Sheet1!BH34</f>
        <v>48</v>
      </c>
      <c r="U42" s="27" t="str">
        <f>+Sheet1!BI34</f>
        <v>+/-79</v>
      </c>
      <c r="W42" s="27" t="str">
        <f>+Sheet1!BR34</f>
        <v>1</v>
      </c>
      <c r="X42" s="27" t="str">
        <f>+Sheet1!BS34</f>
        <v>+/-3</v>
      </c>
      <c r="Z42" s="27" t="str">
        <f>+Sheet1!DH34</f>
        <v>0</v>
      </c>
      <c r="AA42" s="27" t="str">
        <f>+Sheet1!DI34</f>
        <v>+/-22</v>
      </c>
      <c r="AB42" s="1"/>
    </row>
    <row r="43" spans="1:28" ht="14.4">
      <c r="A43" s="27" t="s">
        <v>128</v>
      </c>
      <c r="B43"/>
      <c r="C43" s="105"/>
      <c r="D43" s="100"/>
      <c r="F43" s="23"/>
      <c r="H43" s="27" t="str">
        <f>+Sheet1!AB35</f>
        <v>0</v>
      </c>
      <c r="I43" s="27" t="str">
        <f>+Sheet1!AC35</f>
        <v>+/-15</v>
      </c>
      <c r="K43" s="27" t="str">
        <f>+Sheet1!AX35</f>
        <v>0</v>
      </c>
      <c r="L43" s="27" t="str">
        <f>+Sheet1!AY35</f>
        <v>+/-20</v>
      </c>
      <c r="N43" s="27" t="str">
        <f>+Sheet1!AV35</f>
        <v>3</v>
      </c>
      <c r="O43" s="27" t="str">
        <f>+Sheet1!AW35</f>
        <v>+/-4</v>
      </c>
      <c r="Q43" s="27" t="str">
        <f>+Sheet1!BB35</f>
        <v>0</v>
      </c>
      <c r="R43" s="27" t="str">
        <f>+Sheet1!BC35</f>
        <v>+/-17</v>
      </c>
      <c r="T43" s="27" t="str">
        <f>+Sheet1!BH35</f>
        <v>24</v>
      </c>
      <c r="U43" s="27" t="str">
        <f>+Sheet1!BI35</f>
        <v>+/-41</v>
      </c>
      <c r="W43" s="27" t="str">
        <f>+Sheet1!BR35</f>
        <v>1</v>
      </c>
      <c r="X43" s="27" t="str">
        <f>+Sheet1!BS35</f>
        <v>+/-3</v>
      </c>
      <c r="Z43" s="27" t="str">
        <f>+Sheet1!DH35</f>
        <v>0</v>
      </c>
      <c r="AA43" s="27" t="str">
        <f>+Sheet1!DI35</f>
        <v>+/-22</v>
      </c>
      <c r="AB43" s="1"/>
    </row>
    <row r="44" spans="1:28" ht="26.4">
      <c r="A44" s="27" t="s">
        <v>129</v>
      </c>
      <c r="B44"/>
      <c r="C44" s="107">
        <f>+Sheet1!D154</f>
        <v>0.23080000000000001</v>
      </c>
      <c r="D44" s="79">
        <f>+Sheet1!E154</f>
        <v>217.08635950221205</v>
      </c>
      <c r="F44" s="23"/>
      <c r="H44" s="27" t="str">
        <f>+Sheet1!AB36</f>
        <v>0</v>
      </c>
      <c r="I44" s="27" t="str">
        <f>+Sheet1!AC36</f>
        <v>+/-15</v>
      </c>
      <c r="K44" s="27" t="str">
        <f>+Sheet1!AX36</f>
        <v>0</v>
      </c>
      <c r="L44" s="27" t="str">
        <f>+Sheet1!AY36</f>
        <v>+/-20</v>
      </c>
      <c r="N44" s="27" t="str">
        <f>+Sheet1!AV36</f>
        <v>0</v>
      </c>
      <c r="O44" s="27" t="str">
        <f>+Sheet1!AW36</f>
        <v>+/-22</v>
      </c>
      <c r="Q44" s="27" t="str">
        <f>+Sheet1!BB36</f>
        <v>0</v>
      </c>
      <c r="R44" s="27" t="str">
        <f>+Sheet1!BC36</f>
        <v>+/-17</v>
      </c>
      <c r="T44" s="27" t="str">
        <f>+Sheet1!BH36</f>
        <v>24</v>
      </c>
      <c r="U44" s="27" t="str">
        <f>+Sheet1!BI36</f>
        <v>+/-39</v>
      </c>
      <c r="W44" s="27" t="str">
        <f>+Sheet1!BR36</f>
        <v>0</v>
      </c>
      <c r="X44" s="27" t="str">
        <f>+Sheet1!BS36</f>
        <v>+/-15</v>
      </c>
      <c r="Z44" s="27" t="str">
        <f>+Sheet1!DH36</f>
        <v>0</v>
      </c>
      <c r="AA44" s="27" t="str">
        <f>+Sheet1!DI36</f>
        <v>+/-22</v>
      </c>
      <c r="AB44" s="1"/>
    </row>
    <row r="45" spans="1:28" ht="14.4">
      <c r="A45" s="47" t="s">
        <v>149</v>
      </c>
      <c r="B45"/>
      <c r="C45" s="105"/>
      <c r="D45" s="100"/>
      <c r="F45" s="23"/>
      <c r="H45" s="27" t="str">
        <f>+Sheet1!AB37</f>
        <v>10</v>
      </c>
      <c r="I45" s="27" t="str">
        <f>+Sheet1!AC37</f>
        <v>+/-12</v>
      </c>
      <c r="K45" s="27" t="str">
        <f>+Sheet1!AX37</f>
        <v>0</v>
      </c>
      <c r="L45" s="27" t="str">
        <f>+Sheet1!AY37</f>
        <v>+/-20</v>
      </c>
      <c r="N45" s="27" t="str">
        <f>+Sheet1!AV37</f>
        <v>9</v>
      </c>
      <c r="O45" s="27" t="str">
        <f>+Sheet1!AW37</f>
        <v>+/-11</v>
      </c>
      <c r="Q45" s="27" t="str">
        <f>+Sheet1!BB37</f>
        <v>9</v>
      </c>
      <c r="R45" s="27" t="str">
        <f>+Sheet1!BC37</f>
        <v>+/-8</v>
      </c>
      <c r="T45" s="27" t="str">
        <f>+Sheet1!BH37</f>
        <v>78</v>
      </c>
      <c r="U45" s="27" t="str">
        <f>+Sheet1!BI37</f>
        <v>+/-45</v>
      </c>
      <c r="W45" s="27" t="str">
        <f>+Sheet1!BR37</f>
        <v>8</v>
      </c>
      <c r="X45" s="27" t="str">
        <f>+Sheet1!BS37</f>
        <v>+/-8</v>
      </c>
      <c r="Z45" s="27" t="str">
        <f>+Sheet1!DH37</f>
        <v>81</v>
      </c>
      <c r="AA45" s="27" t="str">
        <f>+Sheet1!DI37</f>
        <v>+/-76</v>
      </c>
      <c r="AB45" s="1"/>
    </row>
    <row r="46" spans="1:28" ht="14.4">
      <c r="A46" s="27" t="s">
        <v>128</v>
      </c>
      <c r="B46"/>
      <c r="C46" s="105"/>
      <c r="D46" s="100"/>
      <c r="F46" s="23"/>
      <c r="H46" s="27" t="str">
        <f>+Sheet1!AB38</f>
        <v>10</v>
      </c>
      <c r="I46" s="27" t="str">
        <f>+Sheet1!AC38</f>
        <v>+/-12</v>
      </c>
      <c r="K46" s="27" t="str">
        <f>+Sheet1!AX38</f>
        <v>0</v>
      </c>
      <c r="L46" s="27" t="str">
        <f>+Sheet1!AY38</f>
        <v>+/-20</v>
      </c>
      <c r="N46" s="27" t="str">
        <f>+Sheet1!AV38</f>
        <v>6</v>
      </c>
      <c r="O46" s="27" t="str">
        <f>+Sheet1!AW38</f>
        <v>+/-7</v>
      </c>
      <c r="Q46" s="27" t="str">
        <f>+Sheet1!BB38</f>
        <v>9</v>
      </c>
      <c r="R46" s="27" t="str">
        <f>+Sheet1!BC38</f>
        <v>+/-8</v>
      </c>
      <c r="T46" s="27" t="str">
        <f>+Sheet1!BH38</f>
        <v>63</v>
      </c>
      <c r="U46" s="27" t="str">
        <f>+Sheet1!BI38</f>
        <v>+/-39</v>
      </c>
      <c r="W46" s="27" t="str">
        <f>+Sheet1!BR38</f>
        <v>4</v>
      </c>
      <c r="X46" s="27" t="str">
        <f>+Sheet1!BS38</f>
        <v>+/-6</v>
      </c>
      <c r="Z46" s="27" t="str">
        <f>+Sheet1!DH38</f>
        <v>45</v>
      </c>
      <c r="AA46" s="27" t="str">
        <f>+Sheet1!DI38</f>
        <v>+/-51</v>
      </c>
      <c r="AB46" s="1"/>
    </row>
    <row r="47" spans="1:28" ht="26.4">
      <c r="A47" s="27" t="s">
        <v>129</v>
      </c>
      <c r="B47"/>
      <c r="C47" s="107">
        <f>+Sheet1!D155</f>
        <v>1.2626999999999999</v>
      </c>
      <c r="D47" s="79">
        <f>+Sheet1!E155</f>
        <v>1187.673076878003</v>
      </c>
      <c r="F47" s="23"/>
      <c r="H47" s="27" t="str">
        <f>+Sheet1!AB39</f>
        <v>0</v>
      </c>
      <c r="I47" s="27" t="str">
        <f>+Sheet1!AC39</f>
        <v>+/-15</v>
      </c>
      <c r="K47" s="27" t="str">
        <f>+Sheet1!AX39</f>
        <v>0</v>
      </c>
      <c r="L47" s="27" t="str">
        <f>+Sheet1!AY39</f>
        <v>+/-20</v>
      </c>
      <c r="N47" s="27" t="str">
        <f>+Sheet1!AV39</f>
        <v>3</v>
      </c>
      <c r="O47" s="27" t="str">
        <f>+Sheet1!AW39</f>
        <v>+/-5</v>
      </c>
      <c r="Q47" s="27" t="str">
        <f>+Sheet1!BB39</f>
        <v>0</v>
      </c>
      <c r="R47" s="27" t="str">
        <f>+Sheet1!BC39</f>
        <v>+/-17</v>
      </c>
      <c r="T47" s="27" t="str">
        <f>+Sheet1!BH39</f>
        <v>15</v>
      </c>
      <c r="U47" s="27" t="str">
        <f>+Sheet1!BI39</f>
        <v>+/-14</v>
      </c>
      <c r="W47" s="27" t="str">
        <f>+Sheet1!BR39</f>
        <v>4</v>
      </c>
      <c r="X47" s="27" t="str">
        <f>+Sheet1!BS39</f>
        <v>+/-3</v>
      </c>
      <c r="Z47" s="27" t="str">
        <f>+Sheet1!DH39</f>
        <v>36</v>
      </c>
      <c r="AA47" s="27" t="str">
        <f>+Sheet1!DI39</f>
        <v>+/-40</v>
      </c>
      <c r="AB47" s="1"/>
    </row>
    <row r="48" spans="1:28" ht="14.4">
      <c r="A48" s="47" t="s">
        <v>150</v>
      </c>
      <c r="B48"/>
      <c r="C48" s="105"/>
      <c r="D48" s="100"/>
      <c r="H48" s="27" t="str">
        <f>+Sheet1!AB40</f>
        <v>3</v>
      </c>
      <c r="I48" s="27" t="str">
        <f>+Sheet1!AC40</f>
        <v>+/-4</v>
      </c>
      <c r="K48" s="27" t="str">
        <f>+Sheet1!AX40</f>
        <v>91</v>
      </c>
      <c r="L48" s="27" t="str">
        <f>+Sheet1!AY40</f>
        <v>+/-90</v>
      </c>
      <c r="N48" s="27" t="str">
        <f>+Sheet1!AV40</f>
        <v>26</v>
      </c>
      <c r="O48" s="27" t="str">
        <f>+Sheet1!AW40</f>
        <v>+/-25</v>
      </c>
      <c r="Q48" s="27" t="str">
        <f>+Sheet1!BB40</f>
        <v>1</v>
      </c>
      <c r="R48" s="27" t="str">
        <f>+Sheet1!BC40</f>
        <v>+/-3</v>
      </c>
      <c r="T48" s="27" t="str">
        <f>+Sheet1!BH40</f>
        <v>26</v>
      </c>
      <c r="U48" s="27" t="str">
        <f>+Sheet1!BI40</f>
        <v>+/-20</v>
      </c>
      <c r="W48" s="27" t="str">
        <f>+Sheet1!BR40</f>
        <v>7</v>
      </c>
      <c r="X48" s="27" t="str">
        <f>+Sheet1!BS40</f>
        <v>+/-9</v>
      </c>
      <c r="Z48" s="27" t="str">
        <f>+Sheet1!DH40</f>
        <v>90</v>
      </c>
      <c r="AA48" s="27" t="str">
        <f>+Sheet1!DI40</f>
        <v>+/-49</v>
      </c>
      <c r="AB48" s="1"/>
    </row>
    <row r="49" spans="1:28" ht="14.4">
      <c r="A49" s="27" t="s">
        <v>128</v>
      </c>
      <c r="B49"/>
      <c r="C49" s="105"/>
      <c r="D49" s="100"/>
      <c r="F49" s="23"/>
      <c r="H49" s="27" t="str">
        <f>+Sheet1!AB41</f>
        <v>3</v>
      </c>
      <c r="I49" s="27" t="str">
        <f>+Sheet1!AC41</f>
        <v>+/-4</v>
      </c>
      <c r="K49" s="27" t="str">
        <f>+Sheet1!AX41</f>
        <v>47</v>
      </c>
      <c r="L49" s="27" t="str">
        <f>+Sheet1!AY41</f>
        <v>+/-52</v>
      </c>
      <c r="N49" s="27" t="str">
        <f>+Sheet1!AV41</f>
        <v>14</v>
      </c>
      <c r="O49" s="27" t="str">
        <f>+Sheet1!AW41</f>
        <v>+/-18</v>
      </c>
      <c r="Q49" s="27" t="str">
        <f>+Sheet1!BB41</f>
        <v>1</v>
      </c>
      <c r="R49" s="27" t="str">
        <f>+Sheet1!BC41</f>
        <v>+/-3</v>
      </c>
      <c r="T49" s="27" t="str">
        <f>+Sheet1!BH41</f>
        <v>26</v>
      </c>
      <c r="U49" s="27" t="str">
        <f>+Sheet1!BI41</f>
        <v>+/-20</v>
      </c>
      <c r="W49" s="27" t="str">
        <f>+Sheet1!BR41</f>
        <v>7</v>
      </c>
      <c r="X49" s="27" t="str">
        <f>+Sheet1!BS41</f>
        <v>+/-9</v>
      </c>
      <c r="Z49" s="27" t="str">
        <f>+Sheet1!DH41</f>
        <v>48</v>
      </c>
      <c r="AA49" s="27" t="str">
        <f>+Sheet1!DI41</f>
        <v>+/-34</v>
      </c>
      <c r="AB49" s="1"/>
    </row>
    <row r="50" spans="1:28" ht="26.4">
      <c r="A50" s="27" t="s">
        <v>129</v>
      </c>
      <c r="B50"/>
      <c r="C50" s="107">
        <f>+Sheet1!D156</f>
        <v>0.56489999999999996</v>
      </c>
      <c r="D50" s="79">
        <f>+Sheet1!E156</f>
        <v>531.334854778161</v>
      </c>
      <c r="F50" s="23"/>
      <c r="H50" s="27" t="str">
        <f>+Sheet1!AB42</f>
        <v>0</v>
      </c>
      <c r="I50" s="27" t="str">
        <f>+Sheet1!AC42</f>
        <v>+/-15</v>
      </c>
      <c r="K50" s="27" t="str">
        <f>+Sheet1!AX42</f>
        <v>44</v>
      </c>
      <c r="L50" s="27" t="str">
        <f>+Sheet1!AY42</f>
        <v>+/-57</v>
      </c>
      <c r="N50" s="27" t="str">
        <f>+Sheet1!AV42</f>
        <v>12</v>
      </c>
      <c r="O50" s="27" t="str">
        <f>+Sheet1!AW42</f>
        <v>+/-18</v>
      </c>
      <c r="Q50" s="27" t="str">
        <f>+Sheet1!BB42</f>
        <v>0</v>
      </c>
      <c r="R50" s="27" t="str">
        <f>+Sheet1!BC42</f>
        <v>+/-17</v>
      </c>
      <c r="T50" s="27" t="str">
        <f>+Sheet1!BH42</f>
        <v>0</v>
      </c>
      <c r="U50" s="27" t="str">
        <f>+Sheet1!BI42</f>
        <v>+/-22</v>
      </c>
      <c r="W50" s="27" t="str">
        <f>+Sheet1!BR42</f>
        <v>0</v>
      </c>
      <c r="X50" s="27" t="str">
        <f>+Sheet1!BS42</f>
        <v>+/-15</v>
      </c>
      <c r="Z50" s="27" t="str">
        <f>+Sheet1!DH42</f>
        <v>42</v>
      </c>
      <c r="AA50" s="27" t="str">
        <f>+Sheet1!DI42</f>
        <v>+/-39</v>
      </c>
      <c r="AB50" s="1"/>
    </row>
    <row r="51" spans="1:28" ht="14.4">
      <c r="A51" s="47" t="s">
        <v>152</v>
      </c>
      <c r="B51"/>
      <c r="C51" s="105"/>
      <c r="D51" s="100"/>
      <c r="H51" s="27" t="str">
        <f>+Sheet1!AB43</f>
        <v>22</v>
      </c>
      <c r="I51" s="27" t="str">
        <f>+Sheet1!AC43</f>
        <v>+/-29</v>
      </c>
      <c r="K51" s="27" t="str">
        <f>+Sheet1!AX43</f>
        <v>0</v>
      </c>
      <c r="L51" s="27" t="str">
        <f>+Sheet1!AY43</f>
        <v>+/-20</v>
      </c>
      <c r="N51" s="27" t="str">
        <f>+Sheet1!AV43</f>
        <v>0</v>
      </c>
      <c r="O51" s="27" t="str">
        <f>+Sheet1!AW43</f>
        <v>+/-22</v>
      </c>
      <c r="Q51" s="27" t="str">
        <f>+Sheet1!BB43</f>
        <v>0</v>
      </c>
      <c r="R51" s="27" t="str">
        <f>+Sheet1!BC43</f>
        <v>+/-17</v>
      </c>
      <c r="T51" s="27" t="str">
        <f>+Sheet1!BH43</f>
        <v>0</v>
      </c>
      <c r="U51" s="27" t="str">
        <f>+Sheet1!BI43</f>
        <v>+/-22</v>
      </c>
      <c r="W51" s="27" t="str">
        <f>+Sheet1!BR43</f>
        <v>0</v>
      </c>
      <c r="X51" s="27" t="str">
        <f>+Sheet1!BS43</f>
        <v>+/-15</v>
      </c>
      <c r="Z51" s="27" t="str">
        <f>+Sheet1!DH43</f>
        <v>21</v>
      </c>
      <c r="AA51" s="27" t="str">
        <f>+Sheet1!DI43</f>
        <v>+/-23</v>
      </c>
      <c r="AB51" s="1"/>
    </row>
    <row r="52" spans="1:28" ht="14.4">
      <c r="A52" s="27" t="s">
        <v>128</v>
      </c>
      <c r="B52"/>
      <c r="C52" s="105"/>
      <c r="D52" s="100"/>
      <c r="H52" s="27" t="str">
        <f>+Sheet1!AB44</f>
        <v>22</v>
      </c>
      <c r="I52" s="27" t="str">
        <f>+Sheet1!AC44</f>
        <v>+/-29</v>
      </c>
      <c r="K52" s="27" t="str">
        <f>+Sheet1!AX44</f>
        <v>0</v>
      </c>
      <c r="L52" s="27" t="str">
        <f>+Sheet1!AY44</f>
        <v>+/-20</v>
      </c>
      <c r="N52" s="27" t="str">
        <f>+Sheet1!AV44</f>
        <v>0</v>
      </c>
      <c r="O52" s="27" t="str">
        <f>+Sheet1!AW44</f>
        <v>+/-22</v>
      </c>
      <c r="Q52" s="27" t="str">
        <f>+Sheet1!BB44</f>
        <v>0</v>
      </c>
      <c r="R52" s="27" t="str">
        <f>+Sheet1!BC44</f>
        <v>+/-17</v>
      </c>
      <c r="T52" s="27" t="str">
        <f>+Sheet1!BH44</f>
        <v>0</v>
      </c>
      <c r="U52" s="27" t="str">
        <f>+Sheet1!BI44</f>
        <v>+/-22</v>
      </c>
      <c r="W52" s="27" t="str">
        <f>+Sheet1!BR44</f>
        <v>0</v>
      </c>
      <c r="X52" s="27" t="str">
        <f>+Sheet1!BS44</f>
        <v>+/-15</v>
      </c>
      <c r="Z52" s="27" t="str">
        <f>+Sheet1!DH44</f>
        <v>13</v>
      </c>
      <c r="AA52" s="27" t="str">
        <f>+Sheet1!DI44</f>
        <v>+/-14</v>
      </c>
      <c r="AB52" s="1"/>
    </row>
    <row r="53" spans="1:28" ht="26.4">
      <c r="A53" s="27" t="s">
        <v>129</v>
      </c>
      <c r="B53"/>
      <c r="C53" s="107">
        <f>+Sheet1!D157</f>
        <v>0.40710000000000002</v>
      </c>
      <c r="D53" s="79">
        <f>+Sheet1!E157</f>
        <v>382.91099199891903</v>
      </c>
      <c r="H53" s="27" t="str">
        <f>+Sheet1!AB45</f>
        <v>0</v>
      </c>
      <c r="I53" s="27" t="str">
        <f>+Sheet1!AC45</f>
        <v>+/-15</v>
      </c>
      <c r="K53" s="27" t="str">
        <f>+Sheet1!AX45</f>
        <v>0</v>
      </c>
      <c r="L53" s="27" t="str">
        <f>+Sheet1!AY45</f>
        <v>+/-20</v>
      </c>
      <c r="N53" s="27" t="str">
        <f>+Sheet1!AV45</f>
        <v>0</v>
      </c>
      <c r="O53" s="27" t="str">
        <f>+Sheet1!AW45</f>
        <v>+/-22</v>
      </c>
      <c r="Q53" s="27" t="str">
        <f>+Sheet1!BB45</f>
        <v>0</v>
      </c>
      <c r="R53" s="27" t="str">
        <f>+Sheet1!BC45</f>
        <v>+/-17</v>
      </c>
      <c r="T53" s="27" t="str">
        <f>+Sheet1!BH45</f>
        <v>0</v>
      </c>
      <c r="U53" s="27" t="str">
        <f>+Sheet1!BI45</f>
        <v>+/-22</v>
      </c>
      <c r="W53" s="27" t="str">
        <f>+Sheet1!BR45</f>
        <v>0</v>
      </c>
      <c r="X53" s="27" t="str">
        <f>+Sheet1!BS45</f>
        <v>+/-15</v>
      </c>
      <c r="Z53" s="27" t="str">
        <f>+Sheet1!DH45</f>
        <v>8</v>
      </c>
      <c r="AA53" s="27" t="str">
        <f>+Sheet1!DI45</f>
        <v>+/-12</v>
      </c>
    </row>
    <row r="54" spans="1:28" ht="14.4">
      <c r="A54" s="47" t="s">
        <v>153</v>
      </c>
      <c r="B54"/>
      <c r="C54" s="105"/>
      <c r="D54" s="100"/>
      <c r="H54" s="27" t="str">
        <f>+Sheet1!AB46</f>
        <v>13</v>
      </c>
      <c r="I54" s="27" t="str">
        <f>+Sheet1!AC46</f>
        <v>+/-18</v>
      </c>
      <c r="K54" s="27" t="str">
        <f>+Sheet1!AX46</f>
        <v>2</v>
      </c>
      <c r="L54" s="27" t="str">
        <f>+Sheet1!AY46</f>
        <v>+/-4</v>
      </c>
      <c r="N54" s="27" t="str">
        <f>+Sheet1!AV46</f>
        <v>38</v>
      </c>
      <c r="O54" s="27" t="str">
        <f>+Sheet1!AW46</f>
        <v>+/-32</v>
      </c>
      <c r="Q54" s="27" t="str">
        <f>+Sheet1!BB46</f>
        <v>0</v>
      </c>
      <c r="R54" s="27" t="str">
        <f>+Sheet1!BC46</f>
        <v>+/-17</v>
      </c>
      <c r="T54" s="27" t="str">
        <f>+Sheet1!BH46</f>
        <v>18</v>
      </c>
      <c r="U54" s="27" t="str">
        <f>+Sheet1!BI46</f>
        <v>+/-21</v>
      </c>
      <c r="W54" s="27" t="str">
        <f>+Sheet1!BR46</f>
        <v>0</v>
      </c>
      <c r="X54" s="27" t="str">
        <f>+Sheet1!BS46</f>
        <v>+/-15</v>
      </c>
      <c r="Z54" s="27" t="str">
        <f>+Sheet1!DH46</f>
        <v>44</v>
      </c>
      <c r="AA54" s="27" t="str">
        <f>+Sheet1!DI46</f>
        <v>+/-46</v>
      </c>
    </row>
    <row r="55" spans="1:28" ht="14.4">
      <c r="A55" s="27" t="s">
        <v>128</v>
      </c>
      <c r="B55"/>
      <c r="C55" s="105"/>
      <c r="D55" s="100"/>
      <c r="H55" s="27" t="str">
        <f>+Sheet1!AB47</f>
        <v>10</v>
      </c>
      <c r="I55" s="27" t="str">
        <f>+Sheet1!AC47</f>
        <v>+/-13</v>
      </c>
      <c r="K55" s="27" t="str">
        <f>+Sheet1!AX47</f>
        <v>0</v>
      </c>
      <c r="L55" s="27" t="str">
        <f>+Sheet1!AY47</f>
        <v>+/-20</v>
      </c>
      <c r="N55" s="27" t="str">
        <f>+Sheet1!AV47</f>
        <v>38</v>
      </c>
      <c r="O55" s="27" t="str">
        <f>+Sheet1!AW47</f>
        <v>+/-32</v>
      </c>
      <c r="Q55" s="27" t="str">
        <f>+Sheet1!BB47</f>
        <v>0</v>
      </c>
      <c r="R55" s="27" t="str">
        <f>+Sheet1!BC47</f>
        <v>+/-17</v>
      </c>
      <c r="T55" s="27" t="str">
        <f>+Sheet1!BH47</f>
        <v>15</v>
      </c>
      <c r="U55" s="27" t="str">
        <f>+Sheet1!BI47</f>
        <v>+/-20</v>
      </c>
      <c r="W55" s="27" t="str">
        <f>+Sheet1!BR47</f>
        <v>0</v>
      </c>
      <c r="X55" s="27" t="str">
        <f>+Sheet1!BS47</f>
        <v>+/-15</v>
      </c>
      <c r="Z55" s="27" t="str">
        <f>+Sheet1!DH47</f>
        <v>44</v>
      </c>
      <c r="AA55" s="27" t="str">
        <f>+Sheet1!DI47</f>
        <v>+/-46</v>
      </c>
    </row>
    <row r="56" spans="1:28" ht="26.4">
      <c r="A56" s="27" t="s">
        <v>129</v>
      </c>
      <c r="B56"/>
      <c r="C56" s="107">
        <f>+Sheet1!D158</f>
        <v>0.43869999999999998</v>
      </c>
      <c r="D56" s="79">
        <f>+Sheet1!E158</f>
        <v>412.63338784064302</v>
      </c>
      <c r="H56" s="27" t="str">
        <f>+Sheet1!AB48</f>
        <v>3</v>
      </c>
      <c r="I56" s="27" t="str">
        <f>+Sheet1!AC48</f>
        <v>+/-6</v>
      </c>
      <c r="K56" s="27" t="str">
        <f>+Sheet1!AX48</f>
        <v>2</v>
      </c>
      <c r="L56" s="27" t="str">
        <f>+Sheet1!AY48</f>
        <v>+/-4</v>
      </c>
      <c r="N56" s="27" t="str">
        <f>+Sheet1!AV48</f>
        <v>0</v>
      </c>
      <c r="O56" s="27" t="str">
        <f>+Sheet1!AW48</f>
        <v>+/-22</v>
      </c>
      <c r="Q56" s="27" t="str">
        <f>+Sheet1!BB48</f>
        <v>0</v>
      </c>
      <c r="R56" s="27" t="str">
        <f>+Sheet1!BC48</f>
        <v>+/-17</v>
      </c>
      <c r="T56" s="27" t="str">
        <f>+Sheet1!BH48</f>
        <v>3</v>
      </c>
      <c r="U56" s="27" t="str">
        <f>+Sheet1!BI48</f>
        <v>+/-7</v>
      </c>
      <c r="W56" s="27" t="str">
        <f>+Sheet1!BR48</f>
        <v>0</v>
      </c>
      <c r="X56" s="27" t="str">
        <f>+Sheet1!BS48</f>
        <v>+/-15</v>
      </c>
      <c r="Z56" s="27" t="str">
        <f>+Sheet1!DH48</f>
        <v>0</v>
      </c>
      <c r="AA56" s="27" t="str">
        <f>+Sheet1!DI48</f>
        <v>+/-22</v>
      </c>
    </row>
    <row r="57" spans="1:28" ht="14.4">
      <c r="A57" s="47" t="s">
        <v>155</v>
      </c>
      <c r="B57"/>
      <c r="C57" s="105"/>
      <c r="D57" s="100"/>
      <c r="H57" s="27" t="str">
        <f>+Sheet1!AB49</f>
        <v>0</v>
      </c>
      <c r="I57" s="27" t="str">
        <f>+Sheet1!AC49</f>
        <v>+/-15</v>
      </c>
      <c r="K57" s="27" t="str">
        <f>+Sheet1!AX49</f>
        <v>0</v>
      </c>
      <c r="L57" s="27" t="str">
        <f>+Sheet1!AY49</f>
        <v>+/-20</v>
      </c>
      <c r="N57" s="27" t="str">
        <f>+Sheet1!AV49</f>
        <v>0</v>
      </c>
      <c r="O57" s="27" t="str">
        <f>+Sheet1!AW49</f>
        <v>+/-22</v>
      </c>
      <c r="Q57" s="27" t="str">
        <f>+Sheet1!BB49</f>
        <v>0</v>
      </c>
      <c r="R57" s="27" t="str">
        <f>+Sheet1!BC49</f>
        <v>+/-17</v>
      </c>
      <c r="T57" s="27" t="str">
        <f>+Sheet1!BH49</f>
        <v>0</v>
      </c>
      <c r="U57" s="27" t="str">
        <f>+Sheet1!BI49</f>
        <v>+/-22</v>
      </c>
      <c r="W57" s="27" t="str">
        <f>+Sheet1!BR49</f>
        <v>0</v>
      </c>
      <c r="X57" s="27" t="str">
        <f>+Sheet1!BS49</f>
        <v>+/-15</v>
      </c>
      <c r="Z57" s="27" t="str">
        <f>+Sheet1!DH49</f>
        <v>0</v>
      </c>
      <c r="AA57" s="27" t="str">
        <f>+Sheet1!DI49</f>
        <v>+/-22</v>
      </c>
    </row>
    <row r="58" spans="1:28" ht="14.4">
      <c r="A58" s="27" t="s">
        <v>128</v>
      </c>
      <c r="B58"/>
      <c r="C58" s="105"/>
      <c r="D58" s="100"/>
      <c r="H58" s="27" t="str">
        <f>+Sheet1!AB50</f>
        <v>0</v>
      </c>
      <c r="I58" s="27" t="str">
        <f>+Sheet1!AC50</f>
        <v>+/-15</v>
      </c>
      <c r="K58" s="27" t="str">
        <f>+Sheet1!AX50</f>
        <v>0</v>
      </c>
      <c r="L58" s="27" t="str">
        <f>+Sheet1!AY50</f>
        <v>+/-20</v>
      </c>
      <c r="N58" s="27" t="str">
        <f>+Sheet1!AV50</f>
        <v>0</v>
      </c>
      <c r="O58" s="27" t="str">
        <f>+Sheet1!AW50</f>
        <v>+/-22</v>
      </c>
      <c r="Q58" s="27" t="str">
        <f>+Sheet1!BB50</f>
        <v>0</v>
      </c>
      <c r="R58" s="27" t="str">
        <f>+Sheet1!BC50</f>
        <v>+/-17</v>
      </c>
      <c r="T58" s="27" t="str">
        <f>+Sheet1!BH50</f>
        <v>0</v>
      </c>
      <c r="U58" s="27" t="str">
        <f>+Sheet1!BI50</f>
        <v>+/-22</v>
      </c>
      <c r="W58" s="27" t="str">
        <f>+Sheet1!BR50</f>
        <v>0</v>
      </c>
      <c r="X58" s="27" t="str">
        <f>+Sheet1!BS50</f>
        <v>+/-15</v>
      </c>
      <c r="Z58" s="27" t="str">
        <f>+Sheet1!DH50</f>
        <v>0</v>
      </c>
      <c r="AA58" s="27" t="str">
        <f>+Sheet1!DI50</f>
        <v>+/-22</v>
      </c>
    </row>
    <row r="59" spans="1:28" ht="26.4">
      <c r="A59" s="27" t="s">
        <v>129</v>
      </c>
      <c r="B59"/>
      <c r="C59" s="107">
        <f>+Sheet1!D159</f>
        <v>0</v>
      </c>
      <c r="D59" s="79">
        <f>+Sheet1!E159</f>
        <v>0</v>
      </c>
      <c r="H59" s="27" t="str">
        <f>+Sheet1!AB51</f>
        <v>0</v>
      </c>
      <c r="I59" s="27" t="str">
        <f>+Sheet1!AC51</f>
        <v>+/-15</v>
      </c>
      <c r="K59" s="27" t="str">
        <f>+Sheet1!AX51</f>
        <v>0</v>
      </c>
      <c r="L59" s="27" t="str">
        <f>+Sheet1!AY51</f>
        <v>+/-20</v>
      </c>
      <c r="N59" s="27" t="str">
        <f>+Sheet1!AV51</f>
        <v>0</v>
      </c>
      <c r="O59" s="27" t="str">
        <f>+Sheet1!AW51</f>
        <v>+/-22</v>
      </c>
      <c r="Q59" s="27" t="str">
        <f>+Sheet1!BB51</f>
        <v>0</v>
      </c>
      <c r="R59" s="27" t="str">
        <f>+Sheet1!BC51</f>
        <v>+/-17</v>
      </c>
      <c r="T59" s="27" t="str">
        <f>+Sheet1!BH51</f>
        <v>0</v>
      </c>
      <c r="U59" s="27" t="str">
        <f>+Sheet1!BI51</f>
        <v>+/-22</v>
      </c>
      <c r="W59" s="27" t="str">
        <f>+Sheet1!BR51</f>
        <v>0</v>
      </c>
      <c r="X59" s="27" t="str">
        <f>+Sheet1!BS51</f>
        <v>+/-15</v>
      </c>
      <c r="Z59" s="27" t="str">
        <f>+Sheet1!DH51</f>
        <v>0</v>
      </c>
      <c r="AA59" s="27" t="str">
        <f>+Sheet1!DI51</f>
        <v>+/-22</v>
      </c>
    </row>
    <row r="60" spans="1:28" ht="14.4">
      <c r="A60" s="47" t="s">
        <v>156</v>
      </c>
      <c r="B60"/>
      <c r="C60" s="105"/>
      <c r="D60" s="100"/>
      <c r="H60" s="27" t="str">
        <f>+Sheet1!AB52</f>
        <v>0</v>
      </c>
      <c r="I60" s="27" t="str">
        <f>+Sheet1!AC52</f>
        <v>+/-15</v>
      </c>
      <c r="K60" s="27" t="str">
        <f>+Sheet1!AX52</f>
        <v>5</v>
      </c>
      <c r="L60" s="27" t="str">
        <f>+Sheet1!AY52</f>
        <v>+/-8</v>
      </c>
      <c r="N60" s="27" t="str">
        <f>+Sheet1!AV52</f>
        <v>0</v>
      </c>
      <c r="O60" s="27" t="str">
        <f>+Sheet1!AW52</f>
        <v>+/-22</v>
      </c>
      <c r="Q60" s="27" t="str">
        <f>+Sheet1!BB52</f>
        <v>0</v>
      </c>
      <c r="R60" s="27" t="str">
        <f>+Sheet1!BC52</f>
        <v>+/-17</v>
      </c>
      <c r="T60" s="27" t="str">
        <f>+Sheet1!BH52</f>
        <v>0</v>
      </c>
      <c r="U60" s="27" t="str">
        <f>+Sheet1!BI52</f>
        <v>+/-22</v>
      </c>
      <c r="W60" s="27" t="str">
        <f>+Sheet1!BR52</f>
        <v>0</v>
      </c>
      <c r="X60" s="27" t="str">
        <f>+Sheet1!BS52</f>
        <v>+/-15</v>
      </c>
      <c r="Z60" s="27" t="str">
        <f>+Sheet1!DH52</f>
        <v>0</v>
      </c>
      <c r="AA60" s="27" t="str">
        <f>+Sheet1!DI52</f>
        <v>+/-22</v>
      </c>
    </row>
    <row r="61" spans="1:28" ht="14.4">
      <c r="A61" s="27" t="s">
        <v>128</v>
      </c>
      <c r="B61"/>
      <c r="C61" s="105"/>
      <c r="D61" s="100"/>
      <c r="H61" s="27" t="str">
        <f>+Sheet1!AB53</f>
        <v>0</v>
      </c>
      <c r="I61" s="27" t="str">
        <f>+Sheet1!AC53</f>
        <v>+/-15</v>
      </c>
      <c r="K61" s="27" t="str">
        <f>+Sheet1!AX53</f>
        <v>0</v>
      </c>
      <c r="L61" s="27" t="str">
        <f>+Sheet1!AY53</f>
        <v>+/-20</v>
      </c>
      <c r="N61" s="27" t="str">
        <f>+Sheet1!AV53</f>
        <v>0</v>
      </c>
      <c r="O61" s="27" t="str">
        <f>+Sheet1!AW53</f>
        <v>+/-22</v>
      </c>
      <c r="Q61" s="27" t="str">
        <f>+Sheet1!BB53</f>
        <v>0</v>
      </c>
      <c r="R61" s="27" t="str">
        <f>+Sheet1!BC53</f>
        <v>+/-17</v>
      </c>
      <c r="T61" s="27" t="str">
        <f>+Sheet1!BH53</f>
        <v>0</v>
      </c>
      <c r="U61" s="27" t="str">
        <f>+Sheet1!BI53</f>
        <v>+/-22</v>
      </c>
      <c r="W61" s="27" t="str">
        <f>+Sheet1!BR53</f>
        <v>0</v>
      </c>
      <c r="X61" s="27" t="str">
        <f>+Sheet1!BS53</f>
        <v>+/-15</v>
      </c>
      <c r="Z61" s="27" t="str">
        <f>+Sheet1!DH53</f>
        <v>0</v>
      </c>
      <c r="AA61" s="27" t="str">
        <f>+Sheet1!DI53</f>
        <v>+/-22</v>
      </c>
    </row>
    <row r="62" spans="1:28" ht="26.4">
      <c r="A62" s="27" t="s">
        <v>129</v>
      </c>
      <c r="B62"/>
      <c r="C62" s="107">
        <f>+Sheet1!D160</f>
        <v>0.16439999999999999</v>
      </c>
      <c r="D62" s="79">
        <f>+Sheet1!E160</f>
        <v>154.63170494871602</v>
      </c>
      <c r="H62" s="27" t="str">
        <f>+Sheet1!AB54</f>
        <v>0</v>
      </c>
      <c r="I62" s="27" t="str">
        <f>+Sheet1!AC54</f>
        <v>+/-15</v>
      </c>
      <c r="K62" s="27" t="str">
        <f>+Sheet1!AX54</f>
        <v>5</v>
      </c>
      <c r="L62" s="27" t="str">
        <f>+Sheet1!AY54</f>
        <v>+/-8</v>
      </c>
      <c r="N62" s="27" t="str">
        <f>+Sheet1!AV54</f>
        <v>0</v>
      </c>
      <c r="O62" s="27" t="str">
        <f>+Sheet1!AW54</f>
        <v>+/-22</v>
      </c>
      <c r="Q62" s="27" t="str">
        <f>+Sheet1!BB54</f>
        <v>0</v>
      </c>
      <c r="R62" s="27" t="str">
        <f>+Sheet1!BC54</f>
        <v>+/-17</v>
      </c>
      <c r="T62" s="27" t="str">
        <f>+Sheet1!BH54</f>
        <v>0</v>
      </c>
      <c r="U62" s="27" t="str">
        <f>+Sheet1!BI54</f>
        <v>+/-22</v>
      </c>
      <c r="W62" s="27" t="str">
        <f>+Sheet1!BR54</f>
        <v>0</v>
      </c>
      <c r="X62" s="27" t="str">
        <f>+Sheet1!BS54</f>
        <v>+/-15</v>
      </c>
      <c r="Z62" s="27" t="str">
        <f>+Sheet1!DH54</f>
        <v>0</v>
      </c>
      <c r="AA62" s="27" t="str">
        <f>+Sheet1!DI54</f>
        <v>+/-22</v>
      </c>
    </row>
    <row r="63" spans="1:28" ht="14.4">
      <c r="A63" s="47" t="s">
        <v>157</v>
      </c>
      <c r="B63"/>
      <c r="C63" s="105"/>
      <c r="D63" s="100"/>
      <c r="H63" s="27" t="str">
        <f>+Sheet1!AB55</f>
        <v>0</v>
      </c>
      <c r="I63" s="27" t="str">
        <f>+Sheet1!AC55</f>
        <v>+/-15</v>
      </c>
      <c r="K63" s="27" t="str">
        <f>+Sheet1!AX55</f>
        <v>0</v>
      </c>
      <c r="L63" s="27" t="str">
        <f>+Sheet1!AY55</f>
        <v>+/-20</v>
      </c>
      <c r="N63" s="27" t="str">
        <f>+Sheet1!AV55</f>
        <v>0</v>
      </c>
      <c r="O63" s="27" t="str">
        <f>+Sheet1!AW55</f>
        <v>+/-22</v>
      </c>
      <c r="Q63" s="27" t="str">
        <f>+Sheet1!BB55</f>
        <v>0</v>
      </c>
      <c r="R63" s="27" t="str">
        <f>+Sheet1!BC55</f>
        <v>+/-17</v>
      </c>
      <c r="T63" s="27" t="str">
        <f>+Sheet1!BH55</f>
        <v>0</v>
      </c>
      <c r="U63" s="27" t="str">
        <f>+Sheet1!BI55</f>
        <v>+/-22</v>
      </c>
      <c r="W63" s="27" t="str">
        <f>+Sheet1!BR55</f>
        <v>0</v>
      </c>
      <c r="X63" s="27" t="str">
        <f>+Sheet1!BS55</f>
        <v>+/-15</v>
      </c>
      <c r="Z63" s="27" t="str">
        <f>+Sheet1!DH55</f>
        <v>0</v>
      </c>
      <c r="AA63" s="27" t="str">
        <f>+Sheet1!DI55</f>
        <v>+/-22</v>
      </c>
    </row>
    <row r="64" spans="1:28" ht="14.4">
      <c r="A64" s="27" t="s">
        <v>128</v>
      </c>
      <c r="B64"/>
      <c r="C64" s="105"/>
      <c r="D64" s="100"/>
      <c r="H64" s="27" t="str">
        <f>+Sheet1!AB56</f>
        <v>0</v>
      </c>
      <c r="I64" s="27" t="str">
        <f>+Sheet1!AC56</f>
        <v>+/-15</v>
      </c>
      <c r="K64" s="27" t="str">
        <f>+Sheet1!AX56</f>
        <v>0</v>
      </c>
      <c r="L64" s="27" t="str">
        <f>+Sheet1!AY56</f>
        <v>+/-20</v>
      </c>
      <c r="N64" s="27" t="str">
        <f>+Sheet1!AV56</f>
        <v>0</v>
      </c>
      <c r="O64" s="27" t="str">
        <f>+Sheet1!AW56</f>
        <v>+/-22</v>
      </c>
      <c r="Q64" s="27" t="str">
        <f>+Sheet1!BB56</f>
        <v>0</v>
      </c>
      <c r="R64" s="27" t="str">
        <f>+Sheet1!BC56</f>
        <v>+/-17</v>
      </c>
      <c r="T64" s="27" t="str">
        <f>+Sheet1!BH56</f>
        <v>0</v>
      </c>
      <c r="U64" s="27" t="str">
        <f>+Sheet1!BI56</f>
        <v>+/-22</v>
      </c>
      <c r="W64" s="27" t="str">
        <f>+Sheet1!BR56</f>
        <v>0</v>
      </c>
      <c r="X64" s="27" t="str">
        <f>+Sheet1!BS56</f>
        <v>+/-15</v>
      </c>
      <c r="Z64" s="27" t="str">
        <f>+Sheet1!DH56</f>
        <v>0</v>
      </c>
      <c r="AA64" s="27" t="str">
        <f>+Sheet1!DI56</f>
        <v>+/-22</v>
      </c>
    </row>
    <row r="65" spans="1:27" ht="26.4">
      <c r="A65" s="27" t="s">
        <v>129</v>
      </c>
      <c r="B65"/>
      <c r="C65" s="107">
        <f>+Sheet1!D161</f>
        <v>0.17419999999999999</v>
      </c>
      <c r="D65" s="79">
        <f>+Sheet1!E161</f>
        <v>163.84940998823802</v>
      </c>
      <c r="H65" s="27" t="str">
        <f>+Sheet1!AB57</f>
        <v>0</v>
      </c>
      <c r="I65" s="27" t="str">
        <f>+Sheet1!AC57</f>
        <v>+/-15</v>
      </c>
      <c r="K65" s="27" t="str">
        <f>+Sheet1!AX57</f>
        <v>0</v>
      </c>
      <c r="L65" s="27" t="str">
        <f>+Sheet1!AY57</f>
        <v>+/-20</v>
      </c>
      <c r="N65" s="27" t="str">
        <f>+Sheet1!AV57</f>
        <v>0</v>
      </c>
      <c r="O65" s="27" t="str">
        <f>+Sheet1!AW57</f>
        <v>+/-22</v>
      </c>
      <c r="Q65" s="27" t="str">
        <f>+Sheet1!BB57</f>
        <v>0</v>
      </c>
      <c r="R65" s="27" t="str">
        <f>+Sheet1!BC57</f>
        <v>+/-17</v>
      </c>
      <c r="T65" s="27" t="str">
        <f>+Sheet1!BH57</f>
        <v>0</v>
      </c>
      <c r="U65" s="27" t="str">
        <f>+Sheet1!BI57</f>
        <v>+/-22</v>
      </c>
      <c r="W65" s="27" t="str">
        <f>+Sheet1!BR57</f>
        <v>0</v>
      </c>
      <c r="X65" s="27" t="str">
        <f>+Sheet1!BS57</f>
        <v>+/-15</v>
      </c>
      <c r="Z65" s="27" t="str">
        <f>+Sheet1!DH57</f>
        <v>0</v>
      </c>
      <c r="AA65" s="27" t="str">
        <f>+Sheet1!DI57</f>
        <v>+/-22</v>
      </c>
    </row>
    <row r="66" spans="1:27" ht="14.4">
      <c r="A66" s="47" t="s">
        <v>158</v>
      </c>
      <c r="B66"/>
      <c r="C66" s="105"/>
      <c r="D66" s="100"/>
      <c r="H66" s="27" t="str">
        <f>+Sheet1!AB58</f>
        <v>0</v>
      </c>
      <c r="I66" s="27" t="str">
        <f>+Sheet1!AC58</f>
        <v>+/-15</v>
      </c>
      <c r="K66" s="27" t="str">
        <f>+Sheet1!AX58</f>
        <v>13</v>
      </c>
      <c r="L66" s="27" t="str">
        <f>+Sheet1!AY58</f>
        <v>+/-16</v>
      </c>
      <c r="N66" s="27" t="str">
        <f>+Sheet1!AV58</f>
        <v>0</v>
      </c>
      <c r="O66" s="27" t="str">
        <f>+Sheet1!AW58</f>
        <v>+/-22</v>
      </c>
      <c r="Q66" s="27" t="str">
        <f>+Sheet1!BB58</f>
        <v>0</v>
      </c>
      <c r="R66" s="27" t="str">
        <f>+Sheet1!BC58</f>
        <v>+/-17</v>
      </c>
      <c r="T66" s="27" t="str">
        <f>+Sheet1!BH58</f>
        <v>33</v>
      </c>
      <c r="U66" s="27" t="str">
        <f>+Sheet1!BI58</f>
        <v>+/-45</v>
      </c>
      <c r="W66" s="27" t="str">
        <f>+Sheet1!BR58</f>
        <v>0</v>
      </c>
      <c r="X66" s="27" t="str">
        <f>+Sheet1!BS58</f>
        <v>+/-15</v>
      </c>
      <c r="Z66" s="27" t="str">
        <f>+Sheet1!DH58</f>
        <v>53</v>
      </c>
      <c r="AA66" s="27" t="str">
        <f>+Sheet1!DI58</f>
        <v>+/-71</v>
      </c>
    </row>
    <row r="67" spans="1:27" ht="14.4">
      <c r="A67" s="27" t="s">
        <v>128</v>
      </c>
      <c r="B67"/>
      <c r="C67" s="105"/>
      <c r="D67" s="100"/>
      <c r="H67" s="27" t="str">
        <f>+Sheet1!AB59</f>
        <v>0</v>
      </c>
      <c r="I67" s="27" t="str">
        <f>+Sheet1!AC59</f>
        <v>+/-15</v>
      </c>
      <c r="K67" s="27" t="str">
        <f>+Sheet1!AX59</f>
        <v>13</v>
      </c>
      <c r="L67" s="27" t="str">
        <f>+Sheet1!AY59</f>
        <v>+/-16</v>
      </c>
      <c r="N67" s="27" t="str">
        <f>+Sheet1!AV59</f>
        <v>0</v>
      </c>
      <c r="O67" s="27" t="str">
        <f>+Sheet1!AW59</f>
        <v>+/-22</v>
      </c>
      <c r="Q67" s="27" t="str">
        <f>+Sheet1!BB59</f>
        <v>0</v>
      </c>
      <c r="R67" s="27" t="str">
        <f>+Sheet1!BC59</f>
        <v>+/-17</v>
      </c>
      <c r="T67" s="27" t="str">
        <f>+Sheet1!BH59</f>
        <v>33</v>
      </c>
      <c r="U67" s="27" t="str">
        <f>+Sheet1!BI59</f>
        <v>+/-45</v>
      </c>
      <c r="W67" s="27" t="str">
        <f>+Sheet1!BR59</f>
        <v>0</v>
      </c>
      <c r="X67" s="27" t="str">
        <f>+Sheet1!BS59</f>
        <v>+/-15</v>
      </c>
      <c r="Z67" s="27" t="str">
        <f>+Sheet1!DH59</f>
        <v>53</v>
      </c>
      <c r="AA67" s="27" t="str">
        <f>+Sheet1!DI59</f>
        <v>+/-71</v>
      </c>
    </row>
    <row r="68" spans="1:27" ht="26.4">
      <c r="A68" s="27" t="s">
        <v>129</v>
      </c>
      <c r="B68"/>
      <c r="C68" s="107">
        <f>+Sheet1!D162</f>
        <v>8.3799999999999999E-2</v>
      </c>
      <c r="D68" s="79">
        <f>+Sheet1!E162</f>
        <v>78.820783909382016</v>
      </c>
      <c r="H68" s="27" t="str">
        <f>+Sheet1!AB60</f>
        <v>0</v>
      </c>
      <c r="I68" s="27" t="str">
        <f>+Sheet1!AC60</f>
        <v>+/-15</v>
      </c>
      <c r="K68" s="27" t="str">
        <f>+Sheet1!AX60</f>
        <v>0</v>
      </c>
      <c r="L68" s="27" t="str">
        <f>+Sheet1!AY60</f>
        <v>+/-20</v>
      </c>
      <c r="N68" s="27" t="str">
        <f>+Sheet1!AV60</f>
        <v>0</v>
      </c>
      <c r="O68" s="27" t="str">
        <f>+Sheet1!AW60</f>
        <v>+/-22</v>
      </c>
      <c r="Q68" s="27" t="str">
        <f>+Sheet1!BB60</f>
        <v>0</v>
      </c>
      <c r="R68" s="27" t="str">
        <f>+Sheet1!BC60</f>
        <v>+/-17</v>
      </c>
      <c r="T68" s="27" t="str">
        <f>+Sheet1!BH60</f>
        <v>0</v>
      </c>
      <c r="U68" s="27" t="str">
        <f>+Sheet1!BI60</f>
        <v>+/-22</v>
      </c>
      <c r="W68" s="27" t="str">
        <f>+Sheet1!BR60</f>
        <v>0</v>
      </c>
      <c r="X68" s="27" t="str">
        <f>+Sheet1!BS60</f>
        <v>+/-15</v>
      </c>
      <c r="Z68" s="27" t="str">
        <f>+Sheet1!DH60</f>
        <v>0</v>
      </c>
      <c r="AA68" s="27" t="str">
        <f>+Sheet1!DI60</f>
        <v>+/-22</v>
      </c>
    </row>
    <row r="69" spans="1:27" ht="14.4">
      <c r="A69" s="47" t="s">
        <v>159</v>
      </c>
      <c r="B69"/>
      <c r="C69" s="105"/>
      <c r="D69" s="100"/>
      <c r="H69" s="27" t="str">
        <f>+Sheet1!AB61</f>
        <v>0</v>
      </c>
      <c r="I69" s="27" t="str">
        <f>+Sheet1!AC61</f>
        <v>+/-15</v>
      </c>
      <c r="K69" s="27" t="str">
        <f>+Sheet1!AX61</f>
        <v>0</v>
      </c>
      <c r="L69" s="27" t="str">
        <f>+Sheet1!AY61</f>
        <v>+/-20</v>
      </c>
      <c r="N69" s="27" t="str">
        <f>+Sheet1!AV61</f>
        <v>0</v>
      </c>
      <c r="O69" s="27" t="str">
        <f>+Sheet1!AW61</f>
        <v>+/-22</v>
      </c>
      <c r="Q69" s="27" t="str">
        <f>+Sheet1!BB61</f>
        <v>0</v>
      </c>
      <c r="R69" s="27" t="str">
        <f>+Sheet1!BC61</f>
        <v>+/-17</v>
      </c>
      <c r="T69" s="27" t="str">
        <f>+Sheet1!BH61</f>
        <v>46</v>
      </c>
      <c r="U69" s="27" t="str">
        <f>+Sheet1!BI61</f>
        <v>+/-77</v>
      </c>
      <c r="W69" s="27" t="str">
        <f>+Sheet1!BR61</f>
        <v>0</v>
      </c>
      <c r="X69" s="27" t="str">
        <f>+Sheet1!BS61</f>
        <v>+/-15</v>
      </c>
      <c r="Z69" s="27" t="str">
        <f>+Sheet1!DH61</f>
        <v>75</v>
      </c>
      <c r="AA69" s="27" t="str">
        <f>+Sheet1!DI61</f>
        <v>+/-97</v>
      </c>
    </row>
    <row r="70" spans="1:27" ht="14.4">
      <c r="A70" s="27" t="s">
        <v>128</v>
      </c>
      <c r="B70"/>
      <c r="C70" s="105"/>
      <c r="D70" s="100"/>
      <c r="H70" s="27" t="str">
        <f>+Sheet1!AB62</f>
        <v>0</v>
      </c>
      <c r="I70" s="27" t="str">
        <f>+Sheet1!AC62</f>
        <v>+/-15</v>
      </c>
      <c r="K70" s="27" t="str">
        <f>+Sheet1!AX62</f>
        <v>0</v>
      </c>
      <c r="L70" s="27" t="str">
        <f>+Sheet1!AY62</f>
        <v>+/-20</v>
      </c>
      <c r="N70" s="27" t="str">
        <f>+Sheet1!AV62</f>
        <v>0</v>
      </c>
      <c r="O70" s="27" t="str">
        <f>+Sheet1!AW62</f>
        <v>+/-22</v>
      </c>
      <c r="Q70" s="27" t="str">
        <f>+Sheet1!BB62</f>
        <v>0</v>
      </c>
      <c r="R70" s="27" t="str">
        <f>+Sheet1!BC62</f>
        <v>+/-17</v>
      </c>
      <c r="T70" s="27" t="str">
        <f>+Sheet1!BH62</f>
        <v>10</v>
      </c>
      <c r="U70" s="27" t="str">
        <f>+Sheet1!BI62</f>
        <v>+/-18</v>
      </c>
      <c r="W70" s="27" t="str">
        <f>+Sheet1!BR62</f>
        <v>0</v>
      </c>
      <c r="X70" s="27" t="str">
        <f>+Sheet1!BS62</f>
        <v>+/-15</v>
      </c>
      <c r="Z70" s="27" t="str">
        <f>+Sheet1!DH62</f>
        <v>57</v>
      </c>
      <c r="AA70" s="27" t="str">
        <f>+Sheet1!DI62</f>
        <v>+/-73</v>
      </c>
    </row>
    <row r="71" spans="1:27" ht="26.4">
      <c r="A71" s="27" t="s">
        <v>129</v>
      </c>
      <c r="B71"/>
      <c r="C71" s="107">
        <f>+Sheet1!D163</f>
        <v>0.21990000000000001</v>
      </c>
      <c r="D71" s="79">
        <f>+Sheet1!E163</f>
        <v>206.83401410111102</v>
      </c>
      <c r="H71" s="27" t="str">
        <f>+Sheet1!AB63</f>
        <v>0</v>
      </c>
      <c r="I71" s="27" t="str">
        <f>+Sheet1!AC63</f>
        <v>+/-15</v>
      </c>
      <c r="K71" s="27" t="str">
        <f>+Sheet1!AX63</f>
        <v>0</v>
      </c>
      <c r="L71" s="27" t="str">
        <f>+Sheet1!AY63</f>
        <v>+/-20</v>
      </c>
      <c r="N71" s="27" t="str">
        <f>+Sheet1!AV63</f>
        <v>0</v>
      </c>
      <c r="O71" s="27" t="str">
        <f>+Sheet1!AW63</f>
        <v>+/-22</v>
      </c>
      <c r="Q71" s="27" t="str">
        <f>+Sheet1!BB63</f>
        <v>0</v>
      </c>
      <c r="R71" s="27" t="str">
        <f>+Sheet1!BC63</f>
        <v>+/-17</v>
      </c>
      <c r="T71" s="27" t="str">
        <f>+Sheet1!BH63</f>
        <v>36</v>
      </c>
      <c r="U71" s="27" t="str">
        <f>+Sheet1!BI63</f>
        <v>+/-61</v>
      </c>
      <c r="W71" s="27" t="str">
        <f>+Sheet1!BR63</f>
        <v>0</v>
      </c>
      <c r="X71" s="27" t="str">
        <f>+Sheet1!BS63</f>
        <v>+/-15</v>
      </c>
      <c r="Z71" s="27" t="str">
        <f>+Sheet1!DH63</f>
        <v>18</v>
      </c>
      <c r="AA71" s="27" t="str">
        <f>+Sheet1!DI63</f>
        <v>+/-25</v>
      </c>
    </row>
    <row r="72" spans="1:27" ht="14.4">
      <c r="A72" s="47" t="s">
        <v>160</v>
      </c>
      <c r="B72"/>
      <c r="C72" s="105"/>
      <c r="D72" s="100"/>
      <c r="H72" s="27" t="str">
        <f>+Sheet1!AB64</f>
        <v>0</v>
      </c>
      <c r="I72" s="27" t="str">
        <f>+Sheet1!AC64</f>
        <v>+/-15</v>
      </c>
      <c r="K72" s="27" t="str">
        <f>+Sheet1!AX64</f>
        <v>26</v>
      </c>
      <c r="L72" s="27" t="str">
        <f>+Sheet1!AY64</f>
        <v>+/-27</v>
      </c>
      <c r="N72" s="27" t="str">
        <f>+Sheet1!AV64</f>
        <v>13</v>
      </c>
      <c r="O72" s="27" t="str">
        <f>+Sheet1!AW64</f>
        <v>+/-20</v>
      </c>
      <c r="Q72" s="27" t="str">
        <f>+Sheet1!BB64</f>
        <v>51</v>
      </c>
      <c r="R72" s="27" t="str">
        <f>+Sheet1!BC64</f>
        <v>+/-42</v>
      </c>
      <c r="T72" s="27" t="str">
        <f>+Sheet1!BH64</f>
        <v>13</v>
      </c>
      <c r="U72" s="27" t="str">
        <f>+Sheet1!BI64</f>
        <v>+/-28</v>
      </c>
      <c r="W72" s="27" t="str">
        <f>+Sheet1!BR64</f>
        <v>0</v>
      </c>
      <c r="X72" s="27" t="str">
        <f>+Sheet1!BS64</f>
        <v>+/-15</v>
      </c>
      <c r="Z72" s="27" t="str">
        <f>+Sheet1!DH64</f>
        <v>11</v>
      </c>
      <c r="AA72" s="27" t="str">
        <f>+Sheet1!DI64</f>
        <v>+/-13</v>
      </c>
    </row>
    <row r="73" spans="1:27" ht="14.4">
      <c r="A73" s="27" t="s">
        <v>128</v>
      </c>
      <c r="B73"/>
      <c r="C73" s="108"/>
      <c r="D73" s="102"/>
      <c r="H73" s="27" t="str">
        <f>+Sheet1!AB65</f>
        <v>0</v>
      </c>
      <c r="I73" s="27" t="str">
        <f>+Sheet1!AC65</f>
        <v>+/-15</v>
      </c>
      <c r="K73" s="27" t="str">
        <f>+Sheet1!AX65</f>
        <v>23</v>
      </c>
      <c r="L73" s="27" t="str">
        <f>+Sheet1!AY65</f>
        <v>+/-26</v>
      </c>
      <c r="N73" s="27" t="str">
        <f>+Sheet1!AV65</f>
        <v>13</v>
      </c>
      <c r="O73" s="27" t="str">
        <f>+Sheet1!AW65</f>
        <v>+/-20</v>
      </c>
      <c r="Q73" s="27" t="str">
        <f>+Sheet1!BB65</f>
        <v>41</v>
      </c>
      <c r="R73" s="27" t="str">
        <f>+Sheet1!BC65</f>
        <v>+/-36</v>
      </c>
      <c r="T73" s="27" t="str">
        <f>+Sheet1!BH65</f>
        <v>0</v>
      </c>
      <c r="U73" s="27" t="str">
        <f>+Sheet1!BI65</f>
        <v>+/-22</v>
      </c>
      <c r="W73" s="27" t="str">
        <f>+Sheet1!BR65</f>
        <v>0</v>
      </c>
      <c r="X73" s="27" t="str">
        <f>+Sheet1!BS65</f>
        <v>+/-15</v>
      </c>
      <c r="Z73" s="27" t="str">
        <f>+Sheet1!DH65</f>
        <v>3</v>
      </c>
      <c r="AA73" s="27" t="str">
        <f>+Sheet1!DI65</f>
        <v>+/-5</v>
      </c>
    </row>
    <row r="74" spans="1:27" ht="26.4">
      <c r="A74" s="27" t="s">
        <v>129</v>
      </c>
      <c r="B74"/>
      <c r="C74" s="107">
        <f>+Sheet1!D164</f>
        <v>1.4532</v>
      </c>
      <c r="D74" s="79">
        <f>+Sheet1!E164</f>
        <v>1366.8539758605482</v>
      </c>
      <c r="H74" s="27" t="str">
        <f>+Sheet1!AB66</f>
        <v>0</v>
      </c>
      <c r="I74" s="27" t="str">
        <f>+Sheet1!AC66</f>
        <v>+/-15</v>
      </c>
      <c r="K74" s="27" t="str">
        <f>+Sheet1!AX66</f>
        <v>3</v>
      </c>
      <c r="L74" s="27" t="str">
        <f>+Sheet1!AY66</f>
        <v>+/-4</v>
      </c>
      <c r="N74" s="27" t="str">
        <f>+Sheet1!AV66</f>
        <v>0</v>
      </c>
      <c r="O74" s="27" t="str">
        <f>+Sheet1!AW66</f>
        <v>+/-22</v>
      </c>
      <c r="Q74" s="27" t="str">
        <f>+Sheet1!BB66</f>
        <v>10</v>
      </c>
      <c r="R74" s="27" t="str">
        <f>+Sheet1!BC66</f>
        <v>+/-17</v>
      </c>
      <c r="T74" s="27" t="str">
        <f>+Sheet1!BH66</f>
        <v>13</v>
      </c>
      <c r="U74" s="27" t="str">
        <f>+Sheet1!BI66</f>
        <v>+/-28</v>
      </c>
      <c r="W74" s="27" t="str">
        <f>+Sheet1!BR66</f>
        <v>0</v>
      </c>
      <c r="X74" s="27" t="str">
        <f>+Sheet1!BS66</f>
        <v>+/-15</v>
      </c>
      <c r="Z74" s="27" t="str">
        <f>+Sheet1!DH66</f>
        <v>8</v>
      </c>
      <c r="AA74" s="27" t="str">
        <f>+Sheet1!DI66</f>
        <v>+/-13</v>
      </c>
    </row>
    <row r="75" spans="1:27" ht="26.4">
      <c r="A75" s="47" t="s">
        <v>161</v>
      </c>
      <c r="B75"/>
      <c r="C75" s="105"/>
      <c r="D75" s="100"/>
      <c r="H75" s="27" t="str">
        <f>+Sheet1!AB67</f>
        <v>3</v>
      </c>
      <c r="I75" s="27" t="str">
        <f>+Sheet1!AC67</f>
        <v>+/-4</v>
      </c>
      <c r="K75" s="27" t="str">
        <f>+Sheet1!AX67</f>
        <v>54</v>
      </c>
      <c r="L75" s="27" t="str">
        <f>+Sheet1!AY67</f>
        <v>+/-57</v>
      </c>
      <c r="N75" s="27" t="str">
        <f>+Sheet1!AV67</f>
        <v>0</v>
      </c>
      <c r="O75" s="27" t="str">
        <f>+Sheet1!AW67</f>
        <v>+/-22</v>
      </c>
      <c r="Q75" s="27" t="str">
        <f>+Sheet1!BB67</f>
        <v>0</v>
      </c>
      <c r="R75" s="27" t="str">
        <f>+Sheet1!BC67</f>
        <v>+/-17</v>
      </c>
      <c r="T75" s="27" t="str">
        <f>+Sheet1!BH67</f>
        <v>240</v>
      </c>
      <c r="U75" s="27" t="str">
        <f>+Sheet1!BI67</f>
        <v>+/-150</v>
      </c>
      <c r="W75" s="27" t="str">
        <f>+Sheet1!BR67</f>
        <v>25</v>
      </c>
      <c r="X75" s="27" t="str">
        <f>+Sheet1!BS67</f>
        <v>+/-35</v>
      </c>
      <c r="Z75" s="27" t="str">
        <f>+Sheet1!DH67</f>
        <v>132</v>
      </c>
      <c r="AA75" s="27" t="str">
        <f>+Sheet1!DI67</f>
        <v>+/-194</v>
      </c>
    </row>
    <row r="76" spans="1:27" ht="14.4">
      <c r="A76" s="27" t="s">
        <v>128</v>
      </c>
      <c r="B76"/>
      <c r="C76" s="105"/>
      <c r="D76" s="100"/>
      <c r="H76" s="27" t="str">
        <f>+Sheet1!AB68</f>
        <v>3</v>
      </c>
      <c r="I76" s="27" t="str">
        <f>+Sheet1!AC68</f>
        <v>+/-4</v>
      </c>
      <c r="K76" s="27" t="str">
        <f>+Sheet1!AX68</f>
        <v>9</v>
      </c>
      <c r="L76" s="27" t="str">
        <f>+Sheet1!AY68</f>
        <v>+/-13</v>
      </c>
      <c r="N76" s="27" t="str">
        <f>+Sheet1!AV68</f>
        <v>0</v>
      </c>
      <c r="O76" s="27" t="str">
        <f>+Sheet1!AW68</f>
        <v>+/-22</v>
      </c>
      <c r="Q76" s="27" t="str">
        <f>+Sheet1!BB68</f>
        <v>0</v>
      </c>
      <c r="R76" s="27" t="str">
        <f>+Sheet1!BC68</f>
        <v>+/-17</v>
      </c>
      <c r="T76" s="27" t="str">
        <f>+Sheet1!BH68</f>
        <v>102</v>
      </c>
      <c r="U76" s="27" t="str">
        <f>+Sheet1!BI68</f>
        <v>+/-71</v>
      </c>
      <c r="W76" s="27" t="str">
        <f>+Sheet1!BR68</f>
        <v>14</v>
      </c>
      <c r="X76" s="27" t="str">
        <f>+Sheet1!BS68</f>
        <v>+/-18</v>
      </c>
      <c r="Z76" s="27" t="str">
        <f>+Sheet1!DH68</f>
        <v>84</v>
      </c>
      <c r="AA76" s="27" t="str">
        <f>+Sheet1!DI68</f>
        <v>+/-117</v>
      </c>
    </row>
    <row r="77" spans="1:27" ht="26.4">
      <c r="A77" s="27" t="s">
        <v>129</v>
      </c>
      <c r="B77"/>
      <c r="C77" s="107">
        <f>+Sheet1!D165</f>
        <v>0.69230000000000003</v>
      </c>
      <c r="D77" s="79">
        <f>+Sheet1!E165</f>
        <v>651.16502029194714</v>
      </c>
      <c r="H77" s="27" t="str">
        <f>+Sheet1!AB69</f>
        <v>0</v>
      </c>
      <c r="I77" s="27" t="str">
        <f>+Sheet1!AC69</f>
        <v>+/-15</v>
      </c>
      <c r="K77" s="27" t="str">
        <f>+Sheet1!AX69</f>
        <v>45</v>
      </c>
      <c r="L77" s="27" t="str">
        <f>+Sheet1!AY69</f>
        <v>+/-57</v>
      </c>
      <c r="N77" s="27" t="str">
        <f>+Sheet1!AV69</f>
        <v>0</v>
      </c>
      <c r="O77" s="27" t="str">
        <f>+Sheet1!AW69</f>
        <v>+/-22</v>
      </c>
      <c r="Q77" s="27" t="str">
        <f>+Sheet1!BB69</f>
        <v>0</v>
      </c>
      <c r="R77" s="27" t="str">
        <f>+Sheet1!BC69</f>
        <v>+/-17</v>
      </c>
      <c r="T77" s="27" t="str">
        <f>+Sheet1!BH69</f>
        <v>138</v>
      </c>
      <c r="U77" s="27" t="str">
        <f>+Sheet1!BI69</f>
        <v>+/-99</v>
      </c>
      <c r="W77" s="27" t="str">
        <f>+Sheet1!BR69</f>
        <v>11</v>
      </c>
      <c r="X77" s="27" t="str">
        <f>+Sheet1!BS69</f>
        <v>+/-17</v>
      </c>
      <c r="Z77" s="27" t="str">
        <f>+Sheet1!DH69</f>
        <v>48</v>
      </c>
      <c r="AA77" s="27" t="str">
        <f>+Sheet1!DI69</f>
        <v>+/-78</v>
      </c>
    </row>
    <row r="78" spans="1:27" ht="14.4">
      <c r="A78" s="47" t="s">
        <v>162</v>
      </c>
      <c r="B78"/>
      <c r="C78" s="105"/>
      <c r="D78" s="100"/>
      <c r="H78" s="27" t="str">
        <f>+Sheet1!AB70</f>
        <v>0</v>
      </c>
      <c r="I78" s="27" t="str">
        <f>+Sheet1!AC70</f>
        <v>+/-15</v>
      </c>
      <c r="K78" s="27" t="str">
        <f>+Sheet1!AX70</f>
        <v>26</v>
      </c>
      <c r="L78" s="27" t="str">
        <f>+Sheet1!AY70</f>
        <v>+/-31</v>
      </c>
      <c r="N78" s="27" t="str">
        <f>+Sheet1!AV70</f>
        <v>30</v>
      </c>
      <c r="O78" s="27" t="str">
        <f>+Sheet1!AW70</f>
        <v>+/-32</v>
      </c>
      <c r="Q78" s="27" t="str">
        <f>+Sheet1!BB70</f>
        <v>5</v>
      </c>
      <c r="R78" s="27" t="str">
        <f>+Sheet1!BC70</f>
        <v>+/-6</v>
      </c>
      <c r="T78" s="27" t="str">
        <f>+Sheet1!BH70</f>
        <v>164</v>
      </c>
      <c r="U78" s="27" t="str">
        <f>+Sheet1!BI70</f>
        <v>+/-82</v>
      </c>
      <c r="W78" s="27" t="str">
        <f>+Sheet1!BR70</f>
        <v>0</v>
      </c>
      <c r="X78" s="27" t="str">
        <f>+Sheet1!BS70</f>
        <v>+/-15</v>
      </c>
      <c r="Z78" s="27" t="str">
        <f>+Sheet1!DH70</f>
        <v>95</v>
      </c>
      <c r="AA78" s="27" t="str">
        <f>+Sheet1!DI70</f>
        <v>+/-74</v>
      </c>
    </row>
    <row r="79" spans="1:27" ht="14.4">
      <c r="A79" s="27" t="s">
        <v>128</v>
      </c>
      <c r="B79"/>
      <c r="C79" s="105"/>
      <c r="D79" s="100"/>
      <c r="H79" s="27" t="str">
        <f>+Sheet1!AB71</f>
        <v>0</v>
      </c>
      <c r="I79" s="27" t="str">
        <f>+Sheet1!AC71</f>
        <v>+/-15</v>
      </c>
      <c r="K79" s="27" t="str">
        <f>+Sheet1!AX71</f>
        <v>20</v>
      </c>
      <c r="L79" s="27" t="str">
        <f>+Sheet1!AY71</f>
        <v>+/-24</v>
      </c>
      <c r="N79" s="27" t="str">
        <f>+Sheet1!AV71</f>
        <v>20</v>
      </c>
      <c r="O79" s="27" t="str">
        <f>+Sheet1!AW71</f>
        <v>+/-19</v>
      </c>
      <c r="Q79" s="27" t="str">
        <f>+Sheet1!BB71</f>
        <v>5</v>
      </c>
      <c r="R79" s="27" t="str">
        <f>+Sheet1!BC71</f>
        <v>+/-6</v>
      </c>
      <c r="T79" s="27" t="str">
        <f>+Sheet1!BH71</f>
        <v>133</v>
      </c>
      <c r="U79" s="27" t="str">
        <f>+Sheet1!BI71</f>
        <v>+/-87</v>
      </c>
      <c r="W79" s="27" t="str">
        <f>+Sheet1!BR71</f>
        <v>0</v>
      </c>
      <c r="X79" s="27" t="str">
        <f>+Sheet1!BS71</f>
        <v>+/-15</v>
      </c>
      <c r="Z79" s="27" t="str">
        <f>+Sheet1!DH71</f>
        <v>65</v>
      </c>
      <c r="AA79" s="27" t="str">
        <f>+Sheet1!DI71</f>
        <v>+/-58</v>
      </c>
    </row>
    <row r="80" spans="1:27" ht="26.4">
      <c r="A80" s="27" t="s">
        <v>129</v>
      </c>
      <c r="B80"/>
      <c r="C80" s="107">
        <f>+Sheet1!D166</f>
        <v>2.6168</v>
      </c>
      <c r="D80" s="79">
        <f>+Sheet1!E166</f>
        <v>2461.3153619817526</v>
      </c>
      <c r="H80" s="27" t="str">
        <f>+Sheet1!AB72</f>
        <v>0</v>
      </c>
      <c r="I80" s="27" t="str">
        <f>+Sheet1!AC72</f>
        <v>+/-15</v>
      </c>
      <c r="K80" s="27" t="str">
        <f>+Sheet1!AX72</f>
        <v>6</v>
      </c>
      <c r="L80" s="27" t="str">
        <f>+Sheet1!AY72</f>
        <v>+/-9</v>
      </c>
      <c r="N80" s="27" t="str">
        <f>+Sheet1!AV72</f>
        <v>10</v>
      </c>
      <c r="O80" s="27" t="str">
        <f>+Sheet1!AW72</f>
        <v>+/-16</v>
      </c>
      <c r="Q80" s="27" t="str">
        <f>+Sheet1!BB72</f>
        <v>0</v>
      </c>
      <c r="R80" s="27" t="str">
        <f>+Sheet1!BC72</f>
        <v>+/-17</v>
      </c>
      <c r="T80" s="27" t="str">
        <f>+Sheet1!BH72</f>
        <v>31</v>
      </c>
      <c r="U80" s="27" t="str">
        <f>+Sheet1!BI72</f>
        <v>+/-44</v>
      </c>
      <c r="W80" s="27" t="str">
        <f>+Sheet1!BR72</f>
        <v>0</v>
      </c>
      <c r="X80" s="27" t="str">
        <f>+Sheet1!BS72</f>
        <v>+/-15</v>
      </c>
      <c r="Z80" s="27" t="str">
        <f>+Sheet1!DH72</f>
        <v>30</v>
      </c>
      <c r="AA80" s="27" t="str">
        <f>+Sheet1!DI72</f>
        <v>+/-24</v>
      </c>
    </row>
    <row r="81" spans="1:27" ht="14.4">
      <c r="A81" s="47" t="s">
        <v>163</v>
      </c>
      <c r="B81"/>
      <c r="C81" s="105"/>
      <c r="D81" s="100"/>
      <c r="H81" s="27" t="str">
        <f>+Sheet1!AB73</f>
        <v>1</v>
      </c>
      <c r="I81" s="27" t="str">
        <f>+Sheet1!AC73</f>
        <v>+/-2</v>
      </c>
      <c r="K81" s="27" t="str">
        <f>+Sheet1!AX73</f>
        <v>0</v>
      </c>
      <c r="L81" s="27" t="str">
        <f>+Sheet1!AY73</f>
        <v>+/-20</v>
      </c>
      <c r="N81" s="27" t="str">
        <f>+Sheet1!AV73</f>
        <v>2</v>
      </c>
      <c r="O81" s="27" t="str">
        <f>+Sheet1!AW73</f>
        <v>+/-3</v>
      </c>
      <c r="Q81" s="27" t="str">
        <f>+Sheet1!BB73</f>
        <v>44</v>
      </c>
      <c r="R81" s="27" t="str">
        <f>+Sheet1!BC73</f>
        <v>+/-62</v>
      </c>
      <c r="T81" s="27" t="str">
        <f>+Sheet1!BH73</f>
        <v>25</v>
      </c>
      <c r="U81" s="27" t="str">
        <f>+Sheet1!BI73</f>
        <v>+/-34</v>
      </c>
      <c r="W81" s="27" t="str">
        <f>+Sheet1!BR73</f>
        <v>0</v>
      </c>
      <c r="X81" s="27" t="str">
        <f>+Sheet1!BS73</f>
        <v>+/-15</v>
      </c>
      <c r="Z81" s="27" t="str">
        <f>+Sheet1!DH73</f>
        <v>75</v>
      </c>
      <c r="AA81" s="27" t="str">
        <f>+Sheet1!DI73</f>
        <v>+/-53</v>
      </c>
    </row>
    <row r="82" spans="1:27" ht="14.4">
      <c r="A82" s="27" t="s">
        <v>128</v>
      </c>
      <c r="B82"/>
      <c r="C82" s="105"/>
      <c r="D82" s="100"/>
      <c r="H82" s="27" t="str">
        <f>+Sheet1!AB74</f>
        <v>1</v>
      </c>
      <c r="I82" s="27" t="str">
        <f>+Sheet1!AC74</f>
        <v>+/-2</v>
      </c>
      <c r="K82" s="27" t="str">
        <f>+Sheet1!AX74</f>
        <v>0</v>
      </c>
      <c r="L82" s="27" t="str">
        <f>+Sheet1!AY74</f>
        <v>+/-20</v>
      </c>
      <c r="N82" s="27" t="str">
        <f>+Sheet1!AV74</f>
        <v>2</v>
      </c>
      <c r="O82" s="27" t="str">
        <f>+Sheet1!AW74</f>
        <v>+/-3</v>
      </c>
      <c r="Q82" s="27" t="str">
        <f>+Sheet1!BB74</f>
        <v>11</v>
      </c>
      <c r="R82" s="27" t="str">
        <f>+Sheet1!BC74</f>
        <v>+/-19</v>
      </c>
      <c r="T82" s="27" t="str">
        <f>+Sheet1!BH74</f>
        <v>0</v>
      </c>
      <c r="U82" s="27" t="str">
        <f>+Sheet1!BI74</f>
        <v>+/-22</v>
      </c>
      <c r="W82" s="27" t="str">
        <f>+Sheet1!BR74</f>
        <v>0</v>
      </c>
      <c r="X82" s="27" t="str">
        <f>+Sheet1!BS74</f>
        <v>+/-15</v>
      </c>
      <c r="Z82" s="27" t="str">
        <f>+Sheet1!DH74</f>
        <v>62</v>
      </c>
      <c r="AA82" s="27" t="str">
        <f>+Sheet1!DI74</f>
        <v>+/-52</v>
      </c>
    </row>
    <row r="83" spans="1:27" ht="26.4">
      <c r="A83" s="27" t="s">
        <v>129</v>
      </c>
      <c r="B83"/>
      <c r="C83" s="107">
        <f>+Sheet1!D167</f>
        <v>9.2499999999999999E-2</v>
      </c>
      <c r="D83" s="79">
        <f>+Sheet1!E167</f>
        <v>87.003848587325024</v>
      </c>
      <c r="H83" s="27" t="str">
        <f>+Sheet1!AB75</f>
        <v>0</v>
      </c>
      <c r="I83" s="27" t="str">
        <f>+Sheet1!AC75</f>
        <v>+/-15</v>
      </c>
      <c r="K83" s="27" t="str">
        <f>+Sheet1!AX75</f>
        <v>0</v>
      </c>
      <c r="L83" s="27" t="str">
        <f>+Sheet1!AY75</f>
        <v>+/-20</v>
      </c>
      <c r="N83" s="27" t="str">
        <f>+Sheet1!AV75</f>
        <v>0</v>
      </c>
      <c r="O83" s="27" t="str">
        <f>+Sheet1!AW75</f>
        <v>+/-22</v>
      </c>
      <c r="Q83" s="27" t="str">
        <f>+Sheet1!BB75</f>
        <v>33</v>
      </c>
      <c r="R83" s="27" t="str">
        <f>+Sheet1!BC75</f>
        <v>+/-44</v>
      </c>
      <c r="T83" s="27" t="str">
        <f>+Sheet1!BH75</f>
        <v>25</v>
      </c>
      <c r="U83" s="27" t="str">
        <f>+Sheet1!BI75</f>
        <v>+/-34</v>
      </c>
      <c r="W83" s="27" t="str">
        <f>+Sheet1!BR75</f>
        <v>0</v>
      </c>
      <c r="X83" s="27" t="str">
        <f>+Sheet1!BS75</f>
        <v>+/-15</v>
      </c>
      <c r="Z83" s="27" t="str">
        <f>+Sheet1!DH75</f>
        <v>13</v>
      </c>
      <c r="AA83" s="27" t="str">
        <f>+Sheet1!DI75</f>
        <v>+/-14</v>
      </c>
    </row>
    <row r="84" spans="1:27" ht="14.4">
      <c r="A84" s="47" t="s">
        <v>165</v>
      </c>
      <c r="B84"/>
      <c r="C84" s="105"/>
      <c r="D84" s="100"/>
      <c r="H84" s="27" t="str">
        <f>+Sheet1!AB76</f>
        <v>5</v>
      </c>
      <c r="I84" s="27" t="str">
        <f>+Sheet1!AC76</f>
        <v>+/-9</v>
      </c>
      <c r="K84" s="27" t="str">
        <f>+Sheet1!AX76</f>
        <v>0</v>
      </c>
      <c r="L84" s="27" t="str">
        <f>+Sheet1!AY76</f>
        <v>+/-20</v>
      </c>
      <c r="N84" s="27" t="str">
        <f>+Sheet1!AV76</f>
        <v>60</v>
      </c>
      <c r="O84" s="27" t="str">
        <f>+Sheet1!AW76</f>
        <v>+/-52</v>
      </c>
      <c r="Q84" s="27" t="str">
        <f>+Sheet1!BB76</f>
        <v>0</v>
      </c>
      <c r="R84" s="27" t="str">
        <f>+Sheet1!BC76</f>
        <v>+/-17</v>
      </c>
      <c r="T84" s="27" t="str">
        <f>+Sheet1!BH76</f>
        <v>36</v>
      </c>
      <c r="U84" s="27" t="str">
        <f>+Sheet1!BI76</f>
        <v>+/-60</v>
      </c>
      <c r="W84" s="27" t="str">
        <f>+Sheet1!BR76</f>
        <v>0</v>
      </c>
      <c r="X84" s="27" t="str">
        <f>+Sheet1!BS76</f>
        <v>+/-15</v>
      </c>
      <c r="Z84" s="27" t="str">
        <f>+Sheet1!DH76</f>
        <v>118</v>
      </c>
      <c r="AA84" s="27" t="str">
        <f>+Sheet1!DI76</f>
        <v>+/-77</v>
      </c>
    </row>
    <row r="85" spans="1:27" ht="14.4">
      <c r="A85" s="27" t="s">
        <v>128</v>
      </c>
      <c r="B85"/>
      <c r="C85" s="105"/>
      <c r="D85" s="100"/>
      <c r="H85" s="27" t="str">
        <f>+Sheet1!AB77</f>
        <v>5</v>
      </c>
      <c r="I85" s="27" t="str">
        <f>+Sheet1!AC77</f>
        <v>+/-9</v>
      </c>
      <c r="K85" s="27" t="str">
        <f>+Sheet1!AX77</f>
        <v>0</v>
      </c>
      <c r="L85" s="27" t="str">
        <f>+Sheet1!AY77</f>
        <v>+/-20</v>
      </c>
      <c r="N85" s="27" t="str">
        <f>+Sheet1!AV77</f>
        <v>49</v>
      </c>
      <c r="O85" s="27" t="str">
        <f>+Sheet1!AW77</f>
        <v>+/-50</v>
      </c>
      <c r="Q85" s="27" t="str">
        <f>+Sheet1!BB77</f>
        <v>0</v>
      </c>
      <c r="R85" s="27" t="str">
        <f>+Sheet1!BC77</f>
        <v>+/-17</v>
      </c>
      <c r="T85" s="27" t="str">
        <f>+Sheet1!BH77</f>
        <v>5</v>
      </c>
      <c r="U85" s="27" t="str">
        <f>+Sheet1!BI77</f>
        <v>+/-9</v>
      </c>
      <c r="W85" s="27" t="str">
        <f>+Sheet1!BR77</f>
        <v>0</v>
      </c>
      <c r="X85" s="27" t="str">
        <f>+Sheet1!BS77</f>
        <v>+/-15</v>
      </c>
      <c r="Z85" s="27" t="str">
        <f>+Sheet1!DH77</f>
        <v>111</v>
      </c>
      <c r="AA85" s="27" t="str">
        <f>+Sheet1!DI77</f>
        <v>+/-77</v>
      </c>
    </row>
    <row r="86" spans="1:27" ht="26.4">
      <c r="A86" s="27" t="s">
        <v>129</v>
      </c>
      <c r="B86"/>
      <c r="C86" s="107">
        <f>+Sheet1!D168</f>
        <v>1.0156000000000001</v>
      </c>
      <c r="D86" s="79">
        <f>+Sheet1!E168</f>
        <v>955.25522838148413</v>
      </c>
      <c r="H86" s="27" t="str">
        <f>+Sheet1!AB78</f>
        <v>0</v>
      </c>
      <c r="I86" s="27" t="str">
        <f>+Sheet1!AC78</f>
        <v>+/-15</v>
      </c>
      <c r="K86" s="27" t="str">
        <f>+Sheet1!AX78</f>
        <v>0</v>
      </c>
      <c r="L86" s="27" t="str">
        <f>+Sheet1!AY78</f>
        <v>+/-20</v>
      </c>
      <c r="N86" s="27" t="str">
        <f>+Sheet1!AV78</f>
        <v>11</v>
      </c>
      <c r="O86" s="27" t="str">
        <f>+Sheet1!AW78</f>
        <v>+/-18</v>
      </c>
      <c r="Q86" s="27" t="str">
        <f>+Sheet1!BB78</f>
        <v>0</v>
      </c>
      <c r="R86" s="27" t="str">
        <f>+Sheet1!BC78</f>
        <v>+/-17</v>
      </c>
      <c r="T86" s="27" t="str">
        <f>+Sheet1!BH78</f>
        <v>31</v>
      </c>
      <c r="U86" s="27" t="str">
        <f>+Sheet1!BI78</f>
        <v>+/-51</v>
      </c>
      <c r="W86" s="27" t="str">
        <f>+Sheet1!BR78</f>
        <v>0</v>
      </c>
      <c r="X86" s="27" t="str">
        <f>+Sheet1!BS78</f>
        <v>+/-15</v>
      </c>
      <c r="Z86" s="27" t="str">
        <f>+Sheet1!DH78</f>
        <v>7</v>
      </c>
      <c r="AA86" s="27" t="str">
        <f>+Sheet1!DI78</f>
        <v>+/-7</v>
      </c>
    </row>
    <row r="87" spans="1:27" ht="14.4">
      <c r="A87" s="47" t="s">
        <v>166</v>
      </c>
      <c r="B87"/>
      <c r="C87" s="105"/>
      <c r="D87" s="100"/>
      <c r="H87" s="27" t="str">
        <f>+Sheet1!AB79</f>
        <v>7</v>
      </c>
      <c r="I87" s="27" t="str">
        <f>+Sheet1!AC79</f>
        <v>+/-11</v>
      </c>
      <c r="K87" s="27" t="str">
        <f>+Sheet1!AX79</f>
        <v>0</v>
      </c>
      <c r="L87" s="27" t="str">
        <f>+Sheet1!AY79</f>
        <v>+/-20</v>
      </c>
      <c r="N87" s="27" t="str">
        <f>+Sheet1!AV79</f>
        <v>0</v>
      </c>
      <c r="O87" s="27" t="str">
        <f>+Sheet1!AW79</f>
        <v>+/-22</v>
      </c>
      <c r="Q87" s="27" t="str">
        <f>+Sheet1!BB79</f>
        <v>0</v>
      </c>
      <c r="R87" s="27" t="str">
        <f>+Sheet1!BC79</f>
        <v>+/-17</v>
      </c>
      <c r="T87" s="27" t="str">
        <f>+Sheet1!BH79</f>
        <v>0</v>
      </c>
      <c r="U87" s="27" t="str">
        <f>+Sheet1!BI79</f>
        <v>+/-22</v>
      </c>
      <c r="W87" s="27" t="str">
        <f>+Sheet1!BR79</f>
        <v>0</v>
      </c>
      <c r="X87" s="27" t="str">
        <f>+Sheet1!BS79</f>
        <v>+/-15</v>
      </c>
      <c r="Z87" s="27" t="str">
        <f>+Sheet1!DH79</f>
        <v>250</v>
      </c>
      <c r="AA87" s="27" t="str">
        <f>+Sheet1!DI79</f>
        <v>+/-140</v>
      </c>
    </row>
    <row r="88" spans="1:27" ht="14.4">
      <c r="A88" s="27" t="s">
        <v>128</v>
      </c>
      <c r="B88"/>
      <c r="C88" s="105"/>
      <c r="D88" s="100"/>
      <c r="H88" s="27" t="str">
        <f>+Sheet1!AB80</f>
        <v>7</v>
      </c>
      <c r="I88" s="27" t="str">
        <f>+Sheet1!AC80</f>
        <v>+/-11</v>
      </c>
      <c r="K88" s="27" t="str">
        <f>+Sheet1!AX80</f>
        <v>0</v>
      </c>
      <c r="L88" s="27" t="str">
        <f>+Sheet1!AY80</f>
        <v>+/-20</v>
      </c>
      <c r="N88" s="27" t="str">
        <f>+Sheet1!AV80</f>
        <v>0</v>
      </c>
      <c r="O88" s="27" t="str">
        <f>+Sheet1!AW80</f>
        <v>+/-22</v>
      </c>
      <c r="Q88" s="27" t="str">
        <f>+Sheet1!BB80</f>
        <v>0</v>
      </c>
      <c r="R88" s="27" t="str">
        <f>+Sheet1!BC80</f>
        <v>+/-17</v>
      </c>
      <c r="T88" s="27" t="str">
        <f>+Sheet1!BH80</f>
        <v>0</v>
      </c>
      <c r="U88" s="27" t="str">
        <f>+Sheet1!BI80</f>
        <v>+/-22</v>
      </c>
      <c r="W88" s="27" t="str">
        <f>+Sheet1!BR80</f>
        <v>0</v>
      </c>
      <c r="X88" s="27" t="str">
        <f>+Sheet1!BS80</f>
        <v>+/-15</v>
      </c>
      <c r="Z88" s="27" t="str">
        <f>+Sheet1!DH80</f>
        <v>142</v>
      </c>
      <c r="AA88" s="27" t="str">
        <f>+Sheet1!DI80</f>
        <v>+/-85</v>
      </c>
    </row>
    <row r="89" spans="1:27" ht="26.4">
      <c r="A89" s="27" t="s">
        <v>129</v>
      </c>
      <c r="B89"/>
      <c r="C89" s="107">
        <f>+Sheet1!D169</f>
        <v>7.3999999999999996E-2</v>
      </c>
      <c r="D89" s="79">
        <f>+Sheet1!E169</f>
        <v>69.603078869860013</v>
      </c>
      <c r="H89" s="27" t="str">
        <f>+Sheet1!AB81</f>
        <v>0</v>
      </c>
      <c r="I89" s="27" t="str">
        <f>+Sheet1!AC81</f>
        <v>+/-15</v>
      </c>
      <c r="K89" s="27" t="str">
        <f>+Sheet1!AX81</f>
        <v>0</v>
      </c>
      <c r="L89" s="27" t="str">
        <f>+Sheet1!AY81</f>
        <v>+/-20</v>
      </c>
      <c r="N89" s="27" t="str">
        <f>+Sheet1!AV81</f>
        <v>0</v>
      </c>
      <c r="O89" s="27" t="str">
        <f>+Sheet1!AW81</f>
        <v>+/-22</v>
      </c>
      <c r="Q89" s="27" t="str">
        <f>+Sheet1!BB81</f>
        <v>0</v>
      </c>
      <c r="R89" s="27" t="str">
        <f>+Sheet1!BC81</f>
        <v>+/-17</v>
      </c>
      <c r="T89" s="27" t="str">
        <f>+Sheet1!BH81</f>
        <v>0</v>
      </c>
      <c r="U89" s="27" t="str">
        <f>+Sheet1!BI81</f>
        <v>+/-22</v>
      </c>
      <c r="W89" s="27" t="str">
        <f>+Sheet1!BR81</f>
        <v>0</v>
      </c>
      <c r="X89" s="27" t="str">
        <f>+Sheet1!BS81</f>
        <v>+/-15</v>
      </c>
      <c r="Z89" s="27" t="str">
        <f>+Sheet1!DH81</f>
        <v>108</v>
      </c>
      <c r="AA89" s="27" t="str">
        <f>+Sheet1!DI81</f>
        <v>+/-91</v>
      </c>
    </row>
    <row r="90" spans="1:27" ht="14.4">
      <c r="A90" s="47" t="s">
        <v>167</v>
      </c>
      <c r="B90"/>
      <c r="C90" s="105"/>
      <c r="D90" s="100"/>
      <c r="H90" s="27" t="str">
        <f>+Sheet1!AB82</f>
        <v>12</v>
      </c>
      <c r="I90" s="27" t="str">
        <f>+Sheet1!AC82</f>
        <v>+/-23</v>
      </c>
      <c r="K90" s="27" t="str">
        <f>+Sheet1!AX82</f>
        <v>12</v>
      </c>
      <c r="L90" s="27" t="str">
        <f>+Sheet1!AY82</f>
        <v>+/-17</v>
      </c>
      <c r="N90" s="27" t="str">
        <f>+Sheet1!AV82</f>
        <v>34</v>
      </c>
      <c r="O90" s="27" t="str">
        <f>+Sheet1!AW82</f>
        <v>+/-30</v>
      </c>
      <c r="Q90" s="27" t="str">
        <f>+Sheet1!BB82</f>
        <v>0</v>
      </c>
      <c r="R90" s="27" t="str">
        <f>+Sheet1!BC82</f>
        <v>+/-17</v>
      </c>
      <c r="T90" s="27" t="str">
        <f>+Sheet1!BH82</f>
        <v>52</v>
      </c>
      <c r="U90" s="27" t="str">
        <f>+Sheet1!BI82</f>
        <v>+/-46</v>
      </c>
      <c r="W90" s="27" t="str">
        <f>+Sheet1!BR82</f>
        <v>0</v>
      </c>
      <c r="X90" s="27" t="str">
        <f>+Sheet1!BS82</f>
        <v>+/-15</v>
      </c>
      <c r="Z90" s="27" t="str">
        <f>+Sheet1!DH82</f>
        <v>144</v>
      </c>
      <c r="AA90" s="27" t="str">
        <f>+Sheet1!DI82</f>
        <v>+/-113</v>
      </c>
    </row>
    <row r="91" spans="1:27" ht="14.4">
      <c r="A91" s="27" t="s">
        <v>128</v>
      </c>
      <c r="B91"/>
      <c r="C91" s="105"/>
      <c r="D91" s="100"/>
      <c r="H91" s="27" t="str">
        <f>+Sheet1!AB83</f>
        <v>12</v>
      </c>
      <c r="I91" s="27" t="str">
        <f>+Sheet1!AC83</f>
        <v>+/-23</v>
      </c>
      <c r="K91" s="27" t="str">
        <f>+Sheet1!AX83</f>
        <v>12</v>
      </c>
      <c r="L91" s="27" t="str">
        <f>+Sheet1!AY83</f>
        <v>+/-17</v>
      </c>
      <c r="N91" s="27" t="str">
        <f>+Sheet1!AV83</f>
        <v>31</v>
      </c>
      <c r="O91" s="27" t="str">
        <f>+Sheet1!AW83</f>
        <v>+/-30</v>
      </c>
      <c r="Q91" s="27" t="str">
        <f>+Sheet1!BB83</f>
        <v>0</v>
      </c>
      <c r="R91" s="27" t="str">
        <f>+Sheet1!BC83</f>
        <v>+/-17</v>
      </c>
      <c r="T91" s="27" t="str">
        <f>+Sheet1!BH83</f>
        <v>30</v>
      </c>
      <c r="U91" s="27" t="str">
        <f>+Sheet1!BI83</f>
        <v>+/-29</v>
      </c>
      <c r="W91" s="27" t="str">
        <f>+Sheet1!BR83</f>
        <v>0</v>
      </c>
      <c r="X91" s="27" t="str">
        <f>+Sheet1!BS83</f>
        <v>+/-15</v>
      </c>
      <c r="Z91" s="27" t="str">
        <f>+Sheet1!DH83</f>
        <v>57</v>
      </c>
      <c r="AA91" s="27" t="str">
        <f>+Sheet1!DI83</f>
        <v>+/-47</v>
      </c>
    </row>
    <row r="92" spans="1:27" ht="26.4">
      <c r="A92" s="27" t="s">
        <v>129</v>
      </c>
      <c r="B92"/>
      <c r="C92" s="107">
        <f>+Sheet1!D170</f>
        <v>8.9803999999999995</v>
      </c>
      <c r="D92" s="79">
        <f>+Sheet1!E170</f>
        <v>8446.803911930956</v>
      </c>
      <c r="H92" s="27" t="str">
        <f>+Sheet1!AB84</f>
        <v>0</v>
      </c>
      <c r="I92" s="27" t="str">
        <f>+Sheet1!AC84</f>
        <v>+/-15</v>
      </c>
      <c r="K92" s="27" t="str">
        <f>+Sheet1!AX84</f>
        <v>0</v>
      </c>
      <c r="L92" s="27" t="str">
        <f>+Sheet1!AY84</f>
        <v>+/-20</v>
      </c>
      <c r="N92" s="27" t="str">
        <f>+Sheet1!AV84</f>
        <v>3</v>
      </c>
      <c r="O92" s="27" t="str">
        <f>+Sheet1!AW84</f>
        <v>+/-8</v>
      </c>
      <c r="Q92" s="27" t="str">
        <f>+Sheet1!BB84</f>
        <v>0</v>
      </c>
      <c r="R92" s="27" t="str">
        <f>+Sheet1!BC84</f>
        <v>+/-17</v>
      </c>
      <c r="T92" s="27" t="str">
        <f>+Sheet1!BH84</f>
        <v>22</v>
      </c>
      <c r="U92" s="27" t="str">
        <f>+Sheet1!BI84</f>
        <v>+/-34</v>
      </c>
      <c r="W92" s="27" t="str">
        <f>+Sheet1!BR84</f>
        <v>0</v>
      </c>
      <c r="X92" s="27" t="str">
        <f>+Sheet1!BS84</f>
        <v>+/-15</v>
      </c>
      <c r="Z92" s="27" t="str">
        <f>+Sheet1!DH84</f>
        <v>87</v>
      </c>
      <c r="AA92" s="27" t="str">
        <f>+Sheet1!DI84</f>
        <v>+/-89</v>
      </c>
    </row>
    <row r="93" spans="1:27" ht="14.4">
      <c r="A93" s="47" t="s">
        <v>169</v>
      </c>
      <c r="B93"/>
      <c r="C93" s="105"/>
      <c r="D93" s="100"/>
      <c r="H93" s="27" t="str">
        <f>+Sheet1!AB85</f>
        <v>0</v>
      </c>
      <c r="I93" s="27" t="str">
        <f>+Sheet1!AC85</f>
        <v>+/-15</v>
      </c>
      <c r="K93" s="27" t="str">
        <f>+Sheet1!AX85</f>
        <v>0</v>
      </c>
      <c r="L93" s="27" t="str">
        <f>+Sheet1!AY85</f>
        <v>+/-20</v>
      </c>
      <c r="N93" s="27" t="str">
        <f>+Sheet1!AV85</f>
        <v>0</v>
      </c>
      <c r="O93" s="27" t="str">
        <f>+Sheet1!AW85</f>
        <v>+/-22</v>
      </c>
      <c r="Q93" s="27" t="str">
        <f>+Sheet1!BB85</f>
        <v>0</v>
      </c>
      <c r="R93" s="27" t="str">
        <f>+Sheet1!BC85</f>
        <v>+/-17</v>
      </c>
      <c r="T93" s="27" t="str">
        <f>+Sheet1!BH85</f>
        <v>30</v>
      </c>
      <c r="U93" s="27" t="str">
        <f>+Sheet1!BI85</f>
        <v>+/-43</v>
      </c>
      <c r="W93" s="27" t="str">
        <f>+Sheet1!BR85</f>
        <v>0</v>
      </c>
      <c r="X93" s="27" t="str">
        <f>+Sheet1!BS85</f>
        <v>+/-15</v>
      </c>
      <c r="Z93" s="27" t="str">
        <f>+Sheet1!DH85</f>
        <v>0</v>
      </c>
      <c r="AA93" s="27" t="str">
        <f>+Sheet1!DI85</f>
        <v>+/-22</v>
      </c>
    </row>
    <row r="94" spans="1:27" ht="14.4">
      <c r="A94" s="27" t="s">
        <v>128</v>
      </c>
      <c r="B94"/>
      <c r="C94" s="105"/>
      <c r="D94" s="100"/>
      <c r="H94" s="27" t="str">
        <f>+Sheet1!AB86</f>
        <v>0</v>
      </c>
      <c r="I94" s="27" t="str">
        <f>+Sheet1!AC86</f>
        <v>+/-15</v>
      </c>
      <c r="K94" s="27" t="str">
        <f>+Sheet1!AX86</f>
        <v>0</v>
      </c>
      <c r="L94" s="27" t="str">
        <f>+Sheet1!AY86</f>
        <v>+/-20</v>
      </c>
      <c r="N94" s="27" t="str">
        <f>+Sheet1!AV86</f>
        <v>0</v>
      </c>
      <c r="O94" s="27" t="str">
        <f>+Sheet1!AW86</f>
        <v>+/-22</v>
      </c>
      <c r="Q94" s="27" t="str">
        <f>+Sheet1!BB86</f>
        <v>0</v>
      </c>
      <c r="R94" s="27" t="str">
        <f>+Sheet1!BC86</f>
        <v>+/-17</v>
      </c>
      <c r="T94" s="27" t="str">
        <f>+Sheet1!BH86</f>
        <v>30</v>
      </c>
      <c r="U94" s="27" t="str">
        <f>+Sheet1!BI86</f>
        <v>+/-43</v>
      </c>
      <c r="W94" s="27" t="str">
        <f>+Sheet1!BR86</f>
        <v>0</v>
      </c>
      <c r="X94" s="27" t="str">
        <f>+Sheet1!BS86</f>
        <v>+/-15</v>
      </c>
      <c r="Z94" s="27" t="str">
        <f>+Sheet1!DH86</f>
        <v>0</v>
      </c>
      <c r="AA94" s="27" t="str">
        <f>+Sheet1!DI86</f>
        <v>+/-22</v>
      </c>
    </row>
    <row r="95" spans="1:27" ht="26.4">
      <c r="A95" s="27" t="s">
        <v>129</v>
      </c>
      <c r="B95"/>
      <c r="C95" s="107">
        <f>+Sheet1!D171</f>
        <v>8.3799999999999999E-2</v>
      </c>
      <c r="D95" s="79">
        <f>+Sheet1!E171</f>
        <v>78.820783909382016</v>
      </c>
      <c r="H95" s="27" t="str">
        <f>+Sheet1!AB87</f>
        <v>0</v>
      </c>
      <c r="I95" s="27" t="str">
        <f>+Sheet1!AC87</f>
        <v>+/-15</v>
      </c>
      <c r="K95" s="27" t="str">
        <f>+Sheet1!AX87</f>
        <v>0</v>
      </c>
      <c r="L95" s="27" t="str">
        <f>+Sheet1!AY87</f>
        <v>+/-20</v>
      </c>
      <c r="N95" s="27" t="str">
        <f>+Sheet1!AV87</f>
        <v>0</v>
      </c>
      <c r="O95" s="27" t="str">
        <f>+Sheet1!AW87</f>
        <v>+/-22</v>
      </c>
      <c r="Q95" s="27" t="str">
        <f>+Sheet1!BB87</f>
        <v>0</v>
      </c>
      <c r="R95" s="27" t="str">
        <f>+Sheet1!BC87</f>
        <v>+/-17</v>
      </c>
      <c r="T95" s="27" t="str">
        <f>+Sheet1!BH87</f>
        <v>0</v>
      </c>
      <c r="U95" s="27" t="str">
        <f>+Sheet1!BI87</f>
        <v>+/-22</v>
      </c>
      <c r="W95" s="27" t="str">
        <f>+Sheet1!BR87</f>
        <v>0</v>
      </c>
      <c r="X95" s="27" t="str">
        <f>+Sheet1!BS87</f>
        <v>+/-15</v>
      </c>
      <c r="Z95" s="27" t="str">
        <f>+Sheet1!DH87</f>
        <v>0</v>
      </c>
      <c r="AA95" s="27" t="str">
        <f>+Sheet1!DI87</f>
        <v>+/-22</v>
      </c>
    </row>
    <row r="96" spans="1:27" ht="14.4">
      <c r="A96" s="47" t="s">
        <v>170</v>
      </c>
      <c r="B96"/>
      <c r="C96" s="105"/>
      <c r="D96" s="100"/>
      <c r="H96" s="27" t="str">
        <f>+Sheet1!AB88</f>
        <v>1</v>
      </c>
      <c r="I96" s="27" t="str">
        <f>+Sheet1!AC88</f>
        <v>+/-3</v>
      </c>
      <c r="K96" s="27" t="str">
        <f>+Sheet1!AX88</f>
        <v>0</v>
      </c>
      <c r="L96" s="27" t="str">
        <f>+Sheet1!AY88</f>
        <v>+/-20</v>
      </c>
      <c r="N96" s="27" t="str">
        <f>+Sheet1!AV88</f>
        <v>4</v>
      </c>
      <c r="O96" s="27" t="str">
        <f>+Sheet1!AW88</f>
        <v>+/-6</v>
      </c>
      <c r="Q96" s="27" t="str">
        <f>+Sheet1!BB88</f>
        <v>0</v>
      </c>
      <c r="R96" s="27" t="str">
        <f>+Sheet1!BC88</f>
        <v>+/-17</v>
      </c>
      <c r="T96" s="27" t="str">
        <f>+Sheet1!BH88</f>
        <v>0</v>
      </c>
      <c r="U96" s="27" t="str">
        <f>+Sheet1!BI88</f>
        <v>+/-22</v>
      </c>
      <c r="W96" s="27" t="str">
        <f>+Sheet1!BR88</f>
        <v>0</v>
      </c>
      <c r="X96" s="27" t="str">
        <f>+Sheet1!BS88</f>
        <v>+/-15</v>
      </c>
      <c r="Z96" s="27" t="str">
        <f>+Sheet1!DH88</f>
        <v>94</v>
      </c>
      <c r="AA96" s="27" t="str">
        <f>+Sheet1!DI88</f>
        <v>+/-104</v>
      </c>
    </row>
    <row r="97" spans="1:27" ht="14.4">
      <c r="A97" s="27" t="s">
        <v>128</v>
      </c>
      <c r="B97"/>
      <c r="C97" s="105"/>
      <c r="D97" s="100"/>
      <c r="H97" s="27" t="str">
        <f>+Sheet1!AB89</f>
        <v>1</v>
      </c>
      <c r="I97" s="27" t="str">
        <f>+Sheet1!AC89</f>
        <v>+/-3</v>
      </c>
      <c r="K97" s="27" t="str">
        <f>+Sheet1!AX89</f>
        <v>0</v>
      </c>
      <c r="L97" s="27" t="str">
        <f>+Sheet1!AY89</f>
        <v>+/-20</v>
      </c>
      <c r="N97" s="27" t="str">
        <f>+Sheet1!AV89</f>
        <v>4</v>
      </c>
      <c r="O97" s="27" t="str">
        <f>+Sheet1!AW89</f>
        <v>+/-6</v>
      </c>
      <c r="Q97" s="27" t="str">
        <f>+Sheet1!BB89</f>
        <v>0</v>
      </c>
      <c r="R97" s="27" t="str">
        <f>+Sheet1!BC89</f>
        <v>+/-17</v>
      </c>
      <c r="T97" s="27" t="str">
        <f>+Sheet1!BH89</f>
        <v>0</v>
      </c>
      <c r="U97" s="27" t="str">
        <f>+Sheet1!BI89</f>
        <v>+/-22</v>
      </c>
      <c r="W97" s="27" t="str">
        <f>+Sheet1!BR89</f>
        <v>0</v>
      </c>
      <c r="X97" s="27" t="str">
        <f>+Sheet1!BS89</f>
        <v>+/-15</v>
      </c>
      <c r="Z97" s="27" t="str">
        <f>+Sheet1!DH89</f>
        <v>71</v>
      </c>
      <c r="AA97" s="27" t="str">
        <f>+Sheet1!DI89</f>
        <v>+/-94</v>
      </c>
    </row>
    <row r="98" spans="1:27" ht="26.4">
      <c r="A98" s="27" t="s">
        <v>129</v>
      </c>
      <c r="B98"/>
      <c r="C98" s="107">
        <f>+Sheet1!D172</f>
        <v>0.70750000000000002</v>
      </c>
      <c r="D98" s="79">
        <f>+Sheet1!E172</f>
        <v>665.46186892467517</v>
      </c>
      <c r="H98" s="27" t="str">
        <f>+Sheet1!AB90</f>
        <v>0</v>
      </c>
      <c r="I98" s="27" t="str">
        <f>+Sheet1!AC90</f>
        <v>+/-15</v>
      </c>
      <c r="K98" s="27" t="str">
        <f>+Sheet1!AX90</f>
        <v>0</v>
      </c>
      <c r="L98" s="27" t="str">
        <f>+Sheet1!AY90</f>
        <v>+/-20</v>
      </c>
      <c r="N98" s="27" t="str">
        <f>+Sheet1!AV90</f>
        <v>0</v>
      </c>
      <c r="O98" s="27" t="str">
        <f>+Sheet1!AW90</f>
        <v>+/-22</v>
      </c>
      <c r="Q98" s="27" t="str">
        <f>+Sheet1!BB90</f>
        <v>0</v>
      </c>
      <c r="R98" s="27" t="str">
        <f>+Sheet1!BC90</f>
        <v>+/-17</v>
      </c>
      <c r="T98" s="27" t="str">
        <f>+Sheet1!BH90</f>
        <v>0</v>
      </c>
      <c r="U98" s="27" t="str">
        <f>+Sheet1!BI90</f>
        <v>+/-22</v>
      </c>
      <c r="W98" s="27" t="str">
        <f>+Sheet1!BR90</f>
        <v>0</v>
      </c>
      <c r="X98" s="27" t="str">
        <f>+Sheet1!BS90</f>
        <v>+/-15</v>
      </c>
      <c r="Z98" s="27" t="str">
        <f>+Sheet1!DH90</f>
        <v>23</v>
      </c>
      <c r="AA98" s="27" t="str">
        <f>+Sheet1!DI90</f>
        <v>+/-37</v>
      </c>
    </row>
    <row r="99" spans="1:27" ht="14.4">
      <c r="A99" s="47" t="s">
        <v>172</v>
      </c>
      <c r="B99"/>
      <c r="C99" s="105"/>
      <c r="D99" s="100"/>
      <c r="H99" s="27" t="str">
        <f>+Sheet1!AB91</f>
        <v>0</v>
      </c>
      <c r="I99" s="27" t="str">
        <f>+Sheet1!AC91</f>
        <v>+/-15</v>
      </c>
      <c r="K99" s="27" t="str">
        <f>+Sheet1!AX91</f>
        <v>0</v>
      </c>
      <c r="L99" s="27" t="str">
        <f>+Sheet1!AY91</f>
        <v>+/-20</v>
      </c>
      <c r="N99" s="27" t="str">
        <f>+Sheet1!AV91</f>
        <v>2</v>
      </c>
      <c r="O99" s="27" t="str">
        <f>+Sheet1!AW91</f>
        <v>+/-4</v>
      </c>
      <c r="Q99" s="27" t="str">
        <f>+Sheet1!BB91</f>
        <v>2</v>
      </c>
      <c r="R99" s="27" t="str">
        <f>+Sheet1!BC91</f>
        <v>+/-4</v>
      </c>
      <c r="T99" s="27" t="str">
        <f>+Sheet1!BH91</f>
        <v>0</v>
      </c>
      <c r="U99" s="27" t="str">
        <f>+Sheet1!BI91</f>
        <v>+/-22</v>
      </c>
      <c r="W99" s="27" t="str">
        <f>+Sheet1!BR91</f>
        <v>0</v>
      </c>
      <c r="X99" s="27" t="str">
        <f>+Sheet1!BS91</f>
        <v>+/-15</v>
      </c>
      <c r="Z99" s="27" t="str">
        <f>+Sheet1!DH91</f>
        <v>59</v>
      </c>
      <c r="AA99" s="27" t="str">
        <f>+Sheet1!DI91</f>
        <v>+/-55</v>
      </c>
    </row>
    <row r="100" spans="1:27" ht="14.4">
      <c r="A100" s="27" t="s">
        <v>128</v>
      </c>
      <c r="B100"/>
      <c r="C100" s="105"/>
      <c r="D100" s="100"/>
      <c r="H100" s="27" t="str">
        <f>+Sheet1!AB92</f>
        <v>0</v>
      </c>
      <c r="I100" s="27" t="str">
        <f>+Sheet1!AC92</f>
        <v>+/-15</v>
      </c>
      <c r="K100" s="27" t="str">
        <f>+Sheet1!AX92</f>
        <v>0</v>
      </c>
      <c r="L100" s="27" t="str">
        <f>+Sheet1!AY92</f>
        <v>+/-20</v>
      </c>
      <c r="N100" s="27" t="str">
        <f>+Sheet1!AV92</f>
        <v>2</v>
      </c>
      <c r="O100" s="27" t="str">
        <f>+Sheet1!AW92</f>
        <v>+/-4</v>
      </c>
      <c r="Q100" s="27" t="str">
        <f>+Sheet1!BB92</f>
        <v>2</v>
      </c>
      <c r="R100" s="27" t="str">
        <f>+Sheet1!BC92</f>
        <v>+/-4</v>
      </c>
      <c r="T100" s="27" t="str">
        <f>+Sheet1!BH92</f>
        <v>0</v>
      </c>
      <c r="U100" s="27" t="str">
        <f>+Sheet1!BI92</f>
        <v>+/-22</v>
      </c>
      <c r="W100" s="27" t="str">
        <f>+Sheet1!BR92</f>
        <v>0</v>
      </c>
      <c r="X100" s="27" t="str">
        <f>+Sheet1!BS92</f>
        <v>+/-15</v>
      </c>
      <c r="Z100" s="27" t="str">
        <f>+Sheet1!DH92</f>
        <v>43</v>
      </c>
      <c r="AA100" s="27" t="str">
        <f>+Sheet1!DI92</f>
        <v>+/-42</v>
      </c>
    </row>
    <row r="101" spans="1:27" ht="26.4">
      <c r="A101" s="27" t="s">
        <v>129</v>
      </c>
      <c r="B101"/>
      <c r="C101" s="107">
        <f>+Sheet1!D173</f>
        <v>0.61939999999999995</v>
      </c>
      <c r="D101" s="79">
        <f>+Sheet1!E173</f>
        <v>582.59658178366612</v>
      </c>
      <c r="H101" s="27" t="str">
        <f>+Sheet1!AB93</f>
        <v>0</v>
      </c>
      <c r="I101" s="27" t="str">
        <f>+Sheet1!AC93</f>
        <v>+/-15</v>
      </c>
      <c r="K101" s="27" t="str">
        <f>+Sheet1!AX93</f>
        <v>0</v>
      </c>
      <c r="L101" s="27" t="str">
        <f>+Sheet1!AY93</f>
        <v>+/-20</v>
      </c>
      <c r="N101" s="27" t="str">
        <f>+Sheet1!AV93</f>
        <v>0</v>
      </c>
      <c r="O101" s="27" t="str">
        <f>+Sheet1!AW93</f>
        <v>+/-22</v>
      </c>
      <c r="Q101" s="27" t="str">
        <f>+Sheet1!BB93</f>
        <v>0</v>
      </c>
      <c r="R101" s="27" t="str">
        <f>+Sheet1!BC93</f>
        <v>+/-17</v>
      </c>
      <c r="T101" s="27" t="str">
        <f>+Sheet1!BH93</f>
        <v>0</v>
      </c>
      <c r="U101" s="27" t="str">
        <f>+Sheet1!BI93</f>
        <v>+/-22</v>
      </c>
      <c r="W101" s="27" t="str">
        <f>+Sheet1!BR93</f>
        <v>0</v>
      </c>
      <c r="X101" s="27" t="str">
        <f>+Sheet1!BS93</f>
        <v>+/-15</v>
      </c>
      <c r="Z101" s="27" t="str">
        <f>+Sheet1!DH93</f>
        <v>16</v>
      </c>
      <c r="AA101" s="27" t="str">
        <f>+Sheet1!DI93</f>
        <v>+/-19</v>
      </c>
    </row>
    <row r="102" spans="1:27" ht="14.4">
      <c r="A102" s="47" t="s">
        <v>173</v>
      </c>
      <c r="B102"/>
      <c r="C102" s="105"/>
      <c r="D102" s="100"/>
      <c r="H102" s="27" t="str">
        <f>+Sheet1!AB94</f>
        <v>1</v>
      </c>
      <c r="I102" s="27" t="str">
        <f>+Sheet1!AC94</f>
        <v>+/-2</v>
      </c>
      <c r="K102" s="27" t="str">
        <f>+Sheet1!AX94</f>
        <v>0</v>
      </c>
      <c r="L102" s="27" t="str">
        <f>+Sheet1!AY94</f>
        <v>+/-20</v>
      </c>
      <c r="N102" s="27" t="str">
        <f>+Sheet1!AV94</f>
        <v>15</v>
      </c>
      <c r="O102" s="27" t="str">
        <f>+Sheet1!AW94</f>
        <v>+/-26</v>
      </c>
      <c r="Q102" s="27" t="str">
        <f>+Sheet1!BB94</f>
        <v>0</v>
      </c>
      <c r="R102" s="27" t="str">
        <f>+Sheet1!BC94</f>
        <v>+/-17</v>
      </c>
      <c r="T102" s="27" t="str">
        <f>+Sheet1!BH94</f>
        <v>0</v>
      </c>
      <c r="U102" s="27" t="str">
        <f>+Sheet1!BI94</f>
        <v>+/-22</v>
      </c>
      <c r="W102" s="27" t="str">
        <f>+Sheet1!BR94</f>
        <v>0</v>
      </c>
      <c r="X102" s="27" t="str">
        <f>+Sheet1!BS94</f>
        <v>+/-15</v>
      </c>
      <c r="Z102" s="27" t="str">
        <f>+Sheet1!DH94</f>
        <v>20</v>
      </c>
      <c r="AA102" s="27" t="str">
        <f>+Sheet1!DI94</f>
        <v>+/-30</v>
      </c>
    </row>
    <row r="103" spans="1:27" ht="14.4">
      <c r="A103" s="27" t="s">
        <v>128</v>
      </c>
      <c r="B103"/>
      <c r="C103" s="105"/>
      <c r="D103" s="100"/>
      <c r="H103" s="27" t="str">
        <f>+Sheet1!AB95</f>
        <v>1</v>
      </c>
      <c r="I103" s="27" t="str">
        <f>+Sheet1!AC95</f>
        <v>+/-2</v>
      </c>
      <c r="K103" s="27" t="str">
        <f>+Sheet1!AX95</f>
        <v>0</v>
      </c>
      <c r="L103" s="27" t="str">
        <f>+Sheet1!AY95</f>
        <v>+/-20</v>
      </c>
      <c r="N103" s="27" t="str">
        <f>+Sheet1!AV95</f>
        <v>15</v>
      </c>
      <c r="O103" s="27" t="str">
        <f>+Sheet1!AW95</f>
        <v>+/-26</v>
      </c>
      <c r="Q103" s="27" t="str">
        <f>+Sheet1!BB95</f>
        <v>0</v>
      </c>
      <c r="R103" s="27" t="str">
        <f>+Sheet1!BC95</f>
        <v>+/-17</v>
      </c>
      <c r="T103" s="27" t="str">
        <f>+Sheet1!BH95</f>
        <v>0</v>
      </c>
      <c r="U103" s="27" t="str">
        <f>+Sheet1!BI95</f>
        <v>+/-22</v>
      </c>
      <c r="W103" s="27" t="str">
        <f>+Sheet1!BR95</f>
        <v>0</v>
      </c>
      <c r="X103" s="27" t="str">
        <f>+Sheet1!BS95</f>
        <v>+/-15</v>
      </c>
      <c r="Z103" s="27" t="str">
        <f>+Sheet1!DH95</f>
        <v>0</v>
      </c>
      <c r="AA103" s="27" t="str">
        <f>+Sheet1!DI95</f>
        <v>+/-22</v>
      </c>
    </row>
    <row r="104" spans="1:27" ht="26.4">
      <c r="A104" s="27" t="s">
        <v>129</v>
      </c>
      <c r="B104"/>
      <c r="C104" s="107">
        <f>+Sheet1!D174</f>
        <v>0.2112</v>
      </c>
      <c r="D104" s="79">
        <f>+Sheet1!E174</f>
        <v>198.65094942316804</v>
      </c>
      <c r="H104" s="27" t="str">
        <f>+Sheet1!AB96</f>
        <v>0</v>
      </c>
      <c r="I104" s="27" t="str">
        <f>+Sheet1!AC96</f>
        <v>+/-15</v>
      </c>
      <c r="K104" s="27" t="str">
        <f>+Sheet1!AX96</f>
        <v>0</v>
      </c>
      <c r="L104" s="27" t="str">
        <f>+Sheet1!AY96</f>
        <v>+/-20</v>
      </c>
      <c r="N104" s="27" t="str">
        <f>+Sheet1!AV96</f>
        <v>0</v>
      </c>
      <c r="O104" s="27" t="str">
        <f>+Sheet1!AW96</f>
        <v>+/-22</v>
      </c>
      <c r="Q104" s="27" t="str">
        <f>+Sheet1!BB96</f>
        <v>0</v>
      </c>
      <c r="R104" s="27" t="str">
        <f>+Sheet1!BC96</f>
        <v>+/-17</v>
      </c>
      <c r="T104" s="27" t="str">
        <f>+Sheet1!BH96</f>
        <v>0</v>
      </c>
      <c r="U104" s="27" t="str">
        <f>+Sheet1!BI96</f>
        <v>+/-22</v>
      </c>
      <c r="W104" s="27" t="str">
        <f>+Sheet1!BR96</f>
        <v>0</v>
      </c>
      <c r="X104" s="27" t="str">
        <f>+Sheet1!BS96</f>
        <v>+/-15</v>
      </c>
      <c r="Z104" s="27" t="str">
        <f>+Sheet1!DH96</f>
        <v>20</v>
      </c>
      <c r="AA104" s="27" t="str">
        <f>+Sheet1!DI96</f>
        <v>+/-30</v>
      </c>
    </row>
    <row r="105" spans="1:27" ht="14.4">
      <c r="A105" s="47" t="s">
        <v>174</v>
      </c>
      <c r="B105"/>
      <c r="C105" s="105"/>
      <c r="D105" s="100"/>
      <c r="H105" s="27" t="str">
        <f>+Sheet1!AB97</f>
        <v>3</v>
      </c>
      <c r="I105" s="27" t="str">
        <f>+Sheet1!AC97</f>
        <v>+/-8</v>
      </c>
      <c r="K105" s="27" t="str">
        <f>+Sheet1!AX97</f>
        <v>62</v>
      </c>
      <c r="L105" s="27" t="str">
        <f>+Sheet1!AY97</f>
        <v>+/-72</v>
      </c>
      <c r="N105" s="27" t="str">
        <f>+Sheet1!AV97</f>
        <v>24</v>
      </c>
      <c r="O105" s="27" t="str">
        <f>+Sheet1!AW97</f>
        <v>+/-24</v>
      </c>
      <c r="Q105" s="27" t="str">
        <f>+Sheet1!BB97</f>
        <v>0</v>
      </c>
      <c r="R105" s="27" t="str">
        <f>+Sheet1!BC97</f>
        <v>+/-17</v>
      </c>
      <c r="T105" s="27" t="str">
        <f>+Sheet1!BH97</f>
        <v>9</v>
      </c>
      <c r="U105" s="27" t="str">
        <f>+Sheet1!BI97</f>
        <v>+/-12</v>
      </c>
      <c r="W105" s="27" t="str">
        <f>+Sheet1!BR97</f>
        <v>0</v>
      </c>
      <c r="X105" s="27" t="str">
        <f>+Sheet1!BS97</f>
        <v>+/-15</v>
      </c>
      <c r="Z105" s="27" t="str">
        <f>+Sheet1!DH97</f>
        <v>175</v>
      </c>
      <c r="AA105" s="27" t="str">
        <f>+Sheet1!DI97</f>
        <v>+/-110</v>
      </c>
    </row>
    <row r="106" spans="1:27" ht="14.4">
      <c r="A106" s="27" t="s">
        <v>128</v>
      </c>
      <c r="B106"/>
      <c r="C106" s="105"/>
      <c r="D106" s="100"/>
      <c r="H106" s="27" t="str">
        <f>+Sheet1!AB98</f>
        <v>0</v>
      </c>
      <c r="I106" s="27" t="str">
        <f>+Sheet1!AC98</f>
        <v>+/-15</v>
      </c>
      <c r="K106" s="27" t="str">
        <f>+Sheet1!AX98</f>
        <v>0</v>
      </c>
      <c r="L106" s="27" t="str">
        <f>+Sheet1!AY98</f>
        <v>+/-20</v>
      </c>
      <c r="N106" s="27" t="str">
        <f>+Sheet1!AV98</f>
        <v>5</v>
      </c>
      <c r="O106" s="27" t="str">
        <f>+Sheet1!AW98</f>
        <v>+/-7</v>
      </c>
      <c r="Q106" s="27" t="str">
        <f>+Sheet1!BB98</f>
        <v>0</v>
      </c>
      <c r="R106" s="27" t="str">
        <f>+Sheet1!BC98</f>
        <v>+/-17</v>
      </c>
      <c r="T106" s="27" t="str">
        <f>+Sheet1!BH98</f>
        <v>9</v>
      </c>
      <c r="U106" s="27" t="str">
        <f>+Sheet1!BI98</f>
        <v>+/-12</v>
      </c>
      <c r="W106" s="27" t="str">
        <f>+Sheet1!BR98</f>
        <v>0</v>
      </c>
      <c r="X106" s="27" t="str">
        <f>+Sheet1!BS98</f>
        <v>+/-15</v>
      </c>
      <c r="Z106" s="27" t="str">
        <f>+Sheet1!DH98</f>
        <v>108</v>
      </c>
      <c r="AA106" s="27" t="str">
        <f>+Sheet1!DI98</f>
        <v>+/-77</v>
      </c>
    </row>
    <row r="107" spans="1:27" ht="26.4">
      <c r="A107" s="27" t="s">
        <v>129</v>
      </c>
      <c r="B107"/>
      <c r="C107" s="107">
        <f>+Sheet1!D175</f>
        <v>0.36570000000000003</v>
      </c>
      <c r="D107" s="79">
        <f>+Sheet1!E175</f>
        <v>343.97089111767309</v>
      </c>
      <c r="H107" s="27" t="str">
        <f>+Sheet1!AB99</f>
        <v>3</v>
      </c>
      <c r="I107" s="27" t="str">
        <f>+Sheet1!AC99</f>
        <v>+/-8</v>
      </c>
      <c r="K107" s="27" t="str">
        <f>+Sheet1!AX99</f>
        <v>62</v>
      </c>
      <c r="L107" s="27" t="str">
        <f>+Sheet1!AY99</f>
        <v>+/-72</v>
      </c>
      <c r="N107" s="27" t="str">
        <f>+Sheet1!AV99</f>
        <v>19</v>
      </c>
      <c r="O107" s="27" t="str">
        <f>+Sheet1!AW99</f>
        <v>+/-23</v>
      </c>
      <c r="Q107" s="27" t="str">
        <f>+Sheet1!BB99</f>
        <v>0</v>
      </c>
      <c r="R107" s="27" t="str">
        <f>+Sheet1!BC99</f>
        <v>+/-17</v>
      </c>
      <c r="T107" s="27" t="str">
        <f>+Sheet1!BH99</f>
        <v>0</v>
      </c>
      <c r="U107" s="27" t="str">
        <f>+Sheet1!BI99</f>
        <v>+/-22</v>
      </c>
      <c r="W107" s="27" t="str">
        <f>+Sheet1!BR99</f>
        <v>0</v>
      </c>
      <c r="X107" s="27" t="str">
        <f>+Sheet1!BS99</f>
        <v>+/-15</v>
      </c>
      <c r="Z107" s="27" t="str">
        <f>+Sheet1!DH99</f>
        <v>67</v>
      </c>
      <c r="AA107" s="27" t="str">
        <f>+Sheet1!DI99</f>
        <v>+/-59</v>
      </c>
    </row>
    <row r="108" spans="1:27" ht="26.4">
      <c r="A108" s="47" t="s">
        <v>177</v>
      </c>
      <c r="B108"/>
      <c r="C108" s="105"/>
      <c r="D108" s="100"/>
      <c r="H108" s="27" t="str">
        <f>+Sheet1!AB100</f>
        <v>0</v>
      </c>
      <c r="I108" s="27" t="str">
        <f>+Sheet1!AC100</f>
        <v>+/-15</v>
      </c>
      <c r="K108" s="27" t="str">
        <f>+Sheet1!AX100</f>
        <v>0</v>
      </c>
      <c r="L108" s="27" t="str">
        <f>+Sheet1!AY100</f>
        <v>+/-20</v>
      </c>
      <c r="N108" s="27" t="str">
        <f>+Sheet1!AV100</f>
        <v>0</v>
      </c>
      <c r="O108" s="27" t="str">
        <f>+Sheet1!AW100</f>
        <v>+/-22</v>
      </c>
      <c r="Q108" s="27" t="str">
        <f>+Sheet1!BB100</f>
        <v>0</v>
      </c>
      <c r="R108" s="27" t="str">
        <f>+Sheet1!BC100</f>
        <v>+/-17</v>
      </c>
      <c r="T108" s="27" t="str">
        <f>+Sheet1!BH100</f>
        <v>9</v>
      </c>
      <c r="U108" s="27" t="str">
        <f>+Sheet1!BI100</f>
        <v>+/-14</v>
      </c>
      <c r="W108" s="27" t="str">
        <f>+Sheet1!BR100</f>
        <v>0</v>
      </c>
      <c r="X108" s="27" t="str">
        <f>+Sheet1!BS100</f>
        <v>+/-15</v>
      </c>
      <c r="Z108" s="27" t="str">
        <f>+Sheet1!DH100</f>
        <v>25</v>
      </c>
      <c r="AA108" s="27" t="str">
        <f>+Sheet1!DI100</f>
        <v>+/-29</v>
      </c>
    </row>
    <row r="109" spans="1:27" ht="14.4">
      <c r="A109" s="27" t="s">
        <v>128</v>
      </c>
      <c r="B109"/>
      <c r="C109" s="105"/>
      <c r="D109" s="100"/>
      <c r="H109" s="27" t="str">
        <f>+Sheet1!AB101</f>
        <v>0</v>
      </c>
      <c r="I109" s="27" t="str">
        <f>+Sheet1!AC101</f>
        <v>+/-15</v>
      </c>
      <c r="K109" s="27" t="str">
        <f>+Sheet1!AX101</f>
        <v>0</v>
      </c>
      <c r="L109" s="27" t="str">
        <f>+Sheet1!AY101</f>
        <v>+/-20</v>
      </c>
      <c r="N109" s="27" t="str">
        <f>+Sheet1!AV101</f>
        <v>0</v>
      </c>
      <c r="O109" s="27" t="str">
        <f>+Sheet1!AW101</f>
        <v>+/-22</v>
      </c>
      <c r="Q109" s="27" t="str">
        <f>+Sheet1!BB101</f>
        <v>0</v>
      </c>
      <c r="R109" s="27" t="str">
        <f>+Sheet1!BC101</f>
        <v>+/-17</v>
      </c>
      <c r="T109" s="27" t="str">
        <f>+Sheet1!BH101</f>
        <v>4</v>
      </c>
      <c r="U109" s="27" t="str">
        <f>+Sheet1!BI101</f>
        <v>+/-7</v>
      </c>
      <c r="W109" s="27" t="str">
        <f>+Sheet1!BR101</f>
        <v>0</v>
      </c>
      <c r="X109" s="27" t="str">
        <f>+Sheet1!BS101</f>
        <v>+/-15</v>
      </c>
      <c r="Z109" s="27" t="str">
        <f>+Sheet1!DH101</f>
        <v>25</v>
      </c>
      <c r="AA109" s="27" t="str">
        <f>+Sheet1!DI101</f>
        <v>+/-29</v>
      </c>
    </row>
    <row r="110" spans="1:27" ht="26.4">
      <c r="A110" s="27" t="s">
        <v>129</v>
      </c>
      <c r="B110"/>
      <c r="C110" s="107">
        <f>+Sheet1!D176</f>
        <v>0.17199999999999999</v>
      </c>
      <c r="D110" s="79">
        <f>+Sheet1!E176</f>
        <v>161.78012926508003</v>
      </c>
      <c r="H110" s="27" t="str">
        <f>+Sheet1!AB102</f>
        <v>0</v>
      </c>
      <c r="I110" s="27" t="str">
        <f>+Sheet1!AC102</f>
        <v>+/-15</v>
      </c>
      <c r="K110" s="27" t="str">
        <f>+Sheet1!AX102</f>
        <v>0</v>
      </c>
      <c r="L110" s="27" t="str">
        <f>+Sheet1!AY102</f>
        <v>+/-20</v>
      </c>
      <c r="N110" s="27" t="str">
        <f>+Sheet1!AV102</f>
        <v>0</v>
      </c>
      <c r="O110" s="27" t="str">
        <f>+Sheet1!AW102</f>
        <v>+/-22</v>
      </c>
      <c r="Q110" s="27" t="str">
        <f>+Sheet1!BB102</f>
        <v>0</v>
      </c>
      <c r="R110" s="27" t="str">
        <f>+Sheet1!BC102</f>
        <v>+/-17</v>
      </c>
      <c r="T110" s="27" t="str">
        <f>+Sheet1!BH102</f>
        <v>5</v>
      </c>
      <c r="U110" s="27" t="str">
        <f>+Sheet1!BI102</f>
        <v>+/-8</v>
      </c>
      <c r="W110" s="27" t="str">
        <f>+Sheet1!BR102</f>
        <v>0</v>
      </c>
      <c r="X110" s="27" t="str">
        <f>+Sheet1!BS102</f>
        <v>+/-15</v>
      </c>
      <c r="Z110" s="27" t="str">
        <f>+Sheet1!DH102</f>
        <v>0</v>
      </c>
      <c r="AA110" s="27" t="str">
        <f>+Sheet1!DI102</f>
        <v>+/-22</v>
      </c>
    </row>
    <row r="111" spans="1:27" ht="14.4">
      <c r="A111" s="47" t="s">
        <v>178</v>
      </c>
      <c r="B111"/>
      <c r="C111" s="105"/>
      <c r="D111" s="100"/>
      <c r="H111" s="27" t="str">
        <f>+Sheet1!AB103</f>
        <v>0</v>
      </c>
      <c r="I111" s="27" t="str">
        <f>+Sheet1!AC103</f>
        <v>+/-15</v>
      </c>
      <c r="K111" s="27" t="str">
        <f>+Sheet1!AX103</f>
        <v>0</v>
      </c>
      <c r="L111" s="27" t="str">
        <f>+Sheet1!AY103</f>
        <v>+/-20</v>
      </c>
      <c r="N111" s="27" t="str">
        <f>+Sheet1!AV103</f>
        <v>0</v>
      </c>
      <c r="O111" s="27" t="str">
        <f>+Sheet1!AW103</f>
        <v>+/-22</v>
      </c>
      <c r="Q111" s="27" t="str">
        <f>+Sheet1!BB103</f>
        <v>0</v>
      </c>
      <c r="R111" s="27" t="str">
        <f>+Sheet1!BC103</f>
        <v>+/-17</v>
      </c>
      <c r="T111" s="27" t="str">
        <f>+Sheet1!BH103</f>
        <v>0</v>
      </c>
      <c r="U111" s="27" t="str">
        <f>+Sheet1!BI103</f>
        <v>+/-22</v>
      </c>
      <c r="W111" s="27" t="str">
        <f>+Sheet1!BR103</f>
        <v>0</v>
      </c>
      <c r="X111" s="27" t="str">
        <f>+Sheet1!BS103</f>
        <v>+/-15</v>
      </c>
      <c r="Z111" s="27" t="str">
        <f>+Sheet1!DH103</f>
        <v>0</v>
      </c>
      <c r="AA111" s="27" t="str">
        <f>+Sheet1!DI103</f>
        <v>+/-22</v>
      </c>
    </row>
    <row r="112" spans="1:27" ht="14.4">
      <c r="A112" s="27" t="s">
        <v>128</v>
      </c>
      <c r="B112"/>
      <c r="C112" s="105"/>
      <c r="D112" s="100"/>
      <c r="H112" s="27" t="str">
        <f>+Sheet1!AB104</f>
        <v>0</v>
      </c>
      <c r="I112" s="27" t="str">
        <f>+Sheet1!AC104</f>
        <v>+/-15</v>
      </c>
      <c r="K112" s="27" t="str">
        <f>+Sheet1!AX104</f>
        <v>0</v>
      </c>
      <c r="L112" s="27" t="str">
        <f>+Sheet1!AY104</f>
        <v>+/-20</v>
      </c>
      <c r="N112" s="27" t="str">
        <f>+Sheet1!AV104</f>
        <v>0</v>
      </c>
      <c r="O112" s="27" t="str">
        <f>+Sheet1!AW104</f>
        <v>+/-22</v>
      </c>
      <c r="Q112" s="27" t="str">
        <f>+Sheet1!BB104</f>
        <v>0</v>
      </c>
      <c r="R112" s="27" t="str">
        <f>+Sheet1!BC104</f>
        <v>+/-17</v>
      </c>
      <c r="T112" s="27" t="str">
        <f>+Sheet1!BH104</f>
        <v>0</v>
      </c>
      <c r="U112" s="27" t="str">
        <f>+Sheet1!BI104</f>
        <v>+/-22</v>
      </c>
      <c r="W112" s="27" t="str">
        <f>+Sheet1!BR104</f>
        <v>0</v>
      </c>
      <c r="X112" s="27" t="str">
        <f>+Sheet1!BS104</f>
        <v>+/-15</v>
      </c>
      <c r="Z112" s="27" t="str">
        <f>+Sheet1!DH104</f>
        <v>0</v>
      </c>
      <c r="AA112" s="27" t="str">
        <f>+Sheet1!DI104</f>
        <v>+/-22</v>
      </c>
    </row>
    <row r="113" spans="1:27" ht="26.4">
      <c r="A113" s="27" t="s">
        <v>129</v>
      </c>
      <c r="B113"/>
      <c r="C113" s="106">
        <f>+Sheet1!D177</f>
        <v>0</v>
      </c>
      <c r="D113" s="101">
        <f>+Sheet1!E177</f>
        <v>0</v>
      </c>
      <c r="H113" s="27" t="str">
        <f>+Sheet1!AB105</f>
        <v>0</v>
      </c>
      <c r="I113" s="27" t="str">
        <f>+Sheet1!AC105</f>
        <v>+/-15</v>
      </c>
      <c r="K113" s="27" t="str">
        <f>+Sheet1!AX105</f>
        <v>0</v>
      </c>
      <c r="L113" s="27" t="str">
        <f>+Sheet1!AY105</f>
        <v>+/-20</v>
      </c>
      <c r="N113" s="27" t="str">
        <f>+Sheet1!AV105</f>
        <v>0</v>
      </c>
      <c r="O113" s="27" t="str">
        <f>+Sheet1!AW105</f>
        <v>+/-22</v>
      </c>
      <c r="Q113" s="27" t="str">
        <f>+Sheet1!BB105</f>
        <v>0</v>
      </c>
      <c r="R113" s="27" t="str">
        <f>+Sheet1!BC105</f>
        <v>+/-17</v>
      </c>
      <c r="T113" s="27" t="str">
        <f>+Sheet1!BH105</f>
        <v>0</v>
      </c>
      <c r="U113" s="27" t="str">
        <f>+Sheet1!BI105</f>
        <v>+/-22</v>
      </c>
      <c r="W113" s="27" t="str">
        <f>+Sheet1!BR105</f>
        <v>0</v>
      </c>
      <c r="X113" s="27" t="str">
        <f>+Sheet1!BS105</f>
        <v>+/-15</v>
      </c>
      <c r="Z113" s="27" t="str">
        <f>+Sheet1!DH105</f>
        <v>0</v>
      </c>
      <c r="AA113" s="27" t="str">
        <f>+Sheet1!DI105</f>
        <v>+/-22</v>
      </c>
    </row>
    <row r="114" spans="1:27" ht="26.4">
      <c r="A114" s="47" t="s">
        <v>179</v>
      </c>
      <c r="B114"/>
      <c r="C114" s="105"/>
      <c r="D114" s="100"/>
      <c r="H114" s="27" t="str">
        <f>+Sheet1!AB106</f>
        <v>24</v>
      </c>
      <c r="I114" s="27" t="str">
        <f>+Sheet1!AC106</f>
        <v>+/-47</v>
      </c>
      <c r="K114" s="27" t="str">
        <f>+Sheet1!AX106</f>
        <v>0</v>
      </c>
      <c r="L114" s="27" t="str">
        <f>+Sheet1!AY106</f>
        <v>+/-20</v>
      </c>
      <c r="N114" s="27" t="str">
        <f>+Sheet1!AV106</f>
        <v>2</v>
      </c>
      <c r="O114" s="27" t="str">
        <f>+Sheet1!AW106</f>
        <v>+/-3</v>
      </c>
      <c r="Q114" s="27" t="str">
        <f>+Sheet1!BB106</f>
        <v>14</v>
      </c>
      <c r="R114" s="27" t="str">
        <f>+Sheet1!BC106</f>
        <v>+/-11</v>
      </c>
      <c r="T114" s="27" t="str">
        <f>+Sheet1!BH106</f>
        <v>35</v>
      </c>
      <c r="U114" s="27" t="str">
        <f>+Sheet1!BI106</f>
        <v>+/-45</v>
      </c>
      <c r="W114" s="27" t="str">
        <f>+Sheet1!BR106</f>
        <v>0</v>
      </c>
      <c r="X114" s="27" t="str">
        <f>+Sheet1!BS106</f>
        <v>+/-15</v>
      </c>
      <c r="Z114" s="27" t="str">
        <f>+Sheet1!DH106</f>
        <v>21</v>
      </c>
      <c r="AA114" s="27" t="str">
        <f>+Sheet1!DI106</f>
        <v>+/-21</v>
      </c>
    </row>
    <row r="115" spans="1:27" ht="14.4">
      <c r="A115" s="27" t="s">
        <v>128</v>
      </c>
      <c r="B115"/>
      <c r="C115" s="105"/>
      <c r="D115" s="100"/>
      <c r="H115" s="27" t="str">
        <f>+Sheet1!AB107</f>
        <v>0</v>
      </c>
      <c r="I115" s="27" t="str">
        <f>+Sheet1!AC107</f>
        <v>+/-15</v>
      </c>
      <c r="K115" s="27" t="str">
        <f>+Sheet1!AX107</f>
        <v>0</v>
      </c>
      <c r="L115" s="27" t="str">
        <f>+Sheet1!AY107</f>
        <v>+/-20</v>
      </c>
      <c r="N115" s="27" t="str">
        <f>+Sheet1!AV107</f>
        <v>2</v>
      </c>
      <c r="O115" s="27" t="str">
        <f>+Sheet1!AW107</f>
        <v>+/-3</v>
      </c>
      <c r="Q115" s="27" t="str">
        <f>+Sheet1!BB107</f>
        <v>14</v>
      </c>
      <c r="R115" s="27" t="str">
        <f>+Sheet1!BC107</f>
        <v>+/-11</v>
      </c>
      <c r="T115" s="27" t="str">
        <f>+Sheet1!BH107</f>
        <v>35</v>
      </c>
      <c r="U115" s="27" t="str">
        <f>+Sheet1!BI107</f>
        <v>+/-45</v>
      </c>
      <c r="W115" s="27" t="str">
        <f>+Sheet1!BR107</f>
        <v>0</v>
      </c>
      <c r="X115" s="27" t="str">
        <f>+Sheet1!BS107</f>
        <v>+/-15</v>
      </c>
      <c r="Z115" s="27" t="str">
        <f>+Sheet1!DH107</f>
        <v>21</v>
      </c>
      <c r="AA115" s="27" t="str">
        <f>+Sheet1!DI107</f>
        <v>+/-21</v>
      </c>
    </row>
    <row r="116" spans="1:27" ht="26.4">
      <c r="A116" s="27" t="s">
        <v>129</v>
      </c>
      <c r="B116"/>
      <c r="C116" s="105">
        <f>+Sheet1!D178</f>
        <v>0.10780000000000001</v>
      </c>
      <c r="D116" s="100">
        <f>+Sheet1!E178</f>
        <v>101.39475543474201</v>
      </c>
      <c r="H116" s="27" t="str">
        <f>+Sheet1!AB108</f>
        <v>24</v>
      </c>
      <c r="I116" s="27" t="str">
        <f>+Sheet1!AC108</f>
        <v>+/-47</v>
      </c>
      <c r="K116" s="27" t="str">
        <f>+Sheet1!AX108</f>
        <v>0</v>
      </c>
      <c r="L116" s="27" t="str">
        <f>+Sheet1!AY108</f>
        <v>+/-20</v>
      </c>
      <c r="N116" s="27" t="str">
        <f>+Sheet1!AV108</f>
        <v>0</v>
      </c>
      <c r="O116" s="27" t="str">
        <f>+Sheet1!AW108</f>
        <v>+/-22</v>
      </c>
      <c r="Q116" s="27" t="str">
        <f>+Sheet1!BB108</f>
        <v>0</v>
      </c>
      <c r="R116" s="27" t="str">
        <f>+Sheet1!BC108</f>
        <v>+/-17</v>
      </c>
      <c r="T116" s="27" t="str">
        <f>+Sheet1!BH108</f>
        <v>0</v>
      </c>
      <c r="U116" s="27" t="str">
        <f>+Sheet1!BI108</f>
        <v>+/-22</v>
      </c>
      <c r="W116" s="27" t="str">
        <f>+Sheet1!BR108</f>
        <v>0</v>
      </c>
      <c r="X116" s="27" t="str">
        <f>+Sheet1!BS108</f>
        <v>+/-15</v>
      </c>
      <c r="Z116" s="27" t="str">
        <f>+Sheet1!DH108</f>
        <v>0</v>
      </c>
      <c r="AA116" s="27" t="str">
        <f>+Sheet1!DI108</f>
        <v>+/-22</v>
      </c>
    </row>
    <row r="117" spans="1:27" ht="14.4">
      <c r="A117" s="47" t="s">
        <v>181</v>
      </c>
      <c r="B117"/>
      <c r="C117" s="107"/>
      <c r="D117" s="79"/>
      <c r="H117" s="27" t="str">
        <f>+Sheet1!AB109</f>
        <v>0</v>
      </c>
      <c r="I117" s="27" t="str">
        <f>+Sheet1!AC109</f>
        <v>+/-15</v>
      </c>
      <c r="K117" s="27" t="str">
        <f>+Sheet1!AX109</f>
        <v>5</v>
      </c>
      <c r="L117" s="27" t="str">
        <f>+Sheet1!AY109</f>
        <v>+/-7</v>
      </c>
      <c r="N117" s="27" t="str">
        <f>+Sheet1!AV109</f>
        <v>0</v>
      </c>
      <c r="O117" s="27" t="str">
        <f>+Sheet1!AW109</f>
        <v>+/-22</v>
      </c>
      <c r="Q117" s="27" t="str">
        <f>+Sheet1!BB109</f>
        <v>0</v>
      </c>
      <c r="R117" s="27" t="str">
        <f>+Sheet1!BC109</f>
        <v>+/-17</v>
      </c>
      <c r="T117" s="27" t="str">
        <f>+Sheet1!BH109</f>
        <v>0</v>
      </c>
      <c r="U117" s="27" t="str">
        <f>+Sheet1!BI109</f>
        <v>+/-22</v>
      </c>
      <c r="W117" s="27" t="str">
        <f>+Sheet1!BR109</f>
        <v>0</v>
      </c>
      <c r="X117" s="27" t="str">
        <f>+Sheet1!BS109</f>
        <v>+/-15</v>
      </c>
      <c r="Z117" s="27" t="str">
        <f>+Sheet1!DH109</f>
        <v>6</v>
      </c>
      <c r="AA117" s="27" t="str">
        <f>+Sheet1!DI109</f>
        <v>+/-11</v>
      </c>
    </row>
    <row r="118" spans="1:27" ht="14.4">
      <c r="A118" s="27" t="s">
        <v>128</v>
      </c>
      <c r="B118"/>
      <c r="C118" s="105"/>
      <c r="D118" s="100"/>
      <c r="H118" s="27" t="str">
        <f>+Sheet1!AB110</f>
        <v>0</v>
      </c>
      <c r="I118" s="27" t="str">
        <f>+Sheet1!AC110</f>
        <v>+/-15</v>
      </c>
      <c r="K118" s="27" t="str">
        <f>+Sheet1!AX110</f>
        <v>0</v>
      </c>
      <c r="L118" s="27" t="str">
        <f>+Sheet1!AY110</f>
        <v>+/-20</v>
      </c>
      <c r="N118" s="27" t="str">
        <f>+Sheet1!AV110</f>
        <v>0</v>
      </c>
      <c r="O118" s="27" t="str">
        <f>+Sheet1!AW110</f>
        <v>+/-22</v>
      </c>
      <c r="Q118" s="27" t="str">
        <f>+Sheet1!BB110</f>
        <v>0</v>
      </c>
      <c r="R118" s="27" t="str">
        <f>+Sheet1!BC110</f>
        <v>+/-17</v>
      </c>
      <c r="T118" s="27" t="str">
        <f>+Sheet1!BH110</f>
        <v>0</v>
      </c>
      <c r="U118" s="27" t="str">
        <f>+Sheet1!BI110</f>
        <v>+/-22</v>
      </c>
      <c r="W118" s="27" t="str">
        <f>+Sheet1!BR110</f>
        <v>0</v>
      </c>
      <c r="X118" s="27" t="str">
        <f>+Sheet1!BS110</f>
        <v>+/-15</v>
      </c>
      <c r="Z118" s="27" t="str">
        <f>+Sheet1!DH110</f>
        <v>6</v>
      </c>
      <c r="AA118" s="27" t="str">
        <f>+Sheet1!DI110</f>
        <v>+/-11</v>
      </c>
    </row>
    <row r="119" spans="1:27" ht="26.4">
      <c r="A119" s="27" t="s">
        <v>129</v>
      </c>
      <c r="B119"/>
      <c r="C119" s="107">
        <f>+Sheet1!D179</f>
        <v>7.8399999999999997E-2</v>
      </c>
      <c r="D119" s="79">
        <f>+Sheet1!E179</f>
        <v>73.741640316176003</v>
      </c>
      <c r="H119" s="27" t="str">
        <f>+Sheet1!AB111</f>
        <v>0</v>
      </c>
      <c r="I119" s="27" t="str">
        <f>+Sheet1!AC111</f>
        <v>+/-15</v>
      </c>
      <c r="K119" s="27" t="str">
        <f>+Sheet1!AX111</f>
        <v>5</v>
      </c>
      <c r="L119" s="27" t="str">
        <f>+Sheet1!AY111</f>
        <v>+/-7</v>
      </c>
      <c r="N119" s="27" t="str">
        <f>+Sheet1!AV111</f>
        <v>0</v>
      </c>
      <c r="O119" s="27" t="str">
        <f>+Sheet1!AW111</f>
        <v>+/-22</v>
      </c>
      <c r="Q119" s="27" t="str">
        <f>+Sheet1!BB111</f>
        <v>0</v>
      </c>
      <c r="R119" s="27" t="str">
        <f>+Sheet1!BC111</f>
        <v>+/-17</v>
      </c>
      <c r="T119" s="27" t="str">
        <f>+Sheet1!BH111</f>
        <v>0</v>
      </c>
      <c r="U119" s="27" t="str">
        <f>+Sheet1!BI111</f>
        <v>+/-22</v>
      </c>
      <c r="W119" s="27" t="str">
        <f>+Sheet1!BR111</f>
        <v>0</v>
      </c>
      <c r="X119" s="27" t="str">
        <f>+Sheet1!BS111</f>
        <v>+/-15</v>
      </c>
      <c r="Z119" s="27" t="str">
        <f>+Sheet1!DH111</f>
        <v>0</v>
      </c>
      <c r="AA119" s="27" t="str">
        <f>+Sheet1!DI111</f>
        <v>+/-22</v>
      </c>
    </row>
    <row r="120" spans="1:27" ht="14.4">
      <c r="A120" s="47" t="s">
        <v>182</v>
      </c>
      <c r="B120"/>
      <c r="C120" s="105"/>
      <c r="D120" s="103"/>
      <c r="H120" s="27" t="str">
        <f>+Sheet1!AB112</f>
        <v>2</v>
      </c>
      <c r="I120" s="27" t="str">
        <f>+Sheet1!AC112</f>
        <v>+/-4</v>
      </c>
      <c r="K120" s="27" t="str">
        <f>+Sheet1!AX112</f>
        <v>6</v>
      </c>
      <c r="L120" s="27" t="str">
        <f>+Sheet1!AY112</f>
        <v>+/-8</v>
      </c>
      <c r="N120" s="27" t="str">
        <f>+Sheet1!AV112</f>
        <v>30</v>
      </c>
      <c r="O120" s="27" t="str">
        <f>+Sheet1!AW112</f>
        <v>+/-33</v>
      </c>
      <c r="Q120" s="27" t="str">
        <f>+Sheet1!BB112</f>
        <v>0</v>
      </c>
      <c r="R120" s="27" t="str">
        <f>+Sheet1!BC112</f>
        <v>+/-17</v>
      </c>
      <c r="T120" s="27" t="str">
        <f>+Sheet1!BH112</f>
        <v>27</v>
      </c>
      <c r="U120" s="27" t="str">
        <f>+Sheet1!BI112</f>
        <v>+/-39</v>
      </c>
      <c r="W120" s="27" t="str">
        <f>+Sheet1!BR112</f>
        <v>0</v>
      </c>
      <c r="X120" s="27" t="str">
        <f>+Sheet1!BS112</f>
        <v>+/-15</v>
      </c>
      <c r="Z120" s="27" t="str">
        <f>+Sheet1!DH112</f>
        <v>58</v>
      </c>
      <c r="AA120" s="27" t="str">
        <f>+Sheet1!DI112</f>
        <v>+/-45</v>
      </c>
    </row>
    <row r="121" spans="1:27" ht="14.4">
      <c r="A121" s="27" t="s">
        <v>128</v>
      </c>
      <c r="B121"/>
      <c r="C121" s="105"/>
      <c r="D121" s="103"/>
      <c r="H121" s="27" t="str">
        <f>+Sheet1!AB113</f>
        <v>2</v>
      </c>
      <c r="I121" s="27" t="str">
        <f>+Sheet1!AC113</f>
        <v>+/-4</v>
      </c>
      <c r="K121" s="27" t="str">
        <f>+Sheet1!AX113</f>
        <v>6</v>
      </c>
      <c r="L121" s="27" t="str">
        <f>+Sheet1!AY113</f>
        <v>+/-8</v>
      </c>
      <c r="N121" s="27" t="str">
        <f>+Sheet1!AV113</f>
        <v>4</v>
      </c>
      <c r="O121" s="27" t="str">
        <f>+Sheet1!AW113</f>
        <v>+/-6</v>
      </c>
      <c r="Q121" s="27" t="str">
        <f>+Sheet1!BB113</f>
        <v>0</v>
      </c>
      <c r="R121" s="27" t="str">
        <f>+Sheet1!BC113</f>
        <v>+/-17</v>
      </c>
      <c r="T121" s="27" t="str">
        <f>+Sheet1!BH113</f>
        <v>14</v>
      </c>
      <c r="U121" s="27" t="str">
        <f>+Sheet1!BI113</f>
        <v>+/-20</v>
      </c>
      <c r="W121" s="27" t="str">
        <f>+Sheet1!BR113</f>
        <v>0</v>
      </c>
      <c r="X121" s="27" t="str">
        <f>+Sheet1!BS113</f>
        <v>+/-15</v>
      </c>
      <c r="Z121" s="27" t="str">
        <f>+Sheet1!DH113</f>
        <v>38</v>
      </c>
      <c r="AA121" s="27" t="str">
        <f>+Sheet1!DI113</f>
        <v>+/-29</v>
      </c>
    </row>
    <row r="122" spans="1:27" ht="26.4">
      <c r="A122" s="27" t="s">
        <v>129</v>
      </c>
      <c r="B122"/>
      <c r="C122" s="107">
        <f>+Sheet1!D180</f>
        <v>1.0058</v>
      </c>
      <c r="D122" s="79">
        <f>+Sheet1!E180</f>
        <v>946.03752334196224</v>
      </c>
      <c r="H122" s="27" t="str">
        <f>+Sheet1!AB114</f>
        <v>0</v>
      </c>
      <c r="I122" s="27" t="str">
        <f>+Sheet1!AC114</f>
        <v>+/-15</v>
      </c>
      <c r="K122" s="27" t="str">
        <f>+Sheet1!AX114</f>
        <v>0</v>
      </c>
      <c r="L122" s="27" t="str">
        <f>+Sheet1!AY114</f>
        <v>+/-20</v>
      </c>
      <c r="N122" s="27" t="str">
        <f>+Sheet1!AV114</f>
        <v>26</v>
      </c>
      <c r="O122" s="27" t="str">
        <f>+Sheet1!AW114</f>
        <v>+/-33</v>
      </c>
      <c r="Q122" s="27" t="str">
        <f>+Sheet1!BB114</f>
        <v>0</v>
      </c>
      <c r="R122" s="27" t="str">
        <f>+Sheet1!BC114</f>
        <v>+/-17</v>
      </c>
      <c r="T122" s="27" t="str">
        <f>+Sheet1!BH114</f>
        <v>13</v>
      </c>
      <c r="U122" s="27" t="str">
        <f>+Sheet1!BI114</f>
        <v>+/-20</v>
      </c>
      <c r="W122" s="27" t="str">
        <f>+Sheet1!BR114</f>
        <v>0</v>
      </c>
      <c r="X122" s="27" t="str">
        <f>+Sheet1!BS114</f>
        <v>+/-15</v>
      </c>
      <c r="Z122" s="27" t="str">
        <f>+Sheet1!DH114</f>
        <v>20</v>
      </c>
      <c r="AA122" s="27" t="str">
        <f>+Sheet1!DI114</f>
        <v>+/-22</v>
      </c>
    </row>
    <row r="123" spans="1:27" ht="14.4">
      <c r="A123" s="47" t="s">
        <v>183</v>
      </c>
      <c r="B123"/>
      <c r="C123" s="105"/>
      <c r="D123" s="103"/>
      <c r="H123" s="27" t="str">
        <f>+Sheet1!AB115</f>
        <v>5</v>
      </c>
      <c r="I123" s="27" t="str">
        <f>+Sheet1!AC115</f>
        <v>+/-6</v>
      </c>
      <c r="K123" s="27" t="str">
        <f>+Sheet1!AX115</f>
        <v>0</v>
      </c>
      <c r="L123" s="27" t="str">
        <f>+Sheet1!AY115</f>
        <v>+/-20</v>
      </c>
      <c r="N123" s="27" t="str">
        <f>+Sheet1!AV115</f>
        <v>2</v>
      </c>
      <c r="O123" s="27" t="str">
        <f>+Sheet1!AW115</f>
        <v>+/-3</v>
      </c>
      <c r="Q123" s="27" t="str">
        <f>+Sheet1!BB115</f>
        <v>0</v>
      </c>
      <c r="R123" s="27" t="str">
        <f>+Sheet1!BC115</f>
        <v>+/-17</v>
      </c>
      <c r="T123" s="27" t="str">
        <f>+Sheet1!BH115</f>
        <v>0</v>
      </c>
      <c r="U123" s="27" t="str">
        <f>+Sheet1!BI115</f>
        <v>+/-22</v>
      </c>
      <c r="W123" s="27" t="str">
        <f>+Sheet1!BR115</f>
        <v>0</v>
      </c>
      <c r="X123" s="27" t="str">
        <f>+Sheet1!BS115</f>
        <v>+/-15</v>
      </c>
      <c r="Z123" s="27" t="str">
        <f>+Sheet1!DH115</f>
        <v>19</v>
      </c>
      <c r="AA123" s="27" t="str">
        <f>+Sheet1!DI115</f>
        <v>+/-22</v>
      </c>
    </row>
    <row r="124" spans="1:27" ht="14.4">
      <c r="A124" s="27" t="s">
        <v>128</v>
      </c>
      <c r="B124"/>
      <c r="C124" s="105"/>
      <c r="D124" s="103"/>
      <c r="H124" s="27" t="str">
        <f>+Sheet1!AB116</f>
        <v>5</v>
      </c>
      <c r="I124" s="27" t="str">
        <f>+Sheet1!AC116</f>
        <v>+/-6</v>
      </c>
      <c r="K124" s="27" t="str">
        <f>+Sheet1!AX116</f>
        <v>0</v>
      </c>
      <c r="L124" s="27" t="str">
        <f>+Sheet1!AY116</f>
        <v>+/-20</v>
      </c>
      <c r="N124" s="27" t="str">
        <f>+Sheet1!AV116</f>
        <v>2</v>
      </c>
      <c r="O124" s="27" t="str">
        <f>+Sheet1!AW116</f>
        <v>+/-3</v>
      </c>
      <c r="Q124" s="27" t="str">
        <f>+Sheet1!BB116</f>
        <v>0</v>
      </c>
      <c r="R124" s="27" t="str">
        <f>+Sheet1!BC116</f>
        <v>+/-17</v>
      </c>
      <c r="T124" s="27" t="str">
        <f>+Sheet1!BH116</f>
        <v>0</v>
      </c>
      <c r="U124" s="27" t="str">
        <f>+Sheet1!BI116</f>
        <v>+/-22</v>
      </c>
      <c r="W124" s="27" t="str">
        <f>+Sheet1!BR116</f>
        <v>0</v>
      </c>
      <c r="X124" s="27" t="str">
        <f>+Sheet1!BS116</f>
        <v>+/-15</v>
      </c>
      <c r="Z124" s="27" t="str">
        <f>+Sheet1!DH116</f>
        <v>19</v>
      </c>
      <c r="AA124" s="27" t="str">
        <f>+Sheet1!DI116</f>
        <v>+/-22</v>
      </c>
    </row>
    <row r="125" spans="1:27" ht="26.4">
      <c r="A125" s="27" t="s">
        <v>129</v>
      </c>
      <c r="B125"/>
      <c r="C125" s="106">
        <f>+Sheet1!D181</f>
        <v>0</v>
      </c>
      <c r="D125" s="101">
        <f>+Sheet1!E181</f>
        <v>0</v>
      </c>
      <c r="H125" s="27" t="str">
        <f>+Sheet1!AB117</f>
        <v>0</v>
      </c>
      <c r="I125" s="27" t="str">
        <f>+Sheet1!AC117</f>
        <v>+/-15</v>
      </c>
      <c r="K125" s="27" t="str">
        <f>+Sheet1!AX117</f>
        <v>0</v>
      </c>
      <c r="L125" s="27" t="str">
        <f>+Sheet1!AY117</f>
        <v>+/-20</v>
      </c>
      <c r="N125" s="27" t="str">
        <f>+Sheet1!AV117</f>
        <v>0</v>
      </c>
      <c r="O125" s="27" t="str">
        <f>+Sheet1!AW117</f>
        <v>+/-22</v>
      </c>
      <c r="Q125" s="27" t="str">
        <f>+Sheet1!BB117</f>
        <v>0</v>
      </c>
      <c r="R125" s="27" t="str">
        <f>+Sheet1!BC117</f>
        <v>+/-17</v>
      </c>
      <c r="T125" s="27" t="str">
        <f>+Sheet1!BH117</f>
        <v>0</v>
      </c>
      <c r="U125" s="27" t="str">
        <f>+Sheet1!BI117</f>
        <v>+/-22</v>
      </c>
      <c r="W125" s="27" t="str">
        <f>+Sheet1!BR117</f>
        <v>0</v>
      </c>
      <c r="X125" s="27" t="str">
        <f>+Sheet1!BS117</f>
        <v>+/-15</v>
      </c>
      <c r="Z125" s="27" t="str">
        <f>+Sheet1!DH117</f>
        <v>0</v>
      </c>
      <c r="AA125" s="27" t="str">
        <f>+Sheet1!DI117</f>
        <v>+/-22</v>
      </c>
    </row>
    <row r="126" spans="1:27" ht="14.4">
      <c r="A126" s="47" t="s">
        <v>184</v>
      </c>
      <c r="B126"/>
      <c r="C126" s="105"/>
      <c r="D126" s="103"/>
      <c r="H126" s="27" t="str">
        <f>+Sheet1!AB118</f>
        <v>17</v>
      </c>
      <c r="I126" s="27" t="str">
        <f>+Sheet1!AC118</f>
        <v>+/-24</v>
      </c>
      <c r="K126" s="27" t="str">
        <f>+Sheet1!AX118</f>
        <v>0</v>
      </c>
      <c r="L126" s="27" t="str">
        <f>+Sheet1!AY118</f>
        <v>+/-20</v>
      </c>
      <c r="N126" s="27" t="str">
        <f>+Sheet1!AV118</f>
        <v>21</v>
      </c>
      <c r="O126" s="27" t="str">
        <f>+Sheet1!AW118</f>
        <v>+/-13</v>
      </c>
      <c r="Q126" s="27" t="str">
        <f>+Sheet1!BB118</f>
        <v>0</v>
      </c>
      <c r="R126" s="27" t="str">
        <f>+Sheet1!BC118</f>
        <v>+/-17</v>
      </c>
      <c r="T126" s="27" t="str">
        <f>+Sheet1!BH118</f>
        <v>21</v>
      </c>
      <c r="U126" s="27" t="str">
        <f>+Sheet1!BI118</f>
        <v>+/-31</v>
      </c>
      <c r="W126" s="27" t="str">
        <f>+Sheet1!BR118</f>
        <v>0</v>
      </c>
      <c r="X126" s="27" t="str">
        <f>+Sheet1!BS118</f>
        <v>+/-15</v>
      </c>
      <c r="Z126" s="27" t="str">
        <f>+Sheet1!DH118</f>
        <v>40</v>
      </c>
      <c r="AA126" s="27" t="str">
        <f>+Sheet1!DI118</f>
        <v>+/-36</v>
      </c>
    </row>
    <row r="127" spans="1:27" ht="14.4">
      <c r="A127" s="27" t="s">
        <v>128</v>
      </c>
      <c r="B127"/>
      <c r="C127" s="105"/>
      <c r="D127" s="103"/>
      <c r="H127" s="27" t="str">
        <f>+Sheet1!AB119</f>
        <v>17</v>
      </c>
      <c r="I127" s="27" t="str">
        <f>+Sheet1!AC119</f>
        <v>+/-24</v>
      </c>
      <c r="K127" s="27" t="str">
        <f>+Sheet1!AX119</f>
        <v>0</v>
      </c>
      <c r="L127" s="27" t="str">
        <f>+Sheet1!AY119</f>
        <v>+/-20</v>
      </c>
      <c r="N127" s="27" t="str">
        <f>+Sheet1!AV119</f>
        <v>16</v>
      </c>
      <c r="O127" s="27" t="str">
        <f>+Sheet1!AW119</f>
        <v>+/-11</v>
      </c>
      <c r="Q127" s="27" t="str">
        <f>+Sheet1!BB119</f>
        <v>0</v>
      </c>
      <c r="R127" s="27" t="str">
        <f>+Sheet1!BC119</f>
        <v>+/-17</v>
      </c>
      <c r="T127" s="27" t="str">
        <f>+Sheet1!BH119</f>
        <v>0</v>
      </c>
      <c r="U127" s="27" t="str">
        <f>+Sheet1!BI119</f>
        <v>+/-22</v>
      </c>
      <c r="W127" s="27" t="str">
        <f>+Sheet1!BR119</f>
        <v>0</v>
      </c>
      <c r="X127" s="27" t="str">
        <f>+Sheet1!BS119</f>
        <v>+/-15</v>
      </c>
      <c r="Z127" s="27" t="str">
        <f>+Sheet1!DH119</f>
        <v>40</v>
      </c>
      <c r="AA127" s="27" t="str">
        <f>+Sheet1!DI119</f>
        <v>+/-36</v>
      </c>
    </row>
    <row r="128" spans="1:27" ht="26.4">
      <c r="A128" s="27" t="s">
        <v>129</v>
      </c>
      <c r="B128"/>
      <c r="C128" s="107">
        <f>+Sheet1!D182</f>
        <v>0.84470000000000001</v>
      </c>
      <c r="D128" s="79">
        <f>+Sheet1!E182</f>
        <v>794.50973947798309</v>
      </c>
      <c r="H128" s="27" t="str">
        <f>+Sheet1!AB120</f>
        <v>0</v>
      </c>
      <c r="I128" s="27" t="str">
        <f>+Sheet1!AC120</f>
        <v>+/-15</v>
      </c>
      <c r="K128" s="27" t="str">
        <f>+Sheet1!AX120</f>
        <v>0</v>
      </c>
      <c r="L128" s="27" t="str">
        <f>+Sheet1!AY120</f>
        <v>+/-20</v>
      </c>
      <c r="N128" s="27" t="str">
        <f>+Sheet1!AV120</f>
        <v>5</v>
      </c>
      <c r="O128" s="27" t="str">
        <f>+Sheet1!AW120</f>
        <v>+/-5</v>
      </c>
      <c r="Q128" s="27" t="str">
        <f>+Sheet1!BB120</f>
        <v>0</v>
      </c>
      <c r="R128" s="27" t="str">
        <f>+Sheet1!BC120</f>
        <v>+/-17</v>
      </c>
      <c r="T128" s="27" t="str">
        <f>+Sheet1!BH120</f>
        <v>21</v>
      </c>
      <c r="U128" s="27" t="str">
        <f>+Sheet1!BI120</f>
        <v>+/-31</v>
      </c>
      <c r="W128" s="27" t="str">
        <f>+Sheet1!BR120</f>
        <v>0</v>
      </c>
      <c r="X128" s="27" t="str">
        <f>+Sheet1!BS120</f>
        <v>+/-15</v>
      </c>
      <c r="Z128" s="27" t="str">
        <f>+Sheet1!DH120</f>
        <v>0</v>
      </c>
      <c r="AA128" s="27" t="str">
        <f>+Sheet1!DI120</f>
        <v>+/-22</v>
      </c>
    </row>
    <row r="129" spans="1:27" ht="26.4">
      <c r="A129" s="47" t="s">
        <v>185</v>
      </c>
      <c r="B129"/>
      <c r="C129" s="105"/>
      <c r="D129" s="103"/>
      <c r="H129" s="27" t="str">
        <f>+Sheet1!AB121</f>
        <v>2</v>
      </c>
      <c r="I129" s="27" t="str">
        <f>+Sheet1!AC121</f>
        <v>+/-4</v>
      </c>
      <c r="K129" s="27" t="str">
        <f>+Sheet1!AX121</f>
        <v>0</v>
      </c>
      <c r="L129" s="27" t="str">
        <f>+Sheet1!AY121</f>
        <v>+/-20</v>
      </c>
      <c r="N129" s="27" t="str">
        <f>+Sheet1!AV121</f>
        <v>4</v>
      </c>
      <c r="O129" s="27" t="str">
        <f>+Sheet1!AW121</f>
        <v>+/-5</v>
      </c>
      <c r="Q129" s="27" t="str">
        <f>+Sheet1!BB121</f>
        <v>0</v>
      </c>
      <c r="R129" s="27" t="str">
        <f>+Sheet1!BC121</f>
        <v>+/-17</v>
      </c>
      <c r="T129" s="27" t="str">
        <f>+Sheet1!BH121</f>
        <v>19</v>
      </c>
      <c r="U129" s="27" t="str">
        <f>+Sheet1!BI121</f>
        <v>+/-18</v>
      </c>
      <c r="W129" s="27" t="str">
        <f>+Sheet1!BR121</f>
        <v>0</v>
      </c>
      <c r="X129" s="27" t="str">
        <f>+Sheet1!BS121</f>
        <v>+/-15</v>
      </c>
      <c r="Z129" s="27" t="str">
        <f>+Sheet1!DH121</f>
        <v>5</v>
      </c>
      <c r="AA129" s="27" t="str">
        <f>+Sheet1!DI121</f>
        <v>+/-8</v>
      </c>
    </row>
    <row r="130" spans="1:27" ht="14.4">
      <c r="A130" s="27" t="s">
        <v>128</v>
      </c>
      <c r="B130"/>
      <c r="C130" s="105"/>
      <c r="D130" s="103"/>
      <c r="H130" s="27" t="str">
        <f>+Sheet1!AB122</f>
        <v>2</v>
      </c>
      <c r="I130" s="27" t="str">
        <f>+Sheet1!AC122</f>
        <v>+/-4</v>
      </c>
      <c r="K130" s="27" t="str">
        <f>+Sheet1!AX122</f>
        <v>0</v>
      </c>
      <c r="L130" s="27" t="str">
        <f>+Sheet1!AY122</f>
        <v>+/-20</v>
      </c>
      <c r="N130" s="27" t="str">
        <f>+Sheet1!AV122</f>
        <v>4</v>
      </c>
      <c r="O130" s="27" t="str">
        <f>+Sheet1!AW122</f>
        <v>+/-5</v>
      </c>
      <c r="Q130" s="27" t="str">
        <f>+Sheet1!BB122</f>
        <v>0</v>
      </c>
      <c r="R130" s="27" t="str">
        <f>+Sheet1!BC122</f>
        <v>+/-17</v>
      </c>
      <c r="T130" s="27" t="str">
        <f>+Sheet1!BH122</f>
        <v>9</v>
      </c>
      <c r="U130" s="27" t="str">
        <f>+Sheet1!BI122</f>
        <v>+/-9</v>
      </c>
      <c r="W130" s="27" t="str">
        <f>+Sheet1!BR122</f>
        <v>0</v>
      </c>
      <c r="X130" s="27" t="str">
        <f>+Sheet1!BS122</f>
        <v>+/-15</v>
      </c>
      <c r="Z130" s="27" t="str">
        <f>+Sheet1!DH122</f>
        <v>5</v>
      </c>
      <c r="AA130" s="27" t="str">
        <f>+Sheet1!DI122</f>
        <v>+/-8</v>
      </c>
    </row>
    <row r="131" spans="1:27" ht="26.4">
      <c r="A131" s="27" t="s">
        <v>129</v>
      </c>
      <c r="B131"/>
      <c r="C131" s="107">
        <f>+Sheet1!D183</f>
        <v>0.62590000000000001</v>
      </c>
      <c r="D131" s="79">
        <f>+Sheet1!E183</f>
        <v>588.71036573845106</v>
      </c>
      <c r="H131" s="27" t="str">
        <f>+Sheet1!AB123</f>
        <v>0</v>
      </c>
      <c r="I131" s="27" t="str">
        <f>+Sheet1!AC123</f>
        <v>+/-15</v>
      </c>
      <c r="K131" s="27" t="str">
        <f>+Sheet1!AX123</f>
        <v>0</v>
      </c>
      <c r="L131" s="27" t="str">
        <f>+Sheet1!AY123</f>
        <v>+/-20</v>
      </c>
      <c r="N131" s="27" t="str">
        <f>+Sheet1!AV123</f>
        <v>0</v>
      </c>
      <c r="O131" s="27" t="str">
        <f>+Sheet1!AW123</f>
        <v>+/-22</v>
      </c>
      <c r="Q131" s="27" t="str">
        <f>+Sheet1!BB123</f>
        <v>0</v>
      </c>
      <c r="R131" s="27" t="str">
        <f>+Sheet1!BC123</f>
        <v>+/-17</v>
      </c>
      <c r="T131" s="27" t="str">
        <f>+Sheet1!BH123</f>
        <v>10</v>
      </c>
      <c r="U131" s="27" t="str">
        <f>+Sheet1!BI123</f>
        <v>+/-16</v>
      </c>
      <c r="W131" s="27" t="str">
        <f>+Sheet1!BR123</f>
        <v>0</v>
      </c>
      <c r="X131" s="27" t="str">
        <f>+Sheet1!BS123</f>
        <v>+/-15</v>
      </c>
      <c r="Z131" s="27" t="str">
        <f>+Sheet1!DH123</f>
        <v>0</v>
      </c>
      <c r="AA131" s="27" t="str">
        <f>+Sheet1!DI123</f>
        <v>+/-22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topLeftCell="A6" workbookViewId="0">
      <selection activeCell="A12" sqref="A12"/>
    </sheetView>
  </sheetViews>
  <sheetFormatPr defaultRowHeight="14.4"/>
  <cols>
    <col min="1" max="1" width="25" customWidth="1"/>
    <col min="2" max="2" width="18.88671875" bestFit="1" customWidth="1"/>
    <col min="3" max="3" width="16.33203125" bestFit="1" customWidth="1"/>
    <col min="4" max="4" width="14.5546875" bestFit="1" customWidth="1"/>
    <col min="5" max="5" width="13.109375" style="73" customWidth="1"/>
    <col min="6" max="6" width="16.33203125" style="73" bestFit="1" customWidth="1"/>
    <col min="7" max="7" width="12.44140625" bestFit="1" customWidth="1"/>
    <col min="8" max="8" width="11.5546875" customWidth="1"/>
    <col min="9" max="9" width="15.88671875" bestFit="1" customWidth="1"/>
    <col min="10" max="10" width="13.33203125" bestFit="1" customWidth="1"/>
    <col min="11" max="11" width="10.5546875" customWidth="1"/>
    <col min="12" max="12" width="14.109375" bestFit="1" customWidth="1"/>
    <col min="13" max="13" width="13.33203125" bestFit="1" customWidth="1"/>
    <col min="14" max="14" width="11.33203125" customWidth="1"/>
    <col min="15" max="15" width="17.44140625" bestFit="1" customWidth="1"/>
    <col min="16" max="16" width="13.33203125" bestFit="1" customWidth="1"/>
    <col min="17" max="17" width="10.5546875" customWidth="1"/>
    <col min="18" max="18" width="19" bestFit="1" customWidth="1"/>
    <col min="19" max="19" width="13.33203125" bestFit="1" customWidth="1"/>
    <col min="20" max="20" width="10.88671875" customWidth="1"/>
    <col min="21" max="21" width="16.33203125" bestFit="1" customWidth="1"/>
    <col min="22" max="22" width="13.33203125" bestFit="1" customWidth="1"/>
    <col min="23" max="23" width="10.5546875" customWidth="1"/>
    <col min="24" max="24" width="14.6640625" bestFit="1" customWidth="1"/>
    <col min="25" max="25" width="13.33203125" bestFit="1" customWidth="1"/>
    <col min="26" max="26" width="10.5546875" customWidth="1"/>
    <col min="27" max="27" width="21.88671875" bestFit="1" customWidth="1"/>
    <col min="28" max="28" width="13.33203125" bestFit="1" customWidth="1"/>
    <col min="29" max="29" width="10.88671875" customWidth="1"/>
    <col min="30" max="30" width="16" bestFit="1" customWidth="1"/>
    <col min="31" max="31" width="13.33203125" bestFit="1" customWidth="1"/>
    <col min="32" max="32" width="7.33203125" customWidth="1"/>
    <col min="38" max="38" width="9.109375" style="1" customWidth="1"/>
    <col min="257" max="257" width="25" customWidth="1"/>
    <col min="258" max="258" width="0.6640625" customWidth="1"/>
    <col min="259" max="259" width="11.109375" customWidth="1"/>
    <col min="260" max="261" width="9.5546875" bestFit="1" customWidth="1"/>
    <col min="262" max="262" width="16.33203125" bestFit="1" customWidth="1"/>
    <col min="263" max="263" width="12.44140625" bestFit="1" customWidth="1"/>
    <col min="264" max="264" width="11.5546875" customWidth="1"/>
    <col min="265" max="265" width="7.44140625" bestFit="1" customWidth="1"/>
    <col min="266" max="266" width="6.33203125" customWidth="1"/>
    <col min="267" max="267" width="10.5546875" customWidth="1"/>
    <col min="268" max="268" width="6.88671875" customWidth="1"/>
    <col min="269" max="269" width="5.88671875" customWidth="1"/>
    <col min="270" max="270" width="11.33203125" customWidth="1"/>
    <col min="271" max="271" width="8.33203125" customWidth="1"/>
    <col min="272" max="272" width="5.88671875" customWidth="1"/>
    <col min="273" max="273" width="10.5546875" customWidth="1"/>
    <col min="274" max="274" width="8.88671875" customWidth="1"/>
    <col min="275" max="275" width="6" customWidth="1"/>
    <col min="276" max="276" width="10.88671875" customWidth="1"/>
    <col min="277" max="277" width="7.88671875" bestFit="1" customWidth="1"/>
    <col min="278" max="278" width="6.109375" customWidth="1"/>
    <col min="279" max="279" width="10.5546875" customWidth="1"/>
    <col min="280" max="280" width="7" customWidth="1"/>
    <col min="281" max="281" width="6" customWidth="1"/>
    <col min="282" max="282" width="10.5546875" customWidth="1"/>
    <col min="283" max="283" width="9.33203125" bestFit="1" customWidth="1"/>
    <col min="284" max="284" width="6" customWidth="1"/>
    <col min="285" max="285" width="10.88671875" customWidth="1"/>
    <col min="286" max="286" width="8.6640625" customWidth="1"/>
    <col min="287" max="287" width="6.44140625" customWidth="1"/>
    <col min="288" max="288" width="7.33203125" customWidth="1"/>
    <col min="294" max="294" width="9.109375" customWidth="1"/>
    <col min="513" max="513" width="25" customWidth="1"/>
    <col min="514" max="514" width="0.6640625" customWidth="1"/>
    <col min="515" max="515" width="11.109375" customWidth="1"/>
    <col min="516" max="517" width="9.5546875" bestFit="1" customWidth="1"/>
    <col min="518" max="518" width="16.33203125" bestFit="1" customWidth="1"/>
    <col min="519" max="519" width="12.44140625" bestFit="1" customWidth="1"/>
    <col min="520" max="520" width="11.5546875" customWidth="1"/>
    <col min="521" max="521" width="7.44140625" bestFit="1" customWidth="1"/>
    <col min="522" max="522" width="6.33203125" customWidth="1"/>
    <col min="523" max="523" width="10.5546875" customWidth="1"/>
    <col min="524" max="524" width="6.88671875" customWidth="1"/>
    <col min="525" max="525" width="5.88671875" customWidth="1"/>
    <col min="526" max="526" width="11.33203125" customWidth="1"/>
    <col min="527" max="527" width="8.33203125" customWidth="1"/>
    <col min="528" max="528" width="5.88671875" customWidth="1"/>
    <col min="529" max="529" width="10.5546875" customWidth="1"/>
    <col min="530" max="530" width="8.88671875" customWidth="1"/>
    <col min="531" max="531" width="6" customWidth="1"/>
    <col min="532" max="532" width="10.88671875" customWidth="1"/>
    <col min="533" max="533" width="7.88671875" bestFit="1" customWidth="1"/>
    <col min="534" max="534" width="6.109375" customWidth="1"/>
    <col min="535" max="535" width="10.5546875" customWidth="1"/>
    <col min="536" max="536" width="7" customWidth="1"/>
    <col min="537" max="537" width="6" customWidth="1"/>
    <col min="538" max="538" width="10.5546875" customWidth="1"/>
    <col min="539" max="539" width="9.33203125" bestFit="1" customWidth="1"/>
    <col min="540" max="540" width="6" customWidth="1"/>
    <col min="541" max="541" width="10.88671875" customWidth="1"/>
    <col min="542" max="542" width="8.6640625" customWidth="1"/>
    <col min="543" max="543" width="6.44140625" customWidth="1"/>
    <col min="544" max="544" width="7.33203125" customWidth="1"/>
    <col min="550" max="550" width="9.109375" customWidth="1"/>
    <col min="769" max="769" width="25" customWidth="1"/>
    <col min="770" max="770" width="0.6640625" customWidth="1"/>
    <col min="771" max="771" width="11.109375" customWidth="1"/>
    <col min="772" max="773" width="9.5546875" bestFit="1" customWidth="1"/>
    <col min="774" max="774" width="16.33203125" bestFit="1" customWidth="1"/>
    <col min="775" max="775" width="12.44140625" bestFit="1" customWidth="1"/>
    <col min="776" max="776" width="11.5546875" customWidth="1"/>
    <col min="777" max="777" width="7.44140625" bestFit="1" customWidth="1"/>
    <col min="778" max="778" width="6.33203125" customWidth="1"/>
    <col min="779" max="779" width="10.5546875" customWidth="1"/>
    <col min="780" max="780" width="6.88671875" customWidth="1"/>
    <col min="781" max="781" width="5.88671875" customWidth="1"/>
    <col min="782" max="782" width="11.33203125" customWidth="1"/>
    <col min="783" max="783" width="8.33203125" customWidth="1"/>
    <col min="784" max="784" width="5.88671875" customWidth="1"/>
    <col min="785" max="785" width="10.5546875" customWidth="1"/>
    <col min="786" max="786" width="8.88671875" customWidth="1"/>
    <col min="787" max="787" width="6" customWidth="1"/>
    <col min="788" max="788" width="10.88671875" customWidth="1"/>
    <col min="789" max="789" width="7.88671875" bestFit="1" customWidth="1"/>
    <col min="790" max="790" width="6.109375" customWidth="1"/>
    <col min="791" max="791" width="10.5546875" customWidth="1"/>
    <col min="792" max="792" width="7" customWidth="1"/>
    <col min="793" max="793" width="6" customWidth="1"/>
    <col min="794" max="794" width="10.5546875" customWidth="1"/>
    <col min="795" max="795" width="9.33203125" bestFit="1" customWidth="1"/>
    <col min="796" max="796" width="6" customWidth="1"/>
    <col min="797" max="797" width="10.88671875" customWidth="1"/>
    <col min="798" max="798" width="8.6640625" customWidth="1"/>
    <col min="799" max="799" width="6.44140625" customWidth="1"/>
    <col min="800" max="800" width="7.33203125" customWidth="1"/>
    <col min="806" max="806" width="9.109375" customWidth="1"/>
    <col min="1025" max="1025" width="25" customWidth="1"/>
    <col min="1026" max="1026" width="0.6640625" customWidth="1"/>
    <col min="1027" max="1027" width="11.109375" customWidth="1"/>
    <col min="1028" max="1029" width="9.5546875" bestFit="1" customWidth="1"/>
    <col min="1030" max="1030" width="16.33203125" bestFit="1" customWidth="1"/>
    <col min="1031" max="1031" width="12.44140625" bestFit="1" customWidth="1"/>
    <col min="1032" max="1032" width="11.5546875" customWidth="1"/>
    <col min="1033" max="1033" width="7.44140625" bestFit="1" customWidth="1"/>
    <col min="1034" max="1034" width="6.33203125" customWidth="1"/>
    <col min="1035" max="1035" width="10.5546875" customWidth="1"/>
    <col min="1036" max="1036" width="6.88671875" customWidth="1"/>
    <col min="1037" max="1037" width="5.88671875" customWidth="1"/>
    <col min="1038" max="1038" width="11.33203125" customWidth="1"/>
    <col min="1039" max="1039" width="8.33203125" customWidth="1"/>
    <col min="1040" max="1040" width="5.88671875" customWidth="1"/>
    <col min="1041" max="1041" width="10.5546875" customWidth="1"/>
    <col min="1042" max="1042" width="8.88671875" customWidth="1"/>
    <col min="1043" max="1043" width="6" customWidth="1"/>
    <col min="1044" max="1044" width="10.88671875" customWidth="1"/>
    <col min="1045" max="1045" width="7.88671875" bestFit="1" customWidth="1"/>
    <col min="1046" max="1046" width="6.109375" customWidth="1"/>
    <col min="1047" max="1047" width="10.5546875" customWidth="1"/>
    <col min="1048" max="1048" width="7" customWidth="1"/>
    <col min="1049" max="1049" width="6" customWidth="1"/>
    <col min="1050" max="1050" width="10.5546875" customWidth="1"/>
    <col min="1051" max="1051" width="9.33203125" bestFit="1" customWidth="1"/>
    <col min="1052" max="1052" width="6" customWidth="1"/>
    <col min="1053" max="1053" width="10.88671875" customWidth="1"/>
    <col min="1054" max="1054" width="8.6640625" customWidth="1"/>
    <col min="1055" max="1055" width="6.44140625" customWidth="1"/>
    <col min="1056" max="1056" width="7.33203125" customWidth="1"/>
    <col min="1062" max="1062" width="9.109375" customWidth="1"/>
    <col min="1281" max="1281" width="25" customWidth="1"/>
    <col min="1282" max="1282" width="0.6640625" customWidth="1"/>
    <col min="1283" max="1283" width="11.109375" customWidth="1"/>
    <col min="1284" max="1285" width="9.5546875" bestFit="1" customWidth="1"/>
    <col min="1286" max="1286" width="16.33203125" bestFit="1" customWidth="1"/>
    <col min="1287" max="1287" width="12.44140625" bestFit="1" customWidth="1"/>
    <col min="1288" max="1288" width="11.5546875" customWidth="1"/>
    <col min="1289" max="1289" width="7.44140625" bestFit="1" customWidth="1"/>
    <col min="1290" max="1290" width="6.33203125" customWidth="1"/>
    <col min="1291" max="1291" width="10.5546875" customWidth="1"/>
    <col min="1292" max="1292" width="6.88671875" customWidth="1"/>
    <col min="1293" max="1293" width="5.88671875" customWidth="1"/>
    <col min="1294" max="1294" width="11.33203125" customWidth="1"/>
    <col min="1295" max="1295" width="8.33203125" customWidth="1"/>
    <col min="1296" max="1296" width="5.88671875" customWidth="1"/>
    <col min="1297" max="1297" width="10.5546875" customWidth="1"/>
    <col min="1298" max="1298" width="8.88671875" customWidth="1"/>
    <col min="1299" max="1299" width="6" customWidth="1"/>
    <col min="1300" max="1300" width="10.88671875" customWidth="1"/>
    <col min="1301" max="1301" width="7.88671875" bestFit="1" customWidth="1"/>
    <col min="1302" max="1302" width="6.109375" customWidth="1"/>
    <col min="1303" max="1303" width="10.5546875" customWidth="1"/>
    <col min="1304" max="1304" width="7" customWidth="1"/>
    <col min="1305" max="1305" width="6" customWidth="1"/>
    <col min="1306" max="1306" width="10.5546875" customWidth="1"/>
    <col min="1307" max="1307" width="9.33203125" bestFit="1" customWidth="1"/>
    <col min="1308" max="1308" width="6" customWidth="1"/>
    <col min="1309" max="1309" width="10.88671875" customWidth="1"/>
    <col min="1310" max="1310" width="8.6640625" customWidth="1"/>
    <col min="1311" max="1311" width="6.44140625" customWidth="1"/>
    <col min="1312" max="1312" width="7.33203125" customWidth="1"/>
    <col min="1318" max="1318" width="9.109375" customWidth="1"/>
    <col min="1537" max="1537" width="25" customWidth="1"/>
    <col min="1538" max="1538" width="0.6640625" customWidth="1"/>
    <col min="1539" max="1539" width="11.109375" customWidth="1"/>
    <col min="1540" max="1541" width="9.5546875" bestFit="1" customWidth="1"/>
    <col min="1542" max="1542" width="16.33203125" bestFit="1" customWidth="1"/>
    <col min="1543" max="1543" width="12.44140625" bestFit="1" customWidth="1"/>
    <col min="1544" max="1544" width="11.5546875" customWidth="1"/>
    <col min="1545" max="1545" width="7.44140625" bestFit="1" customWidth="1"/>
    <col min="1546" max="1546" width="6.33203125" customWidth="1"/>
    <col min="1547" max="1547" width="10.5546875" customWidth="1"/>
    <col min="1548" max="1548" width="6.88671875" customWidth="1"/>
    <col min="1549" max="1549" width="5.88671875" customWidth="1"/>
    <col min="1550" max="1550" width="11.33203125" customWidth="1"/>
    <col min="1551" max="1551" width="8.33203125" customWidth="1"/>
    <col min="1552" max="1552" width="5.88671875" customWidth="1"/>
    <col min="1553" max="1553" width="10.5546875" customWidth="1"/>
    <col min="1554" max="1554" width="8.88671875" customWidth="1"/>
    <col min="1555" max="1555" width="6" customWidth="1"/>
    <col min="1556" max="1556" width="10.88671875" customWidth="1"/>
    <col min="1557" max="1557" width="7.88671875" bestFit="1" customWidth="1"/>
    <col min="1558" max="1558" width="6.109375" customWidth="1"/>
    <col min="1559" max="1559" width="10.5546875" customWidth="1"/>
    <col min="1560" max="1560" width="7" customWidth="1"/>
    <col min="1561" max="1561" width="6" customWidth="1"/>
    <col min="1562" max="1562" width="10.5546875" customWidth="1"/>
    <col min="1563" max="1563" width="9.33203125" bestFit="1" customWidth="1"/>
    <col min="1564" max="1564" width="6" customWidth="1"/>
    <col min="1565" max="1565" width="10.88671875" customWidth="1"/>
    <col min="1566" max="1566" width="8.6640625" customWidth="1"/>
    <col min="1567" max="1567" width="6.44140625" customWidth="1"/>
    <col min="1568" max="1568" width="7.33203125" customWidth="1"/>
    <col min="1574" max="1574" width="9.109375" customWidth="1"/>
    <col min="1793" max="1793" width="25" customWidth="1"/>
    <col min="1794" max="1794" width="0.6640625" customWidth="1"/>
    <col min="1795" max="1795" width="11.109375" customWidth="1"/>
    <col min="1796" max="1797" width="9.5546875" bestFit="1" customWidth="1"/>
    <col min="1798" max="1798" width="16.33203125" bestFit="1" customWidth="1"/>
    <col min="1799" max="1799" width="12.44140625" bestFit="1" customWidth="1"/>
    <col min="1800" max="1800" width="11.5546875" customWidth="1"/>
    <col min="1801" max="1801" width="7.44140625" bestFit="1" customWidth="1"/>
    <col min="1802" max="1802" width="6.33203125" customWidth="1"/>
    <col min="1803" max="1803" width="10.5546875" customWidth="1"/>
    <col min="1804" max="1804" width="6.88671875" customWidth="1"/>
    <col min="1805" max="1805" width="5.88671875" customWidth="1"/>
    <col min="1806" max="1806" width="11.33203125" customWidth="1"/>
    <col min="1807" max="1807" width="8.33203125" customWidth="1"/>
    <col min="1808" max="1808" width="5.88671875" customWidth="1"/>
    <col min="1809" max="1809" width="10.5546875" customWidth="1"/>
    <col min="1810" max="1810" width="8.88671875" customWidth="1"/>
    <col min="1811" max="1811" width="6" customWidth="1"/>
    <col min="1812" max="1812" width="10.88671875" customWidth="1"/>
    <col min="1813" max="1813" width="7.88671875" bestFit="1" customWidth="1"/>
    <col min="1814" max="1814" width="6.109375" customWidth="1"/>
    <col min="1815" max="1815" width="10.5546875" customWidth="1"/>
    <col min="1816" max="1816" width="7" customWidth="1"/>
    <col min="1817" max="1817" width="6" customWidth="1"/>
    <col min="1818" max="1818" width="10.5546875" customWidth="1"/>
    <col min="1819" max="1819" width="9.33203125" bestFit="1" customWidth="1"/>
    <col min="1820" max="1820" width="6" customWidth="1"/>
    <col min="1821" max="1821" width="10.88671875" customWidth="1"/>
    <col min="1822" max="1822" width="8.6640625" customWidth="1"/>
    <col min="1823" max="1823" width="6.44140625" customWidth="1"/>
    <col min="1824" max="1824" width="7.33203125" customWidth="1"/>
    <col min="1830" max="1830" width="9.109375" customWidth="1"/>
    <col min="2049" max="2049" width="25" customWidth="1"/>
    <col min="2050" max="2050" width="0.6640625" customWidth="1"/>
    <col min="2051" max="2051" width="11.109375" customWidth="1"/>
    <col min="2052" max="2053" width="9.5546875" bestFit="1" customWidth="1"/>
    <col min="2054" max="2054" width="16.33203125" bestFit="1" customWidth="1"/>
    <col min="2055" max="2055" width="12.44140625" bestFit="1" customWidth="1"/>
    <col min="2056" max="2056" width="11.5546875" customWidth="1"/>
    <col min="2057" max="2057" width="7.44140625" bestFit="1" customWidth="1"/>
    <col min="2058" max="2058" width="6.33203125" customWidth="1"/>
    <col min="2059" max="2059" width="10.5546875" customWidth="1"/>
    <col min="2060" max="2060" width="6.88671875" customWidth="1"/>
    <col min="2061" max="2061" width="5.88671875" customWidth="1"/>
    <col min="2062" max="2062" width="11.33203125" customWidth="1"/>
    <col min="2063" max="2063" width="8.33203125" customWidth="1"/>
    <col min="2064" max="2064" width="5.88671875" customWidth="1"/>
    <col min="2065" max="2065" width="10.5546875" customWidth="1"/>
    <col min="2066" max="2066" width="8.88671875" customWidth="1"/>
    <col min="2067" max="2067" width="6" customWidth="1"/>
    <col min="2068" max="2068" width="10.88671875" customWidth="1"/>
    <col min="2069" max="2069" width="7.88671875" bestFit="1" customWidth="1"/>
    <col min="2070" max="2070" width="6.109375" customWidth="1"/>
    <col min="2071" max="2071" width="10.5546875" customWidth="1"/>
    <col min="2072" max="2072" width="7" customWidth="1"/>
    <col min="2073" max="2073" width="6" customWidth="1"/>
    <col min="2074" max="2074" width="10.5546875" customWidth="1"/>
    <col min="2075" max="2075" width="9.33203125" bestFit="1" customWidth="1"/>
    <col min="2076" max="2076" width="6" customWidth="1"/>
    <col min="2077" max="2077" width="10.88671875" customWidth="1"/>
    <col min="2078" max="2078" width="8.6640625" customWidth="1"/>
    <col min="2079" max="2079" width="6.44140625" customWidth="1"/>
    <col min="2080" max="2080" width="7.33203125" customWidth="1"/>
    <col min="2086" max="2086" width="9.109375" customWidth="1"/>
    <col min="2305" max="2305" width="25" customWidth="1"/>
    <col min="2306" max="2306" width="0.6640625" customWidth="1"/>
    <col min="2307" max="2307" width="11.109375" customWidth="1"/>
    <col min="2308" max="2309" width="9.5546875" bestFit="1" customWidth="1"/>
    <col min="2310" max="2310" width="16.33203125" bestFit="1" customWidth="1"/>
    <col min="2311" max="2311" width="12.44140625" bestFit="1" customWidth="1"/>
    <col min="2312" max="2312" width="11.5546875" customWidth="1"/>
    <col min="2313" max="2313" width="7.44140625" bestFit="1" customWidth="1"/>
    <col min="2314" max="2314" width="6.33203125" customWidth="1"/>
    <col min="2315" max="2315" width="10.5546875" customWidth="1"/>
    <col min="2316" max="2316" width="6.88671875" customWidth="1"/>
    <col min="2317" max="2317" width="5.88671875" customWidth="1"/>
    <col min="2318" max="2318" width="11.33203125" customWidth="1"/>
    <col min="2319" max="2319" width="8.33203125" customWidth="1"/>
    <col min="2320" max="2320" width="5.88671875" customWidth="1"/>
    <col min="2321" max="2321" width="10.5546875" customWidth="1"/>
    <col min="2322" max="2322" width="8.88671875" customWidth="1"/>
    <col min="2323" max="2323" width="6" customWidth="1"/>
    <col min="2324" max="2324" width="10.88671875" customWidth="1"/>
    <col min="2325" max="2325" width="7.88671875" bestFit="1" customWidth="1"/>
    <col min="2326" max="2326" width="6.109375" customWidth="1"/>
    <col min="2327" max="2327" width="10.5546875" customWidth="1"/>
    <col min="2328" max="2328" width="7" customWidth="1"/>
    <col min="2329" max="2329" width="6" customWidth="1"/>
    <col min="2330" max="2330" width="10.5546875" customWidth="1"/>
    <col min="2331" max="2331" width="9.33203125" bestFit="1" customWidth="1"/>
    <col min="2332" max="2332" width="6" customWidth="1"/>
    <col min="2333" max="2333" width="10.88671875" customWidth="1"/>
    <col min="2334" max="2334" width="8.6640625" customWidth="1"/>
    <col min="2335" max="2335" width="6.44140625" customWidth="1"/>
    <col min="2336" max="2336" width="7.33203125" customWidth="1"/>
    <col min="2342" max="2342" width="9.109375" customWidth="1"/>
    <col min="2561" max="2561" width="25" customWidth="1"/>
    <col min="2562" max="2562" width="0.6640625" customWidth="1"/>
    <col min="2563" max="2563" width="11.109375" customWidth="1"/>
    <col min="2564" max="2565" width="9.5546875" bestFit="1" customWidth="1"/>
    <col min="2566" max="2566" width="16.33203125" bestFit="1" customWidth="1"/>
    <col min="2567" max="2567" width="12.44140625" bestFit="1" customWidth="1"/>
    <col min="2568" max="2568" width="11.5546875" customWidth="1"/>
    <col min="2569" max="2569" width="7.44140625" bestFit="1" customWidth="1"/>
    <col min="2570" max="2570" width="6.33203125" customWidth="1"/>
    <col min="2571" max="2571" width="10.5546875" customWidth="1"/>
    <col min="2572" max="2572" width="6.88671875" customWidth="1"/>
    <col min="2573" max="2573" width="5.88671875" customWidth="1"/>
    <col min="2574" max="2574" width="11.33203125" customWidth="1"/>
    <col min="2575" max="2575" width="8.33203125" customWidth="1"/>
    <col min="2576" max="2576" width="5.88671875" customWidth="1"/>
    <col min="2577" max="2577" width="10.5546875" customWidth="1"/>
    <col min="2578" max="2578" width="8.88671875" customWidth="1"/>
    <col min="2579" max="2579" width="6" customWidth="1"/>
    <col min="2580" max="2580" width="10.88671875" customWidth="1"/>
    <col min="2581" max="2581" width="7.88671875" bestFit="1" customWidth="1"/>
    <col min="2582" max="2582" width="6.109375" customWidth="1"/>
    <col min="2583" max="2583" width="10.5546875" customWidth="1"/>
    <col min="2584" max="2584" width="7" customWidth="1"/>
    <col min="2585" max="2585" width="6" customWidth="1"/>
    <col min="2586" max="2586" width="10.5546875" customWidth="1"/>
    <col min="2587" max="2587" width="9.33203125" bestFit="1" customWidth="1"/>
    <col min="2588" max="2588" width="6" customWidth="1"/>
    <col min="2589" max="2589" width="10.88671875" customWidth="1"/>
    <col min="2590" max="2590" width="8.6640625" customWidth="1"/>
    <col min="2591" max="2591" width="6.44140625" customWidth="1"/>
    <col min="2592" max="2592" width="7.33203125" customWidth="1"/>
    <col min="2598" max="2598" width="9.109375" customWidth="1"/>
    <col min="2817" max="2817" width="25" customWidth="1"/>
    <col min="2818" max="2818" width="0.6640625" customWidth="1"/>
    <col min="2819" max="2819" width="11.109375" customWidth="1"/>
    <col min="2820" max="2821" width="9.5546875" bestFit="1" customWidth="1"/>
    <col min="2822" max="2822" width="16.33203125" bestFit="1" customWidth="1"/>
    <col min="2823" max="2823" width="12.44140625" bestFit="1" customWidth="1"/>
    <col min="2824" max="2824" width="11.5546875" customWidth="1"/>
    <col min="2825" max="2825" width="7.44140625" bestFit="1" customWidth="1"/>
    <col min="2826" max="2826" width="6.33203125" customWidth="1"/>
    <col min="2827" max="2827" width="10.5546875" customWidth="1"/>
    <col min="2828" max="2828" width="6.88671875" customWidth="1"/>
    <col min="2829" max="2829" width="5.88671875" customWidth="1"/>
    <col min="2830" max="2830" width="11.33203125" customWidth="1"/>
    <col min="2831" max="2831" width="8.33203125" customWidth="1"/>
    <col min="2832" max="2832" width="5.88671875" customWidth="1"/>
    <col min="2833" max="2833" width="10.5546875" customWidth="1"/>
    <col min="2834" max="2834" width="8.88671875" customWidth="1"/>
    <col min="2835" max="2835" width="6" customWidth="1"/>
    <col min="2836" max="2836" width="10.88671875" customWidth="1"/>
    <col min="2837" max="2837" width="7.88671875" bestFit="1" customWidth="1"/>
    <col min="2838" max="2838" width="6.109375" customWidth="1"/>
    <col min="2839" max="2839" width="10.5546875" customWidth="1"/>
    <col min="2840" max="2840" width="7" customWidth="1"/>
    <col min="2841" max="2841" width="6" customWidth="1"/>
    <col min="2842" max="2842" width="10.5546875" customWidth="1"/>
    <col min="2843" max="2843" width="9.33203125" bestFit="1" customWidth="1"/>
    <col min="2844" max="2844" width="6" customWidth="1"/>
    <col min="2845" max="2845" width="10.88671875" customWidth="1"/>
    <col min="2846" max="2846" width="8.6640625" customWidth="1"/>
    <col min="2847" max="2847" width="6.44140625" customWidth="1"/>
    <col min="2848" max="2848" width="7.33203125" customWidth="1"/>
    <col min="2854" max="2854" width="9.109375" customWidth="1"/>
    <col min="3073" max="3073" width="25" customWidth="1"/>
    <col min="3074" max="3074" width="0.6640625" customWidth="1"/>
    <col min="3075" max="3075" width="11.109375" customWidth="1"/>
    <col min="3076" max="3077" width="9.5546875" bestFit="1" customWidth="1"/>
    <col min="3078" max="3078" width="16.33203125" bestFit="1" customWidth="1"/>
    <col min="3079" max="3079" width="12.44140625" bestFit="1" customWidth="1"/>
    <col min="3080" max="3080" width="11.5546875" customWidth="1"/>
    <col min="3081" max="3081" width="7.44140625" bestFit="1" customWidth="1"/>
    <col min="3082" max="3082" width="6.33203125" customWidth="1"/>
    <col min="3083" max="3083" width="10.5546875" customWidth="1"/>
    <col min="3084" max="3084" width="6.88671875" customWidth="1"/>
    <col min="3085" max="3085" width="5.88671875" customWidth="1"/>
    <col min="3086" max="3086" width="11.33203125" customWidth="1"/>
    <col min="3087" max="3087" width="8.33203125" customWidth="1"/>
    <col min="3088" max="3088" width="5.88671875" customWidth="1"/>
    <col min="3089" max="3089" width="10.5546875" customWidth="1"/>
    <col min="3090" max="3090" width="8.88671875" customWidth="1"/>
    <col min="3091" max="3091" width="6" customWidth="1"/>
    <col min="3092" max="3092" width="10.88671875" customWidth="1"/>
    <col min="3093" max="3093" width="7.88671875" bestFit="1" customWidth="1"/>
    <col min="3094" max="3094" width="6.109375" customWidth="1"/>
    <col min="3095" max="3095" width="10.5546875" customWidth="1"/>
    <col min="3096" max="3096" width="7" customWidth="1"/>
    <col min="3097" max="3097" width="6" customWidth="1"/>
    <col min="3098" max="3098" width="10.5546875" customWidth="1"/>
    <col min="3099" max="3099" width="9.33203125" bestFit="1" customWidth="1"/>
    <col min="3100" max="3100" width="6" customWidth="1"/>
    <col min="3101" max="3101" width="10.88671875" customWidth="1"/>
    <col min="3102" max="3102" width="8.6640625" customWidth="1"/>
    <col min="3103" max="3103" width="6.44140625" customWidth="1"/>
    <col min="3104" max="3104" width="7.33203125" customWidth="1"/>
    <col min="3110" max="3110" width="9.109375" customWidth="1"/>
    <col min="3329" max="3329" width="25" customWidth="1"/>
    <col min="3330" max="3330" width="0.6640625" customWidth="1"/>
    <col min="3331" max="3331" width="11.109375" customWidth="1"/>
    <col min="3332" max="3333" width="9.5546875" bestFit="1" customWidth="1"/>
    <col min="3334" max="3334" width="16.33203125" bestFit="1" customWidth="1"/>
    <col min="3335" max="3335" width="12.44140625" bestFit="1" customWidth="1"/>
    <col min="3336" max="3336" width="11.5546875" customWidth="1"/>
    <col min="3337" max="3337" width="7.44140625" bestFit="1" customWidth="1"/>
    <col min="3338" max="3338" width="6.33203125" customWidth="1"/>
    <col min="3339" max="3339" width="10.5546875" customWidth="1"/>
    <col min="3340" max="3340" width="6.88671875" customWidth="1"/>
    <col min="3341" max="3341" width="5.88671875" customWidth="1"/>
    <col min="3342" max="3342" width="11.33203125" customWidth="1"/>
    <col min="3343" max="3343" width="8.33203125" customWidth="1"/>
    <col min="3344" max="3344" width="5.88671875" customWidth="1"/>
    <col min="3345" max="3345" width="10.5546875" customWidth="1"/>
    <col min="3346" max="3346" width="8.88671875" customWidth="1"/>
    <col min="3347" max="3347" width="6" customWidth="1"/>
    <col min="3348" max="3348" width="10.88671875" customWidth="1"/>
    <col min="3349" max="3349" width="7.88671875" bestFit="1" customWidth="1"/>
    <col min="3350" max="3350" width="6.109375" customWidth="1"/>
    <col min="3351" max="3351" width="10.5546875" customWidth="1"/>
    <col min="3352" max="3352" width="7" customWidth="1"/>
    <col min="3353" max="3353" width="6" customWidth="1"/>
    <col min="3354" max="3354" width="10.5546875" customWidth="1"/>
    <col min="3355" max="3355" width="9.33203125" bestFit="1" customWidth="1"/>
    <col min="3356" max="3356" width="6" customWidth="1"/>
    <col min="3357" max="3357" width="10.88671875" customWidth="1"/>
    <col min="3358" max="3358" width="8.6640625" customWidth="1"/>
    <col min="3359" max="3359" width="6.44140625" customWidth="1"/>
    <col min="3360" max="3360" width="7.33203125" customWidth="1"/>
    <col min="3366" max="3366" width="9.109375" customWidth="1"/>
    <col min="3585" max="3585" width="25" customWidth="1"/>
    <col min="3586" max="3586" width="0.6640625" customWidth="1"/>
    <col min="3587" max="3587" width="11.109375" customWidth="1"/>
    <col min="3588" max="3589" width="9.5546875" bestFit="1" customWidth="1"/>
    <col min="3590" max="3590" width="16.33203125" bestFit="1" customWidth="1"/>
    <col min="3591" max="3591" width="12.44140625" bestFit="1" customWidth="1"/>
    <col min="3592" max="3592" width="11.5546875" customWidth="1"/>
    <col min="3593" max="3593" width="7.44140625" bestFit="1" customWidth="1"/>
    <col min="3594" max="3594" width="6.33203125" customWidth="1"/>
    <col min="3595" max="3595" width="10.5546875" customWidth="1"/>
    <col min="3596" max="3596" width="6.88671875" customWidth="1"/>
    <col min="3597" max="3597" width="5.88671875" customWidth="1"/>
    <col min="3598" max="3598" width="11.33203125" customWidth="1"/>
    <col min="3599" max="3599" width="8.33203125" customWidth="1"/>
    <col min="3600" max="3600" width="5.88671875" customWidth="1"/>
    <col min="3601" max="3601" width="10.5546875" customWidth="1"/>
    <col min="3602" max="3602" width="8.88671875" customWidth="1"/>
    <col min="3603" max="3603" width="6" customWidth="1"/>
    <col min="3604" max="3604" width="10.88671875" customWidth="1"/>
    <col min="3605" max="3605" width="7.88671875" bestFit="1" customWidth="1"/>
    <col min="3606" max="3606" width="6.109375" customWidth="1"/>
    <col min="3607" max="3607" width="10.5546875" customWidth="1"/>
    <col min="3608" max="3608" width="7" customWidth="1"/>
    <col min="3609" max="3609" width="6" customWidth="1"/>
    <col min="3610" max="3610" width="10.5546875" customWidth="1"/>
    <col min="3611" max="3611" width="9.33203125" bestFit="1" customWidth="1"/>
    <col min="3612" max="3612" width="6" customWidth="1"/>
    <col min="3613" max="3613" width="10.88671875" customWidth="1"/>
    <col min="3614" max="3614" width="8.6640625" customWidth="1"/>
    <col min="3615" max="3615" width="6.44140625" customWidth="1"/>
    <col min="3616" max="3616" width="7.33203125" customWidth="1"/>
    <col min="3622" max="3622" width="9.109375" customWidth="1"/>
    <col min="3841" max="3841" width="25" customWidth="1"/>
    <col min="3842" max="3842" width="0.6640625" customWidth="1"/>
    <col min="3843" max="3843" width="11.109375" customWidth="1"/>
    <col min="3844" max="3845" width="9.5546875" bestFit="1" customWidth="1"/>
    <col min="3846" max="3846" width="16.33203125" bestFit="1" customWidth="1"/>
    <col min="3847" max="3847" width="12.44140625" bestFit="1" customWidth="1"/>
    <col min="3848" max="3848" width="11.5546875" customWidth="1"/>
    <col min="3849" max="3849" width="7.44140625" bestFit="1" customWidth="1"/>
    <col min="3850" max="3850" width="6.33203125" customWidth="1"/>
    <col min="3851" max="3851" width="10.5546875" customWidth="1"/>
    <col min="3852" max="3852" width="6.88671875" customWidth="1"/>
    <col min="3853" max="3853" width="5.88671875" customWidth="1"/>
    <col min="3854" max="3854" width="11.33203125" customWidth="1"/>
    <col min="3855" max="3855" width="8.33203125" customWidth="1"/>
    <col min="3856" max="3856" width="5.88671875" customWidth="1"/>
    <col min="3857" max="3857" width="10.5546875" customWidth="1"/>
    <col min="3858" max="3858" width="8.88671875" customWidth="1"/>
    <col min="3859" max="3859" width="6" customWidth="1"/>
    <col min="3860" max="3860" width="10.88671875" customWidth="1"/>
    <col min="3861" max="3861" width="7.88671875" bestFit="1" customWidth="1"/>
    <col min="3862" max="3862" width="6.109375" customWidth="1"/>
    <col min="3863" max="3863" width="10.5546875" customWidth="1"/>
    <col min="3864" max="3864" width="7" customWidth="1"/>
    <col min="3865" max="3865" width="6" customWidth="1"/>
    <col min="3866" max="3866" width="10.5546875" customWidth="1"/>
    <col min="3867" max="3867" width="9.33203125" bestFit="1" customWidth="1"/>
    <col min="3868" max="3868" width="6" customWidth="1"/>
    <col min="3869" max="3869" width="10.88671875" customWidth="1"/>
    <col min="3870" max="3870" width="8.6640625" customWidth="1"/>
    <col min="3871" max="3871" width="6.44140625" customWidth="1"/>
    <col min="3872" max="3872" width="7.33203125" customWidth="1"/>
    <col min="3878" max="3878" width="9.109375" customWidth="1"/>
    <col min="4097" max="4097" width="25" customWidth="1"/>
    <col min="4098" max="4098" width="0.6640625" customWidth="1"/>
    <col min="4099" max="4099" width="11.109375" customWidth="1"/>
    <col min="4100" max="4101" width="9.5546875" bestFit="1" customWidth="1"/>
    <col min="4102" max="4102" width="16.33203125" bestFit="1" customWidth="1"/>
    <col min="4103" max="4103" width="12.44140625" bestFit="1" customWidth="1"/>
    <col min="4104" max="4104" width="11.5546875" customWidth="1"/>
    <col min="4105" max="4105" width="7.44140625" bestFit="1" customWidth="1"/>
    <col min="4106" max="4106" width="6.33203125" customWidth="1"/>
    <col min="4107" max="4107" width="10.5546875" customWidth="1"/>
    <col min="4108" max="4108" width="6.88671875" customWidth="1"/>
    <col min="4109" max="4109" width="5.88671875" customWidth="1"/>
    <col min="4110" max="4110" width="11.33203125" customWidth="1"/>
    <col min="4111" max="4111" width="8.33203125" customWidth="1"/>
    <col min="4112" max="4112" width="5.88671875" customWidth="1"/>
    <col min="4113" max="4113" width="10.5546875" customWidth="1"/>
    <col min="4114" max="4114" width="8.88671875" customWidth="1"/>
    <col min="4115" max="4115" width="6" customWidth="1"/>
    <col min="4116" max="4116" width="10.88671875" customWidth="1"/>
    <col min="4117" max="4117" width="7.88671875" bestFit="1" customWidth="1"/>
    <col min="4118" max="4118" width="6.109375" customWidth="1"/>
    <col min="4119" max="4119" width="10.5546875" customWidth="1"/>
    <col min="4120" max="4120" width="7" customWidth="1"/>
    <col min="4121" max="4121" width="6" customWidth="1"/>
    <col min="4122" max="4122" width="10.5546875" customWidth="1"/>
    <col min="4123" max="4123" width="9.33203125" bestFit="1" customWidth="1"/>
    <col min="4124" max="4124" width="6" customWidth="1"/>
    <col min="4125" max="4125" width="10.88671875" customWidth="1"/>
    <col min="4126" max="4126" width="8.6640625" customWidth="1"/>
    <col min="4127" max="4127" width="6.44140625" customWidth="1"/>
    <col min="4128" max="4128" width="7.33203125" customWidth="1"/>
    <col min="4134" max="4134" width="9.109375" customWidth="1"/>
    <col min="4353" max="4353" width="25" customWidth="1"/>
    <col min="4354" max="4354" width="0.6640625" customWidth="1"/>
    <col min="4355" max="4355" width="11.109375" customWidth="1"/>
    <col min="4356" max="4357" width="9.5546875" bestFit="1" customWidth="1"/>
    <col min="4358" max="4358" width="16.33203125" bestFit="1" customWidth="1"/>
    <col min="4359" max="4359" width="12.44140625" bestFit="1" customWidth="1"/>
    <col min="4360" max="4360" width="11.5546875" customWidth="1"/>
    <col min="4361" max="4361" width="7.44140625" bestFit="1" customWidth="1"/>
    <col min="4362" max="4362" width="6.33203125" customWidth="1"/>
    <col min="4363" max="4363" width="10.5546875" customWidth="1"/>
    <col min="4364" max="4364" width="6.88671875" customWidth="1"/>
    <col min="4365" max="4365" width="5.88671875" customWidth="1"/>
    <col min="4366" max="4366" width="11.33203125" customWidth="1"/>
    <col min="4367" max="4367" width="8.33203125" customWidth="1"/>
    <col min="4368" max="4368" width="5.88671875" customWidth="1"/>
    <col min="4369" max="4369" width="10.5546875" customWidth="1"/>
    <col min="4370" max="4370" width="8.88671875" customWidth="1"/>
    <col min="4371" max="4371" width="6" customWidth="1"/>
    <col min="4372" max="4372" width="10.88671875" customWidth="1"/>
    <col min="4373" max="4373" width="7.88671875" bestFit="1" customWidth="1"/>
    <col min="4374" max="4374" width="6.109375" customWidth="1"/>
    <col min="4375" max="4375" width="10.5546875" customWidth="1"/>
    <col min="4376" max="4376" width="7" customWidth="1"/>
    <col min="4377" max="4377" width="6" customWidth="1"/>
    <col min="4378" max="4378" width="10.5546875" customWidth="1"/>
    <col min="4379" max="4379" width="9.33203125" bestFit="1" customWidth="1"/>
    <col min="4380" max="4380" width="6" customWidth="1"/>
    <col min="4381" max="4381" width="10.88671875" customWidth="1"/>
    <col min="4382" max="4382" width="8.6640625" customWidth="1"/>
    <col min="4383" max="4383" width="6.44140625" customWidth="1"/>
    <col min="4384" max="4384" width="7.33203125" customWidth="1"/>
    <col min="4390" max="4390" width="9.109375" customWidth="1"/>
    <col min="4609" max="4609" width="25" customWidth="1"/>
    <col min="4610" max="4610" width="0.6640625" customWidth="1"/>
    <col min="4611" max="4611" width="11.109375" customWidth="1"/>
    <col min="4612" max="4613" width="9.5546875" bestFit="1" customWidth="1"/>
    <col min="4614" max="4614" width="16.33203125" bestFit="1" customWidth="1"/>
    <col min="4615" max="4615" width="12.44140625" bestFit="1" customWidth="1"/>
    <col min="4616" max="4616" width="11.5546875" customWidth="1"/>
    <col min="4617" max="4617" width="7.44140625" bestFit="1" customWidth="1"/>
    <col min="4618" max="4618" width="6.33203125" customWidth="1"/>
    <col min="4619" max="4619" width="10.5546875" customWidth="1"/>
    <col min="4620" max="4620" width="6.88671875" customWidth="1"/>
    <col min="4621" max="4621" width="5.88671875" customWidth="1"/>
    <col min="4622" max="4622" width="11.33203125" customWidth="1"/>
    <col min="4623" max="4623" width="8.33203125" customWidth="1"/>
    <col min="4624" max="4624" width="5.88671875" customWidth="1"/>
    <col min="4625" max="4625" width="10.5546875" customWidth="1"/>
    <col min="4626" max="4626" width="8.88671875" customWidth="1"/>
    <col min="4627" max="4627" width="6" customWidth="1"/>
    <col min="4628" max="4628" width="10.88671875" customWidth="1"/>
    <col min="4629" max="4629" width="7.88671875" bestFit="1" customWidth="1"/>
    <col min="4630" max="4630" width="6.109375" customWidth="1"/>
    <col min="4631" max="4631" width="10.5546875" customWidth="1"/>
    <col min="4632" max="4632" width="7" customWidth="1"/>
    <col min="4633" max="4633" width="6" customWidth="1"/>
    <col min="4634" max="4634" width="10.5546875" customWidth="1"/>
    <col min="4635" max="4635" width="9.33203125" bestFit="1" customWidth="1"/>
    <col min="4636" max="4636" width="6" customWidth="1"/>
    <col min="4637" max="4637" width="10.88671875" customWidth="1"/>
    <col min="4638" max="4638" width="8.6640625" customWidth="1"/>
    <col min="4639" max="4639" width="6.44140625" customWidth="1"/>
    <col min="4640" max="4640" width="7.33203125" customWidth="1"/>
    <col min="4646" max="4646" width="9.109375" customWidth="1"/>
    <col min="4865" max="4865" width="25" customWidth="1"/>
    <col min="4866" max="4866" width="0.6640625" customWidth="1"/>
    <col min="4867" max="4867" width="11.109375" customWidth="1"/>
    <col min="4868" max="4869" width="9.5546875" bestFit="1" customWidth="1"/>
    <col min="4870" max="4870" width="16.33203125" bestFit="1" customWidth="1"/>
    <col min="4871" max="4871" width="12.44140625" bestFit="1" customWidth="1"/>
    <col min="4872" max="4872" width="11.5546875" customWidth="1"/>
    <col min="4873" max="4873" width="7.44140625" bestFit="1" customWidth="1"/>
    <col min="4874" max="4874" width="6.33203125" customWidth="1"/>
    <col min="4875" max="4875" width="10.5546875" customWidth="1"/>
    <col min="4876" max="4876" width="6.88671875" customWidth="1"/>
    <col min="4877" max="4877" width="5.88671875" customWidth="1"/>
    <col min="4878" max="4878" width="11.33203125" customWidth="1"/>
    <col min="4879" max="4879" width="8.33203125" customWidth="1"/>
    <col min="4880" max="4880" width="5.88671875" customWidth="1"/>
    <col min="4881" max="4881" width="10.5546875" customWidth="1"/>
    <col min="4882" max="4882" width="8.88671875" customWidth="1"/>
    <col min="4883" max="4883" width="6" customWidth="1"/>
    <col min="4884" max="4884" width="10.88671875" customWidth="1"/>
    <col min="4885" max="4885" width="7.88671875" bestFit="1" customWidth="1"/>
    <col min="4886" max="4886" width="6.109375" customWidth="1"/>
    <col min="4887" max="4887" width="10.5546875" customWidth="1"/>
    <col min="4888" max="4888" width="7" customWidth="1"/>
    <col min="4889" max="4889" width="6" customWidth="1"/>
    <col min="4890" max="4890" width="10.5546875" customWidth="1"/>
    <col min="4891" max="4891" width="9.33203125" bestFit="1" customWidth="1"/>
    <col min="4892" max="4892" width="6" customWidth="1"/>
    <col min="4893" max="4893" width="10.88671875" customWidth="1"/>
    <col min="4894" max="4894" width="8.6640625" customWidth="1"/>
    <col min="4895" max="4895" width="6.44140625" customWidth="1"/>
    <col min="4896" max="4896" width="7.33203125" customWidth="1"/>
    <col min="4902" max="4902" width="9.109375" customWidth="1"/>
    <col min="5121" max="5121" width="25" customWidth="1"/>
    <col min="5122" max="5122" width="0.6640625" customWidth="1"/>
    <col min="5123" max="5123" width="11.109375" customWidth="1"/>
    <col min="5124" max="5125" width="9.5546875" bestFit="1" customWidth="1"/>
    <col min="5126" max="5126" width="16.33203125" bestFit="1" customWidth="1"/>
    <col min="5127" max="5127" width="12.44140625" bestFit="1" customWidth="1"/>
    <col min="5128" max="5128" width="11.5546875" customWidth="1"/>
    <col min="5129" max="5129" width="7.44140625" bestFit="1" customWidth="1"/>
    <col min="5130" max="5130" width="6.33203125" customWidth="1"/>
    <col min="5131" max="5131" width="10.5546875" customWidth="1"/>
    <col min="5132" max="5132" width="6.88671875" customWidth="1"/>
    <col min="5133" max="5133" width="5.88671875" customWidth="1"/>
    <col min="5134" max="5134" width="11.33203125" customWidth="1"/>
    <col min="5135" max="5135" width="8.33203125" customWidth="1"/>
    <col min="5136" max="5136" width="5.88671875" customWidth="1"/>
    <col min="5137" max="5137" width="10.5546875" customWidth="1"/>
    <col min="5138" max="5138" width="8.88671875" customWidth="1"/>
    <col min="5139" max="5139" width="6" customWidth="1"/>
    <col min="5140" max="5140" width="10.88671875" customWidth="1"/>
    <col min="5141" max="5141" width="7.88671875" bestFit="1" customWidth="1"/>
    <col min="5142" max="5142" width="6.109375" customWidth="1"/>
    <col min="5143" max="5143" width="10.5546875" customWidth="1"/>
    <col min="5144" max="5144" width="7" customWidth="1"/>
    <col min="5145" max="5145" width="6" customWidth="1"/>
    <col min="5146" max="5146" width="10.5546875" customWidth="1"/>
    <col min="5147" max="5147" width="9.33203125" bestFit="1" customWidth="1"/>
    <col min="5148" max="5148" width="6" customWidth="1"/>
    <col min="5149" max="5149" width="10.88671875" customWidth="1"/>
    <col min="5150" max="5150" width="8.6640625" customWidth="1"/>
    <col min="5151" max="5151" width="6.44140625" customWidth="1"/>
    <col min="5152" max="5152" width="7.33203125" customWidth="1"/>
    <col min="5158" max="5158" width="9.109375" customWidth="1"/>
    <col min="5377" max="5377" width="25" customWidth="1"/>
    <col min="5378" max="5378" width="0.6640625" customWidth="1"/>
    <col min="5379" max="5379" width="11.109375" customWidth="1"/>
    <col min="5380" max="5381" width="9.5546875" bestFit="1" customWidth="1"/>
    <col min="5382" max="5382" width="16.33203125" bestFit="1" customWidth="1"/>
    <col min="5383" max="5383" width="12.44140625" bestFit="1" customWidth="1"/>
    <col min="5384" max="5384" width="11.5546875" customWidth="1"/>
    <col min="5385" max="5385" width="7.44140625" bestFit="1" customWidth="1"/>
    <col min="5386" max="5386" width="6.33203125" customWidth="1"/>
    <col min="5387" max="5387" width="10.5546875" customWidth="1"/>
    <col min="5388" max="5388" width="6.88671875" customWidth="1"/>
    <col min="5389" max="5389" width="5.88671875" customWidth="1"/>
    <col min="5390" max="5390" width="11.33203125" customWidth="1"/>
    <col min="5391" max="5391" width="8.33203125" customWidth="1"/>
    <col min="5392" max="5392" width="5.88671875" customWidth="1"/>
    <col min="5393" max="5393" width="10.5546875" customWidth="1"/>
    <col min="5394" max="5394" width="8.88671875" customWidth="1"/>
    <col min="5395" max="5395" width="6" customWidth="1"/>
    <col min="5396" max="5396" width="10.88671875" customWidth="1"/>
    <col min="5397" max="5397" width="7.88671875" bestFit="1" customWidth="1"/>
    <col min="5398" max="5398" width="6.109375" customWidth="1"/>
    <col min="5399" max="5399" width="10.5546875" customWidth="1"/>
    <col min="5400" max="5400" width="7" customWidth="1"/>
    <col min="5401" max="5401" width="6" customWidth="1"/>
    <col min="5402" max="5402" width="10.5546875" customWidth="1"/>
    <col min="5403" max="5403" width="9.33203125" bestFit="1" customWidth="1"/>
    <col min="5404" max="5404" width="6" customWidth="1"/>
    <col min="5405" max="5405" width="10.88671875" customWidth="1"/>
    <col min="5406" max="5406" width="8.6640625" customWidth="1"/>
    <col min="5407" max="5407" width="6.44140625" customWidth="1"/>
    <col min="5408" max="5408" width="7.33203125" customWidth="1"/>
    <col min="5414" max="5414" width="9.109375" customWidth="1"/>
    <col min="5633" max="5633" width="25" customWidth="1"/>
    <col min="5634" max="5634" width="0.6640625" customWidth="1"/>
    <col min="5635" max="5635" width="11.109375" customWidth="1"/>
    <col min="5636" max="5637" width="9.5546875" bestFit="1" customWidth="1"/>
    <col min="5638" max="5638" width="16.33203125" bestFit="1" customWidth="1"/>
    <col min="5639" max="5639" width="12.44140625" bestFit="1" customWidth="1"/>
    <col min="5640" max="5640" width="11.5546875" customWidth="1"/>
    <col min="5641" max="5641" width="7.44140625" bestFit="1" customWidth="1"/>
    <col min="5642" max="5642" width="6.33203125" customWidth="1"/>
    <col min="5643" max="5643" width="10.5546875" customWidth="1"/>
    <col min="5644" max="5644" width="6.88671875" customWidth="1"/>
    <col min="5645" max="5645" width="5.88671875" customWidth="1"/>
    <col min="5646" max="5646" width="11.33203125" customWidth="1"/>
    <col min="5647" max="5647" width="8.33203125" customWidth="1"/>
    <col min="5648" max="5648" width="5.88671875" customWidth="1"/>
    <col min="5649" max="5649" width="10.5546875" customWidth="1"/>
    <col min="5650" max="5650" width="8.88671875" customWidth="1"/>
    <col min="5651" max="5651" width="6" customWidth="1"/>
    <col min="5652" max="5652" width="10.88671875" customWidth="1"/>
    <col min="5653" max="5653" width="7.88671875" bestFit="1" customWidth="1"/>
    <col min="5654" max="5654" width="6.109375" customWidth="1"/>
    <col min="5655" max="5655" width="10.5546875" customWidth="1"/>
    <col min="5656" max="5656" width="7" customWidth="1"/>
    <col min="5657" max="5657" width="6" customWidth="1"/>
    <col min="5658" max="5658" width="10.5546875" customWidth="1"/>
    <col min="5659" max="5659" width="9.33203125" bestFit="1" customWidth="1"/>
    <col min="5660" max="5660" width="6" customWidth="1"/>
    <col min="5661" max="5661" width="10.88671875" customWidth="1"/>
    <col min="5662" max="5662" width="8.6640625" customWidth="1"/>
    <col min="5663" max="5663" width="6.44140625" customWidth="1"/>
    <col min="5664" max="5664" width="7.33203125" customWidth="1"/>
    <col min="5670" max="5670" width="9.109375" customWidth="1"/>
    <col min="5889" max="5889" width="25" customWidth="1"/>
    <col min="5890" max="5890" width="0.6640625" customWidth="1"/>
    <col min="5891" max="5891" width="11.109375" customWidth="1"/>
    <col min="5892" max="5893" width="9.5546875" bestFit="1" customWidth="1"/>
    <col min="5894" max="5894" width="16.33203125" bestFit="1" customWidth="1"/>
    <col min="5895" max="5895" width="12.44140625" bestFit="1" customWidth="1"/>
    <col min="5896" max="5896" width="11.5546875" customWidth="1"/>
    <col min="5897" max="5897" width="7.44140625" bestFit="1" customWidth="1"/>
    <col min="5898" max="5898" width="6.33203125" customWidth="1"/>
    <col min="5899" max="5899" width="10.5546875" customWidth="1"/>
    <col min="5900" max="5900" width="6.88671875" customWidth="1"/>
    <col min="5901" max="5901" width="5.88671875" customWidth="1"/>
    <col min="5902" max="5902" width="11.33203125" customWidth="1"/>
    <col min="5903" max="5903" width="8.33203125" customWidth="1"/>
    <col min="5904" max="5904" width="5.88671875" customWidth="1"/>
    <col min="5905" max="5905" width="10.5546875" customWidth="1"/>
    <col min="5906" max="5906" width="8.88671875" customWidth="1"/>
    <col min="5907" max="5907" width="6" customWidth="1"/>
    <col min="5908" max="5908" width="10.88671875" customWidth="1"/>
    <col min="5909" max="5909" width="7.88671875" bestFit="1" customWidth="1"/>
    <col min="5910" max="5910" width="6.109375" customWidth="1"/>
    <col min="5911" max="5911" width="10.5546875" customWidth="1"/>
    <col min="5912" max="5912" width="7" customWidth="1"/>
    <col min="5913" max="5913" width="6" customWidth="1"/>
    <col min="5914" max="5914" width="10.5546875" customWidth="1"/>
    <col min="5915" max="5915" width="9.33203125" bestFit="1" customWidth="1"/>
    <col min="5916" max="5916" width="6" customWidth="1"/>
    <col min="5917" max="5917" width="10.88671875" customWidth="1"/>
    <col min="5918" max="5918" width="8.6640625" customWidth="1"/>
    <col min="5919" max="5919" width="6.44140625" customWidth="1"/>
    <col min="5920" max="5920" width="7.33203125" customWidth="1"/>
    <col min="5926" max="5926" width="9.109375" customWidth="1"/>
    <col min="6145" max="6145" width="25" customWidth="1"/>
    <col min="6146" max="6146" width="0.6640625" customWidth="1"/>
    <col min="6147" max="6147" width="11.109375" customWidth="1"/>
    <col min="6148" max="6149" width="9.5546875" bestFit="1" customWidth="1"/>
    <col min="6150" max="6150" width="16.33203125" bestFit="1" customWidth="1"/>
    <col min="6151" max="6151" width="12.44140625" bestFit="1" customWidth="1"/>
    <col min="6152" max="6152" width="11.5546875" customWidth="1"/>
    <col min="6153" max="6153" width="7.44140625" bestFit="1" customWidth="1"/>
    <col min="6154" max="6154" width="6.33203125" customWidth="1"/>
    <col min="6155" max="6155" width="10.5546875" customWidth="1"/>
    <col min="6156" max="6156" width="6.88671875" customWidth="1"/>
    <col min="6157" max="6157" width="5.88671875" customWidth="1"/>
    <col min="6158" max="6158" width="11.33203125" customWidth="1"/>
    <col min="6159" max="6159" width="8.33203125" customWidth="1"/>
    <col min="6160" max="6160" width="5.88671875" customWidth="1"/>
    <col min="6161" max="6161" width="10.5546875" customWidth="1"/>
    <col min="6162" max="6162" width="8.88671875" customWidth="1"/>
    <col min="6163" max="6163" width="6" customWidth="1"/>
    <col min="6164" max="6164" width="10.88671875" customWidth="1"/>
    <col min="6165" max="6165" width="7.88671875" bestFit="1" customWidth="1"/>
    <col min="6166" max="6166" width="6.109375" customWidth="1"/>
    <col min="6167" max="6167" width="10.5546875" customWidth="1"/>
    <col min="6168" max="6168" width="7" customWidth="1"/>
    <col min="6169" max="6169" width="6" customWidth="1"/>
    <col min="6170" max="6170" width="10.5546875" customWidth="1"/>
    <col min="6171" max="6171" width="9.33203125" bestFit="1" customWidth="1"/>
    <col min="6172" max="6172" width="6" customWidth="1"/>
    <col min="6173" max="6173" width="10.88671875" customWidth="1"/>
    <col min="6174" max="6174" width="8.6640625" customWidth="1"/>
    <col min="6175" max="6175" width="6.44140625" customWidth="1"/>
    <col min="6176" max="6176" width="7.33203125" customWidth="1"/>
    <col min="6182" max="6182" width="9.109375" customWidth="1"/>
    <col min="6401" max="6401" width="25" customWidth="1"/>
    <col min="6402" max="6402" width="0.6640625" customWidth="1"/>
    <col min="6403" max="6403" width="11.109375" customWidth="1"/>
    <col min="6404" max="6405" width="9.5546875" bestFit="1" customWidth="1"/>
    <col min="6406" max="6406" width="16.33203125" bestFit="1" customWidth="1"/>
    <col min="6407" max="6407" width="12.44140625" bestFit="1" customWidth="1"/>
    <col min="6408" max="6408" width="11.5546875" customWidth="1"/>
    <col min="6409" max="6409" width="7.44140625" bestFit="1" customWidth="1"/>
    <col min="6410" max="6410" width="6.33203125" customWidth="1"/>
    <col min="6411" max="6411" width="10.5546875" customWidth="1"/>
    <col min="6412" max="6412" width="6.88671875" customWidth="1"/>
    <col min="6413" max="6413" width="5.88671875" customWidth="1"/>
    <col min="6414" max="6414" width="11.33203125" customWidth="1"/>
    <col min="6415" max="6415" width="8.33203125" customWidth="1"/>
    <col min="6416" max="6416" width="5.88671875" customWidth="1"/>
    <col min="6417" max="6417" width="10.5546875" customWidth="1"/>
    <col min="6418" max="6418" width="8.88671875" customWidth="1"/>
    <col min="6419" max="6419" width="6" customWidth="1"/>
    <col min="6420" max="6420" width="10.88671875" customWidth="1"/>
    <col min="6421" max="6421" width="7.88671875" bestFit="1" customWidth="1"/>
    <col min="6422" max="6422" width="6.109375" customWidth="1"/>
    <col min="6423" max="6423" width="10.5546875" customWidth="1"/>
    <col min="6424" max="6424" width="7" customWidth="1"/>
    <col min="6425" max="6425" width="6" customWidth="1"/>
    <col min="6426" max="6426" width="10.5546875" customWidth="1"/>
    <col min="6427" max="6427" width="9.33203125" bestFit="1" customWidth="1"/>
    <col min="6428" max="6428" width="6" customWidth="1"/>
    <col min="6429" max="6429" width="10.88671875" customWidth="1"/>
    <col min="6430" max="6430" width="8.6640625" customWidth="1"/>
    <col min="6431" max="6431" width="6.44140625" customWidth="1"/>
    <col min="6432" max="6432" width="7.33203125" customWidth="1"/>
    <col min="6438" max="6438" width="9.109375" customWidth="1"/>
    <col min="6657" max="6657" width="25" customWidth="1"/>
    <col min="6658" max="6658" width="0.6640625" customWidth="1"/>
    <col min="6659" max="6659" width="11.109375" customWidth="1"/>
    <col min="6660" max="6661" width="9.5546875" bestFit="1" customWidth="1"/>
    <col min="6662" max="6662" width="16.33203125" bestFit="1" customWidth="1"/>
    <col min="6663" max="6663" width="12.44140625" bestFit="1" customWidth="1"/>
    <col min="6664" max="6664" width="11.5546875" customWidth="1"/>
    <col min="6665" max="6665" width="7.44140625" bestFit="1" customWidth="1"/>
    <col min="6666" max="6666" width="6.33203125" customWidth="1"/>
    <col min="6667" max="6667" width="10.5546875" customWidth="1"/>
    <col min="6668" max="6668" width="6.88671875" customWidth="1"/>
    <col min="6669" max="6669" width="5.88671875" customWidth="1"/>
    <col min="6670" max="6670" width="11.33203125" customWidth="1"/>
    <col min="6671" max="6671" width="8.33203125" customWidth="1"/>
    <col min="6672" max="6672" width="5.88671875" customWidth="1"/>
    <col min="6673" max="6673" width="10.5546875" customWidth="1"/>
    <col min="6674" max="6674" width="8.88671875" customWidth="1"/>
    <col min="6675" max="6675" width="6" customWidth="1"/>
    <col min="6676" max="6676" width="10.88671875" customWidth="1"/>
    <col min="6677" max="6677" width="7.88671875" bestFit="1" customWidth="1"/>
    <col min="6678" max="6678" width="6.109375" customWidth="1"/>
    <col min="6679" max="6679" width="10.5546875" customWidth="1"/>
    <col min="6680" max="6680" width="7" customWidth="1"/>
    <col min="6681" max="6681" width="6" customWidth="1"/>
    <col min="6682" max="6682" width="10.5546875" customWidth="1"/>
    <col min="6683" max="6683" width="9.33203125" bestFit="1" customWidth="1"/>
    <col min="6684" max="6684" width="6" customWidth="1"/>
    <col min="6685" max="6685" width="10.88671875" customWidth="1"/>
    <col min="6686" max="6686" width="8.6640625" customWidth="1"/>
    <col min="6687" max="6687" width="6.44140625" customWidth="1"/>
    <col min="6688" max="6688" width="7.33203125" customWidth="1"/>
    <col min="6694" max="6694" width="9.109375" customWidth="1"/>
    <col min="6913" max="6913" width="25" customWidth="1"/>
    <col min="6914" max="6914" width="0.6640625" customWidth="1"/>
    <col min="6915" max="6915" width="11.109375" customWidth="1"/>
    <col min="6916" max="6917" width="9.5546875" bestFit="1" customWidth="1"/>
    <col min="6918" max="6918" width="16.33203125" bestFit="1" customWidth="1"/>
    <col min="6919" max="6919" width="12.44140625" bestFit="1" customWidth="1"/>
    <col min="6920" max="6920" width="11.5546875" customWidth="1"/>
    <col min="6921" max="6921" width="7.44140625" bestFit="1" customWidth="1"/>
    <col min="6922" max="6922" width="6.33203125" customWidth="1"/>
    <col min="6923" max="6923" width="10.5546875" customWidth="1"/>
    <col min="6924" max="6924" width="6.88671875" customWidth="1"/>
    <col min="6925" max="6925" width="5.88671875" customWidth="1"/>
    <col min="6926" max="6926" width="11.33203125" customWidth="1"/>
    <col min="6927" max="6927" width="8.33203125" customWidth="1"/>
    <col min="6928" max="6928" width="5.88671875" customWidth="1"/>
    <col min="6929" max="6929" width="10.5546875" customWidth="1"/>
    <col min="6930" max="6930" width="8.88671875" customWidth="1"/>
    <col min="6931" max="6931" width="6" customWidth="1"/>
    <col min="6932" max="6932" width="10.88671875" customWidth="1"/>
    <col min="6933" max="6933" width="7.88671875" bestFit="1" customWidth="1"/>
    <col min="6934" max="6934" width="6.109375" customWidth="1"/>
    <col min="6935" max="6935" width="10.5546875" customWidth="1"/>
    <col min="6936" max="6936" width="7" customWidth="1"/>
    <col min="6937" max="6937" width="6" customWidth="1"/>
    <col min="6938" max="6938" width="10.5546875" customWidth="1"/>
    <col min="6939" max="6939" width="9.33203125" bestFit="1" customWidth="1"/>
    <col min="6940" max="6940" width="6" customWidth="1"/>
    <col min="6941" max="6941" width="10.88671875" customWidth="1"/>
    <col min="6942" max="6942" width="8.6640625" customWidth="1"/>
    <col min="6943" max="6943" width="6.44140625" customWidth="1"/>
    <col min="6944" max="6944" width="7.33203125" customWidth="1"/>
    <col min="6950" max="6950" width="9.109375" customWidth="1"/>
    <col min="7169" max="7169" width="25" customWidth="1"/>
    <col min="7170" max="7170" width="0.6640625" customWidth="1"/>
    <col min="7171" max="7171" width="11.109375" customWidth="1"/>
    <col min="7172" max="7173" width="9.5546875" bestFit="1" customWidth="1"/>
    <col min="7174" max="7174" width="16.33203125" bestFit="1" customWidth="1"/>
    <col min="7175" max="7175" width="12.44140625" bestFit="1" customWidth="1"/>
    <col min="7176" max="7176" width="11.5546875" customWidth="1"/>
    <col min="7177" max="7177" width="7.44140625" bestFit="1" customWidth="1"/>
    <col min="7178" max="7178" width="6.33203125" customWidth="1"/>
    <col min="7179" max="7179" width="10.5546875" customWidth="1"/>
    <col min="7180" max="7180" width="6.88671875" customWidth="1"/>
    <col min="7181" max="7181" width="5.88671875" customWidth="1"/>
    <col min="7182" max="7182" width="11.33203125" customWidth="1"/>
    <col min="7183" max="7183" width="8.33203125" customWidth="1"/>
    <col min="7184" max="7184" width="5.88671875" customWidth="1"/>
    <col min="7185" max="7185" width="10.5546875" customWidth="1"/>
    <col min="7186" max="7186" width="8.88671875" customWidth="1"/>
    <col min="7187" max="7187" width="6" customWidth="1"/>
    <col min="7188" max="7188" width="10.88671875" customWidth="1"/>
    <col min="7189" max="7189" width="7.88671875" bestFit="1" customWidth="1"/>
    <col min="7190" max="7190" width="6.109375" customWidth="1"/>
    <col min="7191" max="7191" width="10.5546875" customWidth="1"/>
    <col min="7192" max="7192" width="7" customWidth="1"/>
    <col min="7193" max="7193" width="6" customWidth="1"/>
    <col min="7194" max="7194" width="10.5546875" customWidth="1"/>
    <col min="7195" max="7195" width="9.33203125" bestFit="1" customWidth="1"/>
    <col min="7196" max="7196" width="6" customWidth="1"/>
    <col min="7197" max="7197" width="10.88671875" customWidth="1"/>
    <col min="7198" max="7198" width="8.6640625" customWidth="1"/>
    <col min="7199" max="7199" width="6.44140625" customWidth="1"/>
    <col min="7200" max="7200" width="7.33203125" customWidth="1"/>
    <col min="7206" max="7206" width="9.109375" customWidth="1"/>
    <col min="7425" max="7425" width="25" customWidth="1"/>
    <col min="7426" max="7426" width="0.6640625" customWidth="1"/>
    <col min="7427" max="7427" width="11.109375" customWidth="1"/>
    <col min="7428" max="7429" width="9.5546875" bestFit="1" customWidth="1"/>
    <col min="7430" max="7430" width="16.33203125" bestFit="1" customWidth="1"/>
    <col min="7431" max="7431" width="12.44140625" bestFit="1" customWidth="1"/>
    <col min="7432" max="7432" width="11.5546875" customWidth="1"/>
    <col min="7433" max="7433" width="7.44140625" bestFit="1" customWidth="1"/>
    <col min="7434" max="7434" width="6.33203125" customWidth="1"/>
    <col min="7435" max="7435" width="10.5546875" customWidth="1"/>
    <col min="7436" max="7436" width="6.88671875" customWidth="1"/>
    <col min="7437" max="7437" width="5.88671875" customWidth="1"/>
    <col min="7438" max="7438" width="11.33203125" customWidth="1"/>
    <col min="7439" max="7439" width="8.33203125" customWidth="1"/>
    <col min="7440" max="7440" width="5.88671875" customWidth="1"/>
    <col min="7441" max="7441" width="10.5546875" customWidth="1"/>
    <col min="7442" max="7442" width="8.88671875" customWidth="1"/>
    <col min="7443" max="7443" width="6" customWidth="1"/>
    <col min="7444" max="7444" width="10.88671875" customWidth="1"/>
    <col min="7445" max="7445" width="7.88671875" bestFit="1" customWidth="1"/>
    <col min="7446" max="7446" width="6.109375" customWidth="1"/>
    <col min="7447" max="7447" width="10.5546875" customWidth="1"/>
    <col min="7448" max="7448" width="7" customWidth="1"/>
    <col min="7449" max="7449" width="6" customWidth="1"/>
    <col min="7450" max="7450" width="10.5546875" customWidth="1"/>
    <col min="7451" max="7451" width="9.33203125" bestFit="1" customWidth="1"/>
    <col min="7452" max="7452" width="6" customWidth="1"/>
    <col min="7453" max="7453" width="10.88671875" customWidth="1"/>
    <col min="7454" max="7454" width="8.6640625" customWidth="1"/>
    <col min="7455" max="7455" width="6.44140625" customWidth="1"/>
    <col min="7456" max="7456" width="7.33203125" customWidth="1"/>
    <col min="7462" max="7462" width="9.109375" customWidth="1"/>
    <col min="7681" max="7681" width="25" customWidth="1"/>
    <col min="7682" max="7682" width="0.6640625" customWidth="1"/>
    <col min="7683" max="7683" width="11.109375" customWidth="1"/>
    <col min="7684" max="7685" width="9.5546875" bestFit="1" customWidth="1"/>
    <col min="7686" max="7686" width="16.33203125" bestFit="1" customWidth="1"/>
    <col min="7687" max="7687" width="12.44140625" bestFit="1" customWidth="1"/>
    <col min="7688" max="7688" width="11.5546875" customWidth="1"/>
    <col min="7689" max="7689" width="7.44140625" bestFit="1" customWidth="1"/>
    <col min="7690" max="7690" width="6.33203125" customWidth="1"/>
    <col min="7691" max="7691" width="10.5546875" customWidth="1"/>
    <col min="7692" max="7692" width="6.88671875" customWidth="1"/>
    <col min="7693" max="7693" width="5.88671875" customWidth="1"/>
    <col min="7694" max="7694" width="11.33203125" customWidth="1"/>
    <col min="7695" max="7695" width="8.33203125" customWidth="1"/>
    <col min="7696" max="7696" width="5.88671875" customWidth="1"/>
    <col min="7697" max="7697" width="10.5546875" customWidth="1"/>
    <col min="7698" max="7698" width="8.88671875" customWidth="1"/>
    <col min="7699" max="7699" width="6" customWidth="1"/>
    <col min="7700" max="7700" width="10.88671875" customWidth="1"/>
    <col min="7701" max="7701" width="7.88671875" bestFit="1" customWidth="1"/>
    <col min="7702" max="7702" width="6.109375" customWidth="1"/>
    <col min="7703" max="7703" width="10.5546875" customWidth="1"/>
    <col min="7704" max="7704" width="7" customWidth="1"/>
    <col min="7705" max="7705" width="6" customWidth="1"/>
    <col min="7706" max="7706" width="10.5546875" customWidth="1"/>
    <col min="7707" max="7707" width="9.33203125" bestFit="1" customWidth="1"/>
    <col min="7708" max="7708" width="6" customWidth="1"/>
    <col min="7709" max="7709" width="10.88671875" customWidth="1"/>
    <col min="7710" max="7710" width="8.6640625" customWidth="1"/>
    <col min="7711" max="7711" width="6.44140625" customWidth="1"/>
    <col min="7712" max="7712" width="7.33203125" customWidth="1"/>
    <col min="7718" max="7718" width="9.109375" customWidth="1"/>
    <col min="7937" max="7937" width="25" customWidth="1"/>
    <col min="7938" max="7938" width="0.6640625" customWidth="1"/>
    <col min="7939" max="7939" width="11.109375" customWidth="1"/>
    <col min="7940" max="7941" width="9.5546875" bestFit="1" customWidth="1"/>
    <col min="7942" max="7942" width="16.33203125" bestFit="1" customWidth="1"/>
    <col min="7943" max="7943" width="12.44140625" bestFit="1" customWidth="1"/>
    <col min="7944" max="7944" width="11.5546875" customWidth="1"/>
    <col min="7945" max="7945" width="7.44140625" bestFit="1" customWidth="1"/>
    <col min="7946" max="7946" width="6.33203125" customWidth="1"/>
    <col min="7947" max="7947" width="10.5546875" customWidth="1"/>
    <col min="7948" max="7948" width="6.88671875" customWidth="1"/>
    <col min="7949" max="7949" width="5.88671875" customWidth="1"/>
    <col min="7950" max="7950" width="11.33203125" customWidth="1"/>
    <col min="7951" max="7951" width="8.33203125" customWidth="1"/>
    <col min="7952" max="7952" width="5.88671875" customWidth="1"/>
    <col min="7953" max="7953" width="10.5546875" customWidth="1"/>
    <col min="7954" max="7954" width="8.88671875" customWidth="1"/>
    <col min="7955" max="7955" width="6" customWidth="1"/>
    <col min="7956" max="7956" width="10.88671875" customWidth="1"/>
    <col min="7957" max="7957" width="7.88671875" bestFit="1" customWidth="1"/>
    <col min="7958" max="7958" width="6.109375" customWidth="1"/>
    <col min="7959" max="7959" width="10.5546875" customWidth="1"/>
    <col min="7960" max="7960" width="7" customWidth="1"/>
    <col min="7961" max="7961" width="6" customWidth="1"/>
    <col min="7962" max="7962" width="10.5546875" customWidth="1"/>
    <col min="7963" max="7963" width="9.33203125" bestFit="1" customWidth="1"/>
    <col min="7964" max="7964" width="6" customWidth="1"/>
    <col min="7965" max="7965" width="10.88671875" customWidth="1"/>
    <col min="7966" max="7966" width="8.6640625" customWidth="1"/>
    <col min="7967" max="7967" width="6.44140625" customWidth="1"/>
    <col min="7968" max="7968" width="7.33203125" customWidth="1"/>
    <col min="7974" max="7974" width="9.109375" customWidth="1"/>
    <col min="8193" max="8193" width="25" customWidth="1"/>
    <col min="8194" max="8194" width="0.6640625" customWidth="1"/>
    <col min="8195" max="8195" width="11.109375" customWidth="1"/>
    <col min="8196" max="8197" width="9.5546875" bestFit="1" customWidth="1"/>
    <col min="8198" max="8198" width="16.33203125" bestFit="1" customWidth="1"/>
    <col min="8199" max="8199" width="12.44140625" bestFit="1" customWidth="1"/>
    <col min="8200" max="8200" width="11.5546875" customWidth="1"/>
    <col min="8201" max="8201" width="7.44140625" bestFit="1" customWidth="1"/>
    <col min="8202" max="8202" width="6.33203125" customWidth="1"/>
    <col min="8203" max="8203" width="10.5546875" customWidth="1"/>
    <col min="8204" max="8204" width="6.88671875" customWidth="1"/>
    <col min="8205" max="8205" width="5.88671875" customWidth="1"/>
    <col min="8206" max="8206" width="11.33203125" customWidth="1"/>
    <col min="8207" max="8207" width="8.33203125" customWidth="1"/>
    <col min="8208" max="8208" width="5.88671875" customWidth="1"/>
    <col min="8209" max="8209" width="10.5546875" customWidth="1"/>
    <col min="8210" max="8210" width="8.88671875" customWidth="1"/>
    <col min="8211" max="8211" width="6" customWidth="1"/>
    <col min="8212" max="8212" width="10.88671875" customWidth="1"/>
    <col min="8213" max="8213" width="7.88671875" bestFit="1" customWidth="1"/>
    <col min="8214" max="8214" width="6.109375" customWidth="1"/>
    <col min="8215" max="8215" width="10.5546875" customWidth="1"/>
    <col min="8216" max="8216" width="7" customWidth="1"/>
    <col min="8217" max="8217" width="6" customWidth="1"/>
    <col min="8218" max="8218" width="10.5546875" customWidth="1"/>
    <col min="8219" max="8219" width="9.33203125" bestFit="1" customWidth="1"/>
    <col min="8220" max="8220" width="6" customWidth="1"/>
    <col min="8221" max="8221" width="10.88671875" customWidth="1"/>
    <col min="8222" max="8222" width="8.6640625" customWidth="1"/>
    <col min="8223" max="8223" width="6.44140625" customWidth="1"/>
    <col min="8224" max="8224" width="7.33203125" customWidth="1"/>
    <col min="8230" max="8230" width="9.109375" customWidth="1"/>
    <col min="8449" max="8449" width="25" customWidth="1"/>
    <col min="8450" max="8450" width="0.6640625" customWidth="1"/>
    <col min="8451" max="8451" width="11.109375" customWidth="1"/>
    <col min="8452" max="8453" width="9.5546875" bestFit="1" customWidth="1"/>
    <col min="8454" max="8454" width="16.33203125" bestFit="1" customWidth="1"/>
    <col min="8455" max="8455" width="12.44140625" bestFit="1" customWidth="1"/>
    <col min="8456" max="8456" width="11.5546875" customWidth="1"/>
    <col min="8457" max="8457" width="7.44140625" bestFit="1" customWidth="1"/>
    <col min="8458" max="8458" width="6.33203125" customWidth="1"/>
    <col min="8459" max="8459" width="10.5546875" customWidth="1"/>
    <col min="8460" max="8460" width="6.88671875" customWidth="1"/>
    <col min="8461" max="8461" width="5.88671875" customWidth="1"/>
    <col min="8462" max="8462" width="11.33203125" customWidth="1"/>
    <col min="8463" max="8463" width="8.33203125" customWidth="1"/>
    <col min="8464" max="8464" width="5.88671875" customWidth="1"/>
    <col min="8465" max="8465" width="10.5546875" customWidth="1"/>
    <col min="8466" max="8466" width="8.88671875" customWidth="1"/>
    <col min="8467" max="8467" width="6" customWidth="1"/>
    <col min="8468" max="8468" width="10.88671875" customWidth="1"/>
    <col min="8469" max="8469" width="7.88671875" bestFit="1" customWidth="1"/>
    <col min="8470" max="8470" width="6.109375" customWidth="1"/>
    <col min="8471" max="8471" width="10.5546875" customWidth="1"/>
    <col min="8472" max="8472" width="7" customWidth="1"/>
    <col min="8473" max="8473" width="6" customWidth="1"/>
    <col min="8474" max="8474" width="10.5546875" customWidth="1"/>
    <col min="8475" max="8475" width="9.33203125" bestFit="1" customWidth="1"/>
    <col min="8476" max="8476" width="6" customWidth="1"/>
    <col min="8477" max="8477" width="10.88671875" customWidth="1"/>
    <col min="8478" max="8478" width="8.6640625" customWidth="1"/>
    <col min="8479" max="8479" width="6.44140625" customWidth="1"/>
    <col min="8480" max="8480" width="7.33203125" customWidth="1"/>
    <col min="8486" max="8486" width="9.109375" customWidth="1"/>
    <col min="8705" max="8705" width="25" customWidth="1"/>
    <col min="8706" max="8706" width="0.6640625" customWidth="1"/>
    <col min="8707" max="8707" width="11.109375" customWidth="1"/>
    <col min="8708" max="8709" width="9.5546875" bestFit="1" customWidth="1"/>
    <col min="8710" max="8710" width="16.33203125" bestFit="1" customWidth="1"/>
    <col min="8711" max="8711" width="12.44140625" bestFit="1" customWidth="1"/>
    <col min="8712" max="8712" width="11.5546875" customWidth="1"/>
    <col min="8713" max="8713" width="7.44140625" bestFit="1" customWidth="1"/>
    <col min="8714" max="8714" width="6.33203125" customWidth="1"/>
    <col min="8715" max="8715" width="10.5546875" customWidth="1"/>
    <col min="8716" max="8716" width="6.88671875" customWidth="1"/>
    <col min="8717" max="8717" width="5.88671875" customWidth="1"/>
    <col min="8718" max="8718" width="11.33203125" customWidth="1"/>
    <col min="8719" max="8719" width="8.33203125" customWidth="1"/>
    <col min="8720" max="8720" width="5.88671875" customWidth="1"/>
    <col min="8721" max="8721" width="10.5546875" customWidth="1"/>
    <col min="8722" max="8722" width="8.88671875" customWidth="1"/>
    <col min="8723" max="8723" width="6" customWidth="1"/>
    <col min="8724" max="8724" width="10.88671875" customWidth="1"/>
    <col min="8725" max="8725" width="7.88671875" bestFit="1" customWidth="1"/>
    <col min="8726" max="8726" width="6.109375" customWidth="1"/>
    <col min="8727" max="8727" width="10.5546875" customWidth="1"/>
    <col min="8728" max="8728" width="7" customWidth="1"/>
    <col min="8729" max="8729" width="6" customWidth="1"/>
    <col min="8730" max="8730" width="10.5546875" customWidth="1"/>
    <col min="8731" max="8731" width="9.33203125" bestFit="1" customWidth="1"/>
    <col min="8732" max="8732" width="6" customWidth="1"/>
    <col min="8733" max="8733" width="10.88671875" customWidth="1"/>
    <col min="8734" max="8734" width="8.6640625" customWidth="1"/>
    <col min="8735" max="8735" width="6.44140625" customWidth="1"/>
    <col min="8736" max="8736" width="7.33203125" customWidth="1"/>
    <col min="8742" max="8742" width="9.109375" customWidth="1"/>
    <col min="8961" max="8961" width="25" customWidth="1"/>
    <col min="8962" max="8962" width="0.6640625" customWidth="1"/>
    <col min="8963" max="8963" width="11.109375" customWidth="1"/>
    <col min="8964" max="8965" width="9.5546875" bestFit="1" customWidth="1"/>
    <col min="8966" max="8966" width="16.33203125" bestFit="1" customWidth="1"/>
    <col min="8967" max="8967" width="12.44140625" bestFit="1" customWidth="1"/>
    <col min="8968" max="8968" width="11.5546875" customWidth="1"/>
    <col min="8969" max="8969" width="7.44140625" bestFit="1" customWidth="1"/>
    <col min="8970" max="8970" width="6.33203125" customWidth="1"/>
    <col min="8971" max="8971" width="10.5546875" customWidth="1"/>
    <col min="8972" max="8972" width="6.88671875" customWidth="1"/>
    <col min="8973" max="8973" width="5.88671875" customWidth="1"/>
    <col min="8974" max="8974" width="11.33203125" customWidth="1"/>
    <col min="8975" max="8975" width="8.33203125" customWidth="1"/>
    <col min="8976" max="8976" width="5.88671875" customWidth="1"/>
    <col min="8977" max="8977" width="10.5546875" customWidth="1"/>
    <col min="8978" max="8978" width="8.88671875" customWidth="1"/>
    <col min="8979" max="8979" width="6" customWidth="1"/>
    <col min="8980" max="8980" width="10.88671875" customWidth="1"/>
    <col min="8981" max="8981" width="7.88671875" bestFit="1" customWidth="1"/>
    <col min="8982" max="8982" width="6.109375" customWidth="1"/>
    <col min="8983" max="8983" width="10.5546875" customWidth="1"/>
    <col min="8984" max="8984" width="7" customWidth="1"/>
    <col min="8985" max="8985" width="6" customWidth="1"/>
    <col min="8986" max="8986" width="10.5546875" customWidth="1"/>
    <col min="8987" max="8987" width="9.33203125" bestFit="1" customWidth="1"/>
    <col min="8988" max="8988" width="6" customWidth="1"/>
    <col min="8989" max="8989" width="10.88671875" customWidth="1"/>
    <col min="8990" max="8990" width="8.6640625" customWidth="1"/>
    <col min="8991" max="8991" width="6.44140625" customWidth="1"/>
    <col min="8992" max="8992" width="7.33203125" customWidth="1"/>
    <col min="8998" max="8998" width="9.109375" customWidth="1"/>
    <col min="9217" max="9217" width="25" customWidth="1"/>
    <col min="9218" max="9218" width="0.6640625" customWidth="1"/>
    <col min="9219" max="9219" width="11.109375" customWidth="1"/>
    <col min="9220" max="9221" width="9.5546875" bestFit="1" customWidth="1"/>
    <col min="9222" max="9222" width="16.33203125" bestFit="1" customWidth="1"/>
    <col min="9223" max="9223" width="12.44140625" bestFit="1" customWidth="1"/>
    <col min="9224" max="9224" width="11.5546875" customWidth="1"/>
    <col min="9225" max="9225" width="7.44140625" bestFit="1" customWidth="1"/>
    <col min="9226" max="9226" width="6.33203125" customWidth="1"/>
    <col min="9227" max="9227" width="10.5546875" customWidth="1"/>
    <col min="9228" max="9228" width="6.88671875" customWidth="1"/>
    <col min="9229" max="9229" width="5.88671875" customWidth="1"/>
    <col min="9230" max="9230" width="11.33203125" customWidth="1"/>
    <col min="9231" max="9231" width="8.33203125" customWidth="1"/>
    <col min="9232" max="9232" width="5.88671875" customWidth="1"/>
    <col min="9233" max="9233" width="10.5546875" customWidth="1"/>
    <col min="9234" max="9234" width="8.88671875" customWidth="1"/>
    <col min="9235" max="9235" width="6" customWidth="1"/>
    <col min="9236" max="9236" width="10.88671875" customWidth="1"/>
    <col min="9237" max="9237" width="7.88671875" bestFit="1" customWidth="1"/>
    <col min="9238" max="9238" width="6.109375" customWidth="1"/>
    <col min="9239" max="9239" width="10.5546875" customWidth="1"/>
    <col min="9240" max="9240" width="7" customWidth="1"/>
    <col min="9241" max="9241" width="6" customWidth="1"/>
    <col min="9242" max="9242" width="10.5546875" customWidth="1"/>
    <col min="9243" max="9243" width="9.33203125" bestFit="1" customWidth="1"/>
    <col min="9244" max="9244" width="6" customWidth="1"/>
    <col min="9245" max="9245" width="10.88671875" customWidth="1"/>
    <col min="9246" max="9246" width="8.6640625" customWidth="1"/>
    <col min="9247" max="9247" width="6.44140625" customWidth="1"/>
    <col min="9248" max="9248" width="7.33203125" customWidth="1"/>
    <col min="9254" max="9254" width="9.109375" customWidth="1"/>
    <col min="9473" max="9473" width="25" customWidth="1"/>
    <col min="9474" max="9474" width="0.6640625" customWidth="1"/>
    <col min="9475" max="9475" width="11.109375" customWidth="1"/>
    <col min="9476" max="9477" width="9.5546875" bestFit="1" customWidth="1"/>
    <col min="9478" max="9478" width="16.33203125" bestFit="1" customWidth="1"/>
    <col min="9479" max="9479" width="12.44140625" bestFit="1" customWidth="1"/>
    <col min="9480" max="9480" width="11.5546875" customWidth="1"/>
    <col min="9481" max="9481" width="7.44140625" bestFit="1" customWidth="1"/>
    <col min="9482" max="9482" width="6.33203125" customWidth="1"/>
    <col min="9483" max="9483" width="10.5546875" customWidth="1"/>
    <col min="9484" max="9484" width="6.88671875" customWidth="1"/>
    <col min="9485" max="9485" width="5.88671875" customWidth="1"/>
    <col min="9486" max="9486" width="11.33203125" customWidth="1"/>
    <col min="9487" max="9487" width="8.33203125" customWidth="1"/>
    <col min="9488" max="9488" width="5.88671875" customWidth="1"/>
    <col min="9489" max="9489" width="10.5546875" customWidth="1"/>
    <col min="9490" max="9490" width="8.88671875" customWidth="1"/>
    <col min="9491" max="9491" width="6" customWidth="1"/>
    <col min="9492" max="9492" width="10.88671875" customWidth="1"/>
    <col min="9493" max="9493" width="7.88671875" bestFit="1" customWidth="1"/>
    <col min="9494" max="9494" width="6.109375" customWidth="1"/>
    <col min="9495" max="9495" width="10.5546875" customWidth="1"/>
    <col min="9496" max="9496" width="7" customWidth="1"/>
    <col min="9497" max="9497" width="6" customWidth="1"/>
    <col min="9498" max="9498" width="10.5546875" customWidth="1"/>
    <col min="9499" max="9499" width="9.33203125" bestFit="1" customWidth="1"/>
    <col min="9500" max="9500" width="6" customWidth="1"/>
    <col min="9501" max="9501" width="10.88671875" customWidth="1"/>
    <col min="9502" max="9502" width="8.6640625" customWidth="1"/>
    <col min="9503" max="9503" width="6.44140625" customWidth="1"/>
    <col min="9504" max="9504" width="7.33203125" customWidth="1"/>
    <col min="9510" max="9510" width="9.109375" customWidth="1"/>
    <col min="9729" max="9729" width="25" customWidth="1"/>
    <col min="9730" max="9730" width="0.6640625" customWidth="1"/>
    <col min="9731" max="9731" width="11.109375" customWidth="1"/>
    <col min="9732" max="9733" width="9.5546875" bestFit="1" customWidth="1"/>
    <col min="9734" max="9734" width="16.33203125" bestFit="1" customWidth="1"/>
    <col min="9735" max="9735" width="12.44140625" bestFit="1" customWidth="1"/>
    <col min="9736" max="9736" width="11.5546875" customWidth="1"/>
    <col min="9737" max="9737" width="7.44140625" bestFit="1" customWidth="1"/>
    <col min="9738" max="9738" width="6.33203125" customWidth="1"/>
    <col min="9739" max="9739" width="10.5546875" customWidth="1"/>
    <col min="9740" max="9740" width="6.88671875" customWidth="1"/>
    <col min="9741" max="9741" width="5.88671875" customWidth="1"/>
    <col min="9742" max="9742" width="11.33203125" customWidth="1"/>
    <col min="9743" max="9743" width="8.33203125" customWidth="1"/>
    <col min="9744" max="9744" width="5.88671875" customWidth="1"/>
    <col min="9745" max="9745" width="10.5546875" customWidth="1"/>
    <col min="9746" max="9746" width="8.88671875" customWidth="1"/>
    <col min="9747" max="9747" width="6" customWidth="1"/>
    <col min="9748" max="9748" width="10.88671875" customWidth="1"/>
    <col min="9749" max="9749" width="7.88671875" bestFit="1" customWidth="1"/>
    <col min="9750" max="9750" width="6.109375" customWidth="1"/>
    <col min="9751" max="9751" width="10.5546875" customWidth="1"/>
    <col min="9752" max="9752" width="7" customWidth="1"/>
    <col min="9753" max="9753" width="6" customWidth="1"/>
    <col min="9754" max="9754" width="10.5546875" customWidth="1"/>
    <col min="9755" max="9755" width="9.33203125" bestFit="1" customWidth="1"/>
    <col min="9756" max="9756" width="6" customWidth="1"/>
    <col min="9757" max="9757" width="10.88671875" customWidth="1"/>
    <col min="9758" max="9758" width="8.6640625" customWidth="1"/>
    <col min="9759" max="9759" width="6.44140625" customWidth="1"/>
    <col min="9760" max="9760" width="7.33203125" customWidth="1"/>
    <col min="9766" max="9766" width="9.109375" customWidth="1"/>
    <col min="9985" max="9985" width="25" customWidth="1"/>
    <col min="9986" max="9986" width="0.6640625" customWidth="1"/>
    <col min="9987" max="9987" width="11.109375" customWidth="1"/>
    <col min="9988" max="9989" width="9.5546875" bestFit="1" customWidth="1"/>
    <col min="9990" max="9990" width="16.33203125" bestFit="1" customWidth="1"/>
    <col min="9991" max="9991" width="12.44140625" bestFit="1" customWidth="1"/>
    <col min="9992" max="9992" width="11.5546875" customWidth="1"/>
    <col min="9993" max="9993" width="7.44140625" bestFit="1" customWidth="1"/>
    <col min="9994" max="9994" width="6.33203125" customWidth="1"/>
    <col min="9995" max="9995" width="10.5546875" customWidth="1"/>
    <col min="9996" max="9996" width="6.88671875" customWidth="1"/>
    <col min="9997" max="9997" width="5.88671875" customWidth="1"/>
    <col min="9998" max="9998" width="11.33203125" customWidth="1"/>
    <col min="9999" max="9999" width="8.33203125" customWidth="1"/>
    <col min="10000" max="10000" width="5.88671875" customWidth="1"/>
    <col min="10001" max="10001" width="10.5546875" customWidth="1"/>
    <col min="10002" max="10002" width="8.88671875" customWidth="1"/>
    <col min="10003" max="10003" width="6" customWidth="1"/>
    <col min="10004" max="10004" width="10.88671875" customWidth="1"/>
    <col min="10005" max="10005" width="7.88671875" bestFit="1" customWidth="1"/>
    <col min="10006" max="10006" width="6.109375" customWidth="1"/>
    <col min="10007" max="10007" width="10.5546875" customWidth="1"/>
    <col min="10008" max="10008" width="7" customWidth="1"/>
    <col min="10009" max="10009" width="6" customWidth="1"/>
    <col min="10010" max="10010" width="10.5546875" customWidth="1"/>
    <col min="10011" max="10011" width="9.33203125" bestFit="1" customWidth="1"/>
    <col min="10012" max="10012" width="6" customWidth="1"/>
    <col min="10013" max="10013" width="10.88671875" customWidth="1"/>
    <col min="10014" max="10014" width="8.6640625" customWidth="1"/>
    <col min="10015" max="10015" width="6.44140625" customWidth="1"/>
    <col min="10016" max="10016" width="7.33203125" customWidth="1"/>
    <col min="10022" max="10022" width="9.109375" customWidth="1"/>
    <col min="10241" max="10241" width="25" customWidth="1"/>
    <col min="10242" max="10242" width="0.6640625" customWidth="1"/>
    <col min="10243" max="10243" width="11.109375" customWidth="1"/>
    <col min="10244" max="10245" width="9.5546875" bestFit="1" customWidth="1"/>
    <col min="10246" max="10246" width="16.33203125" bestFit="1" customWidth="1"/>
    <col min="10247" max="10247" width="12.44140625" bestFit="1" customWidth="1"/>
    <col min="10248" max="10248" width="11.5546875" customWidth="1"/>
    <col min="10249" max="10249" width="7.44140625" bestFit="1" customWidth="1"/>
    <col min="10250" max="10250" width="6.33203125" customWidth="1"/>
    <col min="10251" max="10251" width="10.5546875" customWidth="1"/>
    <col min="10252" max="10252" width="6.88671875" customWidth="1"/>
    <col min="10253" max="10253" width="5.88671875" customWidth="1"/>
    <col min="10254" max="10254" width="11.33203125" customWidth="1"/>
    <col min="10255" max="10255" width="8.33203125" customWidth="1"/>
    <col min="10256" max="10256" width="5.88671875" customWidth="1"/>
    <col min="10257" max="10257" width="10.5546875" customWidth="1"/>
    <col min="10258" max="10258" width="8.88671875" customWidth="1"/>
    <col min="10259" max="10259" width="6" customWidth="1"/>
    <col min="10260" max="10260" width="10.88671875" customWidth="1"/>
    <col min="10261" max="10261" width="7.88671875" bestFit="1" customWidth="1"/>
    <col min="10262" max="10262" width="6.109375" customWidth="1"/>
    <col min="10263" max="10263" width="10.5546875" customWidth="1"/>
    <col min="10264" max="10264" width="7" customWidth="1"/>
    <col min="10265" max="10265" width="6" customWidth="1"/>
    <col min="10266" max="10266" width="10.5546875" customWidth="1"/>
    <col min="10267" max="10267" width="9.33203125" bestFit="1" customWidth="1"/>
    <col min="10268" max="10268" width="6" customWidth="1"/>
    <col min="10269" max="10269" width="10.88671875" customWidth="1"/>
    <col min="10270" max="10270" width="8.6640625" customWidth="1"/>
    <col min="10271" max="10271" width="6.44140625" customWidth="1"/>
    <col min="10272" max="10272" width="7.33203125" customWidth="1"/>
    <col min="10278" max="10278" width="9.109375" customWidth="1"/>
    <col min="10497" max="10497" width="25" customWidth="1"/>
    <col min="10498" max="10498" width="0.6640625" customWidth="1"/>
    <col min="10499" max="10499" width="11.109375" customWidth="1"/>
    <col min="10500" max="10501" width="9.5546875" bestFit="1" customWidth="1"/>
    <col min="10502" max="10502" width="16.33203125" bestFit="1" customWidth="1"/>
    <col min="10503" max="10503" width="12.44140625" bestFit="1" customWidth="1"/>
    <col min="10504" max="10504" width="11.5546875" customWidth="1"/>
    <col min="10505" max="10505" width="7.44140625" bestFit="1" customWidth="1"/>
    <col min="10506" max="10506" width="6.33203125" customWidth="1"/>
    <col min="10507" max="10507" width="10.5546875" customWidth="1"/>
    <col min="10508" max="10508" width="6.88671875" customWidth="1"/>
    <col min="10509" max="10509" width="5.88671875" customWidth="1"/>
    <col min="10510" max="10510" width="11.33203125" customWidth="1"/>
    <col min="10511" max="10511" width="8.33203125" customWidth="1"/>
    <col min="10512" max="10512" width="5.88671875" customWidth="1"/>
    <col min="10513" max="10513" width="10.5546875" customWidth="1"/>
    <col min="10514" max="10514" width="8.88671875" customWidth="1"/>
    <col min="10515" max="10515" width="6" customWidth="1"/>
    <col min="10516" max="10516" width="10.88671875" customWidth="1"/>
    <col min="10517" max="10517" width="7.88671875" bestFit="1" customWidth="1"/>
    <col min="10518" max="10518" width="6.109375" customWidth="1"/>
    <col min="10519" max="10519" width="10.5546875" customWidth="1"/>
    <col min="10520" max="10520" width="7" customWidth="1"/>
    <col min="10521" max="10521" width="6" customWidth="1"/>
    <col min="10522" max="10522" width="10.5546875" customWidth="1"/>
    <col min="10523" max="10523" width="9.33203125" bestFit="1" customWidth="1"/>
    <col min="10524" max="10524" width="6" customWidth="1"/>
    <col min="10525" max="10525" width="10.88671875" customWidth="1"/>
    <col min="10526" max="10526" width="8.6640625" customWidth="1"/>
    <col min="10527" max="10527" width="6.44140625" customWidth="1"/>
    <col min="10528" max="10528" width="7.33203125" customWidth="1"/>
    <col min="10534" max="10534" width="9.109375" customWidth="1"/>
    <col min="10753" max="10753" width="25" customWidth="1"/>
    <col min="10754" max="10754" width="0.6640625" customWidth="1"/>
    <col min="10755" max="10755" width="11.109375" customWidth="1"/>
    <col min="10756" max="10757" width="9.5546875" bestFit="1" customWidth="1"/>
    <col min="10758" max="10758" width="16.33203125" bestFit="1" customWidth="1"/>
    <col min="10759" max="10759" width="12.44140625" bestFit="1" customWidth="1"/>
    <col min="10760" max="10760" width="11.5546875" customWidth="1"/>
    <col min="10761" max="10761" width="7.44140625" bestFit="1" customWidth="1"/>
    <col min="10762" max="10762" width="6.33203125" customWidth="1"/>
    <col min="10763" max="10763" width="10.5546875" customWidth="1"/>
    <col min="10764" max="10764" width="6.88671875" customWidth="1"/>
    <col min="10765" max="10765" width="5.88671875" customWidth="1"/>
    <col min="10766" max="10766" width="11.33203125" customWidth="1"/>
    <col min="10767" max="10767" width="8.33203125" customWidth="1"/>
    <col min="10768" max="10768" width="5.88671875" customWidth="1"/>
    <col min="10769" max="10769" width="10.5546875" customWidth="1"/>
    <col min="10770" max="10770" width="8.88671875" customWidth="1"/>
    <col min="10771" max="10771" width="6" customWidth="1"/>
    <col min="10772" max="10772" width="10.88671875" customWidth="1"/>
    <col min="10773" max="10773" width="7.88671875" bestFit="1" customWidth="1"/>
    <col min="10774" max="10774" width="6.109375" customWidth="1"/>
    <col min="10775" max="10775" width="10.5546875" customWidth="1"/>
    <col min="10776" max="10776" width="7" customWidth="1"/>
    <col min="10777" max="10777" width="6" customWidth="1"/>
    <col min="10778" max="10778" width="10.5546875" customWidth="1"/>
    <col min="10779" max="10779" width="9.33203125" bestFit="1" customWidth="1"/>
    <col min="10780" max="10780" width="6" customWidth="1"/>
    <col min="10781" max="10781" width="10.88671875" customWidth="1"/>
    <col min="10782" max="10782" width="8.6640625" customWidth="1"/>
    <col min="10783" max="10783" width="6.44140625" customWidth="1"/>
    <col min="10784" max="10784" width="7.33203125" customWidth="1"/>
    <col min="10790" max="10790" width="9.109375" customWidth="1"/>
    <col min="11009" max="11009" width="25" customWidth="1"/>
    <col min="11010" max="11010" width="0.6640625" customWidth="1"/>
    <col min="11011" max="11011" width="11.109375" customWidth="1"/>
    <col min="11012" max="11013" width="9.5546875" bestFit="1" customWidth="1"/>
    <col min="11014" max="11014" width="16.33203125" bestFit="1" customWidth="1"/>
    <col min="11015" max="11015" width="12.44140625" bestFit="1" customWidth="1"/>
    <col min="11016" max="11016" width="11.5546875" customWidth="1"/>
    <col min="11017" max="11017" width="7.44140625" bestFit="1" customWidth="1"/>
    <col min="11018" max="11018" width="6.33203125" customWidth="1"/>
    <col min="11019" max="11019" width="10.5546875" customWidth="1"/>
    <col min="11020" max="11020" width="6.88671875" customWidth="1"/>
    <col min="11021" max="11021" width="5.88671875" customWidth="1"/>
    <col min="11022" max="11022" width="11.33203125" customWidth="1"/>
    <col min="11023" max="11023" width="8.33203125" customWidth="1"/>
    <col min="11024" max="11024" width="5.88671875" customWidth="1"/>
    <col min="11025" max="11025" width="10.5546875" customWidth="1"/>
    <col min="11026" max="11026" width="8.88671875" customWidth="1"/>
    <col min="11027" max="11027" width="6" customWidth="1"/>
    <col min="11028" max="11028" width="10.88671875" customWidth="1"/>
    <col min="11029" max="11029" width="7.88671875" bestFit="1" customWidth="1"/>
    <col min="11030" max="11030" width="6.109375" customWidth="1"/>
    <col min="11031" max="11031" width="10.5546875" customWidth="1"/>
    <col min="11032" max="11032" width="7" customWidth="1"/>
    <col min="11033" max="11033" width="6" customWidth="1"/>
    <col min="11034" max="11034" width="10.5546875" customWidth="1"/>
    <col min="11035" max="11035" width="9.33203125" bestFit="1" customWidth="1"/>
    <col min="11036" max="11036" width="6" customWidth="1"/>
    <col min="11037" max="11037" width="10.88671875" customWidth="1"/>
    <col min="11038" max="11038" width="8.6640625" customWidth="1"/>
    <col min="11039" max="11039" width="6.44140625" customWidth="1"/>
    <col min="11040" max="11040" width="7.33203125" customWidth="1"/>
    <col min="11046" max="11046" width="9.109375" customWidth="1"/>
    <col min="11265" max="11265" width="25" customWidth="1"/>
    <col min="11266" max="11266" width="0.6640625" customWidth="1"/>
    <col min="11267" max="11267" width="11.109375" customWidth="1"/>
    <col min="11268" max="11269" width="9.5546875" bestFit="1" customWidth="1"/>
    <col min="11270" max="11270" width="16.33203125" bestFit="1" customWidth="1"/>
    <col min="11271" max="11271" width="12.44140625" bestFit="1" customWidth="1"/>
    <col min="11272" max="11272" width="11.5546875" customWidth="1"/>
    <col min="11273" max="11273" width="7.44140625" bestFit="1" customWidth="1"/>
    <col min="11274" max="11274" width="6.33203125" customWidth="1"/>
    <col min="11275" max="11275" width="10.5546875" customWidth="1"/>
    <col min="11276" max="11276" width="6.88671875" customWidth="1"/>
    <col min="11277" max="11277" width="5.88671875" customWidth="1"/>
    <col min="11278" max="11278" width="11.33203125" customWidth="1"/>
    <col min="11279" max="11279" width="8.33203125" customWidth="1"/>
    <col min="11280" max="11280" width="5.88671875" customWidth="1"/>
    <col min="11281" max="11281" width="10.5546875" customWidth="1"/>
    <col min="11282" max="11282" width="8.88671875" customWidth="1"/>
    <col min="11283" max="11283" width="6" customWidth="1"/>
    <col min="11284" max="11284" width="10.88671875" customWidth="1"/>
    <col min="11285" max="11285" width="7.88671875" bestFit="1" customWidth="1"/>
    <col min="11286" max="11286" width="6.109375" customWidth="1"/>
    <col min="11287" max="11287" width="10.5546875" customWidth="1"/>
    <col min="11288" max="11288" width="7" customWidth="1"/>
    <col min="11289" max="11289" width="6" customWidth="1"/>
    <col min="11290" max="11290" width="10.5546875" customWidth="1"/>
    <col min="11291" max="11291" width="9.33203125" bestFit="1" customWidth="1"/>
    <col min="11292" max="11292" width="6" customWidth="1"/>
    <col min="11293" max="11293" width="10.88671875" customWidth="1"/>
    <col min="11294" max="11294" width="8.6640625" customWidth="1"/>
    <col min="11295" max="11295" width="6.44140625" customWidth="1"/>
    <col min="11296" max="11296" width="7.33203125" customWidth="1"/>
    <col min="11302" max="11302" width="9.109375" customWidth="1"/>
    <col min="11521" max="11521" width="25" customWidth="1"/>
    <col min="11522" max="11522" width="0.6640625" customWidth="1"/>
    <col min="11523" max="11523" width="11.109375" customWidth="1"/>
    <col min="11524" max="11525" width="9.5546875" bestFit="1" customWidth="1"/>
    <col min="11526" max="11526" width="16.33203125" bestFit="1" customWidth="1"/>
    <col min="11527" max="11527" width="12.44140625" bestFit="1" customWidth="1"/>
    <col min="11528" max="11528" width="11.5546875" customWidth="1"/>
    <col min="11529" max="11529" width="7.44140625" bestFit="1" customWidth="1"/>
    <col min="11530" max="11530" width="6.33203125" customWidth="1"/>
    <col min="11531" max="11531" width="10.5546875" customWidth="1"/>
    <col min="11532" max="11532" width="6.88671875" customWidth="1"/>
    <col min="11533" max="11533" width="5.88671875" customWidth="1"/>
    <col min="11534" max="11534" width="11.33203125" customWidth="1"/>
    <col min="11535" max="11535" width="8.33203125" customWidth="1"/>
    <col min="11536" max="11536" width="5.88671875" customWidth="1"/>
    <col min="11537" max="11537" width="10.5546875" customWidth="1"/>
    <col min="11538" max="11538" width="8.88671875" customWidth="1"/>
    <col min="11539" max="11539" width="6" customWidth="1"/>
    <col min="11540" max="11540" width="10.88671875" customWidth="1"/>
    <col min="11541" max="11541" width="7.88671875" bestFit="1" customWidth="1"/>
    <col min="11542" max="11542" width="6.109375" customWidth="1"/>
    <col min="11543" max="11543" width="10.5546875" customWidth="1"/>
    <col min="11544" max="11544" width="7" customWidth="1"/>
    <col min="11545" max="11545" width="6" customWidth="1"/>
    <col min="11546" max="11546" width="10.5546875" customWidth="1"/>
    <col min="11547" max="11547" width="9.33203125" bestFit="1" customWidth="1"/>
    <col min="11548" max="11548" width="6" customWidth="1"/>
    <col min="11549" max="11549" width="10.88671875" customWidth="1"/>
    <col min="11550" max="11550" width="8.6640625" customWidth="1"/>
    <col min="11551" max="11551" width="6.44140625" customWidth="1"/>
    <col min="11552" max="11552" width="7.33203125" customWidth="1"/>
    <col min="11558" max="11558" width="9.109375" customWidth="1"/>
    <col min="11777" max="11777" width="25" customWidth="1"/>
    <col min="11778" max="11778" width="0.6640625" customWidth="1"/>
    <col min="11779" max="11779" width="11.109375" customWidth="1"/>
    <col min="11780" max="11781" width="9.5546875" bestFit="1" customWidth="1"/>
    <col min="11782" max="11782" width="16.33203125" bestFit="1" customWidth="1"/>
    <col min="11783" max="11783" width="12.44140625" bestFit="1" customWidth="1"/>
    <col min="11784" max="11784" width="11.5546875" customWidth="1"/>
    <col min="11785" max="11785" width="7.44140625" bestFit="1" customWidth="1"/>
    <col min="11786" max="11786" width="6.33203125" customWidth="1"/>
    <col min="11787" max="11787" width="10.5546875" customWidth="1"/>
    <col min="11788" max="11788" width="6.88671875" customWidth="1"/>
    <col min="11789" max="11789" width="5.88671875" customWidth="1"/>
    <col min="11790" max="11790" width="11.33203125" customWidth="1"/>
    <col min="11791" max="11791" width="8.33203125" customWidth="1"/>
    <col min="11792" max="11792" width="5.88671875" customWidth="1"/>
    <col min="11793" max="11793" width="10.5546875" customWidth="1"/>
    <col min="11794" max="11794" width="8.88671875" customWidth="1"/>
    <col min="11795" max="11795" width="6" customWidth="1"/>
    <col min="11796" max="11796" width="10.88671875" customWidth="1"/>
    <col min="11797" max="11797" width="7.88671875" bestFit="1" customWidth="1"/>
    <col min="11798" max="11798" width="6.109375" customWidth="1"/>
    <col min="11799" max="11799" width="10.5546875" customWidth="1"/>
    <col min="11800" max="11800" width="7" customWidth="1"/>
    <col min="11801" max="11801" width="6" customWidth="1"/>
    <col min="11802" max="11802" width="10.5546875" customWidth="1"/>
    <col min="11803" max="11803" width="9.33203125" bestFit="1" customWidth="1"/>
    <col min="11804" max="11804" width="6" customWidth="1"/>
    <col min="11805" max="11805" width="10.88671875" customWidth="1"/>
    <col min="11806" max="11806" width="8.6640625" customWidth="1"/>
    <col min="11807" max="11807" width="6.44140625" customWidth="1"/>
    <col min="11808" max="11808" width="7.33203125" customWidth="1"/>
    <col min="11814" max="11814" width="9.109375" customWidth="1"/>
    <col min="12033" max="12033" width="25" customWidth="1"/>
    <col min="12034" max="12034" width="0.6640625" customWidth="1"/>
    <col min="12035" max="12035" width="11.109375" customWidth="1"/>
    <col min="12036" max="12037" width="9.5546875" bestFit="1" customWidth="1"/>
    <col min="12038" max="12038" width="16.33203125" bestFit="1" customWidth="1"/>
    <col min="12039" max="12039" width="12.44140625" bestFit="1" customWidth="1"/>
    <col min="12040" max="12040" width="11.5546875" customWidth="1"/>
    <col min="12041" max="12041" width="7.44140625" bestFit="1" customWidth="1"/>
    <col min="12042" max="12042" width="6.33203125" customWidth="1"/>
    <col min="12043" max="12043" width="10.5546875" customWidth="1"/>
    <col min="12044" max="12044" width="6.88671875" customWidth="1"/>
    <col min="12045" max="12045" width="5.88671875" customWidth="1"/>
    <col min="12046" max="12046" width="11.33203125" customWidth="1"/>
    <col min="12047" max="12047" width="8.33203125" customWidth="1"/>
    <col min="12048" max="12048" width="5.88671875" customWidth="1"/>
    <col min="12049" max="12049" width="10.5546875" customWidth="1"/>
    <col min="12050" max="12050" width="8.88671875" customWidth="1"/>
    <col min="12051" max="12051" width="6" customWidth="1"/>
    <col min="12052" max="12052" width="10.88671875" customWidth="1"/>
    <col min="12053" max="12053" width="7.88671875" bestFit="1" customWidth="1"/>
    <col min="12054" max="12054" width="6.109375" customWidth="1"/>
    <col min="12055" max="12055" width="10.5546875" customWidth="1"/>
    <col min="12056" max="12056" width="7" customWidth="1"/>
    <col min="12057" max="12057" width="6" customWidth="1"/>
    <col min="12058" max="12058" width="10.5546875" customWidth="1"/>
    <col min="12059" max="12059" width="9.33203125" bestFit="1" customWidth="1"/>
    <col min="12060" max="12060" width="6" customWidth="1"/>
    <col min="12061" max="12061" width="10.88671875" customWidth="1"/>
    <col min="12062" max="12062" width="8.6640625" customWidth="1"/>
    <col min="12063" max="12063" width="6.44140625" customWidth="1"/>
    <col min="12064" max="12064" width="7.33203125" customWidth="1"/>
    <col min="12070" max="12070" width="9.109375" customWidth="1"/>
    <col min="12289" max="12289" width="25" customWidth="1"/>
    <col min="12290" max="12290" width="0.6640625" customWidth="1"/>
    <col min="12291" max="12291" width="11.109375" customWidth="1"/>
    <col min="12292" max="12293" width="9.5546875" bestFit="1" customWidth="1"/>
    <col min="12294" max="12294" width="16.33203125" bestFit="1" customWidth="1"/>
    <col min="12295" max="12295" width="12.44140625" bestFit="1" customWidth="1"/>
    <col min="12296" max="12296" width="11.5546875" customWidth="1"/>
    <col min="12297" max="12297" width="7.44140625" bestFit="1" customWidth="1"/>
    <col min="12298" max="12298" width="6.33203125" customWidth="1"/>
    <col min="12299" max="12299" width="10.5546875" customWidth="1"/>
    <col min="12300" max="12300" width="6.88671875" customWidth="1"/>
    <col min="12301" max="12301" width="5.88671875" customWidth="1"/>
    <col min="12302" max="12302" width="11.33203125" customWidth="1"/>
    <col min="12303" max="12303" width="8.33203125" customWidth="1"/>
    <col min="12304" max="12304" width="5.88671875" customWidth="1"/>
    <col min="12305" max="12305" width="10.5546875" customWidth="1"/>
    <col min="12306" max="12306" width="8.88671875" customWidth="1"/>
    <col min="12307" max="12307" width="6" customWidth="1"/>
    <col min="12308" max="12308" width="10.88671875" customWidth="1"/>
    <col min="12309" max="12309" width="7.88671875" bestFit="1" customWidth="1"/>
    <col min="12310" max="12310" width="6.109375" customWidth="1"/>
    <col min="12311" max="12311" width="10.5546875" customWidth="1"/>
    <col min="12312" max="12312" width="7" customWidth="1"/>
    <col min="12313" max="12313" width="6" customWidth="1"/>
    <col min="12314" max="12314" width="10.5546875" customWidth="1"/>
    <col min="12315" max="12315" width="9.33203125" bestFit="1" customWidth="1"/>
    <col min="12316" max="12316" width="6" customWidth="1"/>
    <col min="12317" max="12317" width="10.88671875" customWidth="1"/>
    <col min="12318" max="12318" width="8.6640625" customWidth="1"/>
    <col min="12319" max="12319" width="6.44140625" customWidth="1"/>
    <col min="12320" max="12320" width="7.33203125" customWidth="1"/>
    <col min="12326" max="12326" width="9.109375" customWidth="1"/>
    <col min="12545" max="12545" width="25" customWidth="1"/>
    <col min="12546" max="12546" width="0.6640625" customWidth="1"/>
    <col min="12547" max="12547" width="11.109375" customWidth="1"/>
    <col min="12548" max="12549" width="9.5546875" bestFit="1" customWidth="1"/>
    <col min="12550" max="12550" width="16.33203125" bestFit="1" customWidth="1"/>
    <col min="12551" max="12551" width="12.44140625" bestFit="1" customWidth="1"/>
    <col min="12552" max="12552" width="11.5546875" customWidth="1"/>
    <col min="12553" max="12553" width="7.44140625" bestFit="1" customWidth="1"/>
    <col min="12554" max="12554" width="6.33203125" customWidth="1"/>
    <col min="12555" max="12555" width="10.5546875" customWidth="1"/>
    <col min="12556" max="12556" width="6.88671875" customWidth="1"/>
    <col min="12557" max="12557" width="5.88671875" customWidth="1"/>
    <col min="12558" max="12558" width="11.33203125" customWidth="1"/>
    <col min="12559" max="12559" width="8.33203125" customWidth="1"/>
    <col min="12560" max="12560" width="5.88671875" customWidth="1"/>
    <col min="12561" max="12561" width="10.5546875" customWidth="1"/>
    <col min="12562" max="12562" width="8.88671875" customWidth="1"/>
    <col min="12563" max="12563" width="6" customWidth="1"/>
    <col min="12564" max="12564" width="10.88671875" customWidth="1"/>
    <col min="12565" max="12565" width="7.88671875" bestFit="1" customWidth="1"/>
    <col min="12566" max="12566" width="6.109375" customWidth="1"/>
    <col min="12567" max="12567" width="10.5546875" customWidth="1"/>
    <col min="12568" max="12568" width="7" customWidth="1"/>
    <col min="12569" max="12569" width="6" customWidth="1"/>
    <col min="12570" max="12570" width="10.5546875" customWidth="1"/>
    <col min="12571" max="12571" width="9.33203125" bestFit="1" customWidth="1"/>
    <col min="12572" max="12572" width="6" customWidth="1"/>
    <col min="12573" max="12573" width="10.88671875" customWidth="1"/>
    <col min="12574" max="12574" width="8.6640625" customWidth="1"/>
    <col min="12575" max="12575" width="6.44140625" customWidth="1"/>
    <col min="12576" max="12576" width="7.33203125" customWidth="1"/>
    <col min="12582" max="12582" width="9.109375" customWidth="1"/>
    <col min="12801" max="12801" width="25" customWidth="1"/>
    <col min="12802" max="12802" width="0.6640625" customWidth="1"/>
    <col min="12803" max="12803" width="11.109375" customWidth="1"/>
    <col min="12804" max="12805" width="9.5546875" bestFit="1" customWidth="1"/>
    <col min="12806" max="12806" width="16.33203125" bestFit="1" customWidth="1"/>
    <col min="12807" max="12807" width="12.44140625" bestFit="1" customWidth="1"/>
    <col min="12808" max="12808" width="11.5546875" customWidth="1"/>
    <col min="12809" max="12809" width="7.44140625" bestFit="1" customWidth="1"/>
    <col min="12810" max="12810" width="6.33203125" customWidth="1"/>
    <col min="12811" max="12811" width="10.5546875" customWidth="1"/>
    <col min="12812" max="12812" width="6.88671875" customWidth="1"/>
    <col min="12813" max="12813" width="5.88671875" customWidth="1"/>
    <col min="12814" max="12814" width="11.33203125" customWidth="1"/>
    <col min="12815" max="12815" width="8.33203125" customWidth="1"/>
    <col min="12816" max="12816" width="5.88671875" customWidth="1"/>
    <col min="12817" max="12817" width="10.5546875" customWidth="1"/>
    <col min="12818" max="12818" width="8.88671875" customWidth="1"/>
    <col min="12819" max="12819" width="6" customWidth="1"/>
    <col min="12820" max="12820" width="10.88671875" customWidth="1"/>
    <col min="12821" max="12821" width="7.88671875" bestFit="1" customWidth="1"/>
    <col min="12822" max="12822" width="6.109375" customWidth="1"/>
    <col min="12823" max="12823" width="10.5546875" customWidth="1"/>
    <col min="12824" max="12824" width="7" customWidth="1"/>
    <col min="12825" max="12825" width="6" customWidth="1"/>
    <col min="12826" max="12826" width="10.5546875" customWidth="1"/>
    <col min="12827" max="12827" width="9.33203125" bestFit="1" customWidth="1"/>
    <col min="12828" max="12828" width="6" customWidth="1"/>
    <col min="12829" max="12829" width="10.88671875" customWidth="1"/>
    <col min="12830" max="12830" width="8.6640625" customWidth="1"/>
    <col min="12831" max="12831" width="6.44140625" customWidth="1"/>
    <col min="12832" max="12832" width="7.33203125" customWidth="1"/>
    <col min="12838" max="12838" width="9.109375" customWidth="1"/>
    <col min="13057" max="13057" width="25" customWidth="1"/>
    <col min="13058" max="13058" width="0.6640625" customWidth="1"/>
    <col min="13059" max="13059" width="11.109375" customWidth="1"/>
    <col min="13060" max="13061" width="9.5546875" bestFit="1" customWidth="1"/>
    <col min="13062" max="13062" width="16.33203125" bestFit="1" customWidth="1"/>
    <col min="13063" max="13063" width="12.44140625" bestFit="1" customWidth="1"/>
    <col min="13064" max="13064" width="11.5546875" customWidth="1"/>
    <col min="13065" max="13065" width="7.44140625" bestFit="1" customWidth="1"/>
    <col min="13066" max="13066" width="6.33203125" customWidth="1"/>
    <col min="13067" max="13067" width="10.5546875" customWidth="1"/>
    <col min="13068" max="13068" width="6.88671875" customWidth="1"/>
    <col min="13069" max="13069" width="5.88671875" customWidth="1"/>
    <col min="13070" max="13070" width="11.33203125" customWidth="1"/>
    <col min="13071" max="13071" width="8.33203125" customWidth="1"/>
    <col min="13072" max="13072" width="5.88671875" customWidth="1"/>
    <col min="13073" max="13073" width="10.5546875" customWidth="1"/>
    <col min="13074" max="13074" width="8.88671875" customWidth="1"/>
    <col min="13075" max="13075" width="6" customWidth="1"/>
    <col min="13076" max="13076" width="10.88671875" customWidth="1"/>
    <col min="13077" max="13077" width="7.88671875" bestFit="1" customWidth="1"/>
    <col min="13078" max="13078" width="6.109375" customWidth="1"/>
    <col min="13079" max="13079" width="10.5546875" customWidth="1"/>
    <col min="13080" max="13080" width="7" customWidth="1"/>
    <col min="13081" max="13081" width="6" customWidth="1"/>
    <col min="13082" max="13082" width="10.5546875" customWidth="1"/>
    <col min="13083" max="13083" width="9.33203125" bestFit="1" customWidth="1"/>
    <col min="13084" max="13084" width="6" customWidth="1"/>
    <col min="13085" max="13085" width="10.88671875" customWidth="1"/>
    <col min="13086" max="13086" width="8.6640625" customWidth="1"/>
    <col min="13087" max="13087" width="6.44140625" customWidth="1"/>
    <col min="13088" max="13088" width="7.33203125" customWidth="1"/>
    <col min="13094" max="13094" width="9.109375" customWidth="1"/>
    <col min="13313" max="13313" width="25" customWidth="1"/>
    <col min="13314" max="13314" width="0.6640625" customWidth="1"/>
    <col min="13315" max="13315" width="11.109375" customWidth="1"/>
    <col min="13316" max="13317" width="9.5546875" bestFit="1" customWidth="1"/>
    <col min="13318" max="13318" width="16.33203125" bestFit="1" customWidth="1"/>
    <col min="13319" max="13319" width="12.44140625" bestFit="1" customWidth="1"/>
    <col min="13320" max="13320" width="11.5546875" customWidth="1"/>
    <col min="13321" max="13321" width="7.44140625" bestFit="1" customWidth="1"/>
    <col min="13322" max="13322" width="6.33203125" customWidth="1"/>
    <col min="13323" max="13323" width="10.5546875" customWidth="1"/>
    <col min="13324" max="13324" width="6.88671875" customWidth="1"/>
    <col min="13325" max="13325" width="5.88671875" customWidth="1"/>
    <col min="13326" max="13326" width="11.33203125" customWidth="1"/>
    <col min="13327" max="13327" width="8.33203125" customWidth="1"/>
    <col min="13328" max="13328" width="5.88671875" customWidth="1"/>
    <col min="13329" max="13329" width="10.5546875" customWidth="1"/>
    <col min="13330" max="13330" width="8.88671875" customWidth="1"/>
    <col min="13331" max="13331" width="6" customWidth="1"/>
    <col min="13332" max="13332" width="10.88671875" customWidth="1"/>
    <col min="13333" max="13333" width="7.88671875" bestFit="1" customWidth="1"/>
    <col min="13334" max="13334" width="6.109375" customWidth="1"/>
    <col min="13335" max="13335" width="10.5546875" customWidth="1"/>
    <col min="13336" max="13336" width="7" customWidth="1"/>
    <col min="13337" max="13337" width="6" customWidth="1"/>
    <col min="13338" max="13338" width="10.5546875" customWidth="1"/>
    <col min="13339" max="13339" width="9.33203125" bestFit="1" customWidth="1"/>
    <col min="13340" max="13340" width="6" customWidth="1"/>
    <col min="13341" max="13341" width="10.88671875" customWidth="1"/>
    <col min="13342" max="13342" width="8.6640625" customWidth="1"/>
    <col min="13343" max="13343" width="6.44140625" customWidth="1"/>
    <col min="13344" max="13344" width="7.33203125" customWidth="1"/>
    <col min="13350" max="13350" width="9.109375" customWidth="1"/>
    <col min="13569" max="13569" width="25" customWidth="1"/>
    <col min="13570" max="13570" width="0.6640625" customWidth="1"/>
    <col min="13571" max="13571" width="11.109375" customWidth="1"/>
    <col min="13572" max="13573" width="9.5546875" bestFit="1" customWidth="1"/>
    <col min="13574" max="13574" width="16.33203125" bestFit="1" customWidth="1"/>
    <col min="13575" max="13575" width="12.44140625" bestFit="1" customWidth="1"/>
    <col min="13576" max="13576" width="11.5546875" customWidth="1"/>
    <col min="13577" max="13577" width="7.44140625" bestFit="1" customWidth="1"/>
    <col min="13578" max="13578" width="6.33203125" customWidth="1"/>
    <col min="13579" max="13579" width="10.5546875" customWidth="1"/>
    <col min="13580" max="13580" width="6.88671875" customWidth="1"/>
    <col min="13581" max="13581" width="5.88671875" customWidth="1"/>
    <col min="13582" max="13582" width="11.33203125" customWidth="1"/>
    <col min="13583" max="13583" width="8.33203125" customWidth="1"/>
    <col min="13584" max="13584" width="5.88671875" customWidth="1"/>
    <col min="13585" max="13585" width="10.5546875" customWidth="1"/>
    <col min="13586" max="13586" width="8.88671875" customWidth="1"/>
    <col min="13587" max="13587" width="6" customWidth="1"/>
    <col min="13588" max="13588" width="10.88671875" customWidth="1"/>
    <col min="13589" max="13589" width="7.88671875" bestFit="1" customWidth="1"/>
    <col min="13590" max="13590" width="6.109375" customWidth="1"/>
    <col min="13591" max="13591" width="10.5546875" customWidth="1"/>
    <col min="13592" max="13592" width="7" customWidth="1"/>
    <col min="13593" max="13593" width="6" customWidth="1"/>
    <col min="13594" max="13594" width="10.5546875" customWidth="1"/>
    <col min="13595" max="13595" width="9.33203125" bestFit="1" customWidth="1"/>
    <col min="13596" max="13596" width="6" customWidth="1"/>
    <col min="13597" max="13597" width="10.88671875" customWidth="1"/>
    <col min="13598" max="13598" width="8.6640625" customWidth="1"/>
    <col min="13599" max="13599" width="6.44140625" customWidth="1"/>
    <col min="13600" max="13600" width="7.33203125" customWidth="1"/>
    <col min="13606" max="13606" width="9.109375" customWidth="1"/>
    <col min="13825" max="13825" width="25" customWidth="1"/>
    <col min="13826" max="13826" width="0.6640625" customWidth="1"/>
    <col min="13827" max="13827" width="11.109375" customWidth="1"/>
    <col min="13828" max="13829" width="9.5546875" bestFit="1" customWidth="1"/>
    <col min="13830" max="13830" width="16.33203125" bestFit="1" customWidth="1"/>
    <col min="13831" max="13831" width="12.44140625" bestFit="1" customWidth="1"/>
    <col min="13832" max="13832" width="11.5546875" customWidth="1"/>
    <col min="13833" max="13833" width="7.44140625" bestFit="1" customWidth="1"/>
    <col min="13834" max="13834" width="6.33203125" customWidth="1"/>
    <col min="13835" max="13835" width="10.5546875" customWidth="1"/>
    <col min="13836" max="13836" width="6.88671875" customWidth="1"/>
    <col min="13837" max="13837" width="5.88671875" customWidth="1"/>
    <col min="13838" max="13838" width="11.33203125" customWidth="1"/>
    <col min="13839" max="13839" width="8.33203125" customWidth="1"/>
    <col min="13840" max="13840" width="5.88671875" customWidth="1"/>
    <col min="13841" max="13841" width="10.5546875" customWidth="1"/>
    <col min="13842" max="13842" width="8.88671875" customWidth="1"/>
    <col min="13843" max="13843" width="6" customWidth="1"/>
    <col min="13844" max="13844" width="10.88671875" customWidth="1"/>
    <col min="13845" max="13845" width="7.88671875" bestFit="1" customWidth="1"/>
    <col min="13846" max="13846" width="6.109375" customWidth="1"/>
    <col min="13847" max="13847" width="10.5546875" customWidth="1"/>
    <col min="13848" max="13848" width="7" customWidth="1"/>
    <col min="13849" max="13849" width="6" customWidth="1"/>
    <col min="13850" max="13850" width="10.5546875" customWidth="1"/>
    <col min="13851" max="13851" width="9.33203125" bestFit="1" customWidth="1"/>
    <col min="13852" max="13852" width="6" customWidth="1"/>
    <col min="13853" max="13853" width="10.88671875" customWidth="1"/>
    <col min="13854" max="13854" width="8.6640625" customWidth="1"/>
    <col min="13855" max="13855" width="6.44140625" customWidth="1"/>
    <col min="13856" max="13856" width="7.33203125" customWidth="1"/>
    <col min="13862" max="13862" width="9.109375" customWidth="1"/>
    <col min="14081" max="14081" width="25" customWidth="1"/>
    <col min="14082" max="14082" width="0.6640625" customWidth="1"/>
    <col min="14083" max="14083" width="11.109375" customWidth="1"/>
    <col min="14084" max="14085" width="9.5546875" bestFit="1" customWidth="1"/>
    <col min="14086" max="14086" width="16.33203125" bestFit="1" customWidth="1"/>
    <col min="14087" max="14087" width="12.44140625" bestFit="1" customWidth="1"/>
    <col min="14088" max="14088" width="11.5546875" customWidth="1"/>
    <col min="14089" max="14089" width="7.44140625" bestFit="1" customWidth="1"/>
    <col min="14090" max="14090" width="6.33203125" customWidth="1"/>
    <col min="14091" max="14091" width="10.5546875" customWidth="1"/>
    <col min="14092" max="14092" width="6.88671875" customWidth="1"/>
    <col min="14093" max="14093" width="5.88671875" customWidth="1"/>
    <col min="14094" max="14094" width="11.33203125" customWidth="1"/>
    <col min="14095" max="14095" width="8.33203125" customWidth="1"/>
    <col min="14096" max="14096" width="5.88671875" customWidth="1"/>
    <col min="14097" max="14097" width="10.5546875" customWidth="1"/>
    <col min="14098" max="14098" width="8.88671875" customWidth="1"/>
    <col min="14099" max="14099" width="6" customWidth="1"/>
    <col min="14100" max="14100" width="10.88671875" customWidth="1"/>
    <col min="14101" max="14101" width="7.88671875" bestFit="1" customWidth="1"/>
    <col min="14102" max="14102" width="6.109375" customWidth="1"/>
    <col min="14103" max="14103" width="10.5546875" customWidth="1"/>
    <col min="14104" max="14104" width="7" customWidth="1"/>
    <col min="14105" max="14105" width="6" customWidth="1"/>
    <col min="14106" max="14106" width="10.5546875" customWidth="1"/>
    <col min="14107" max="14107" width="9.33203125" bestFit="1" customWidth="1"/>
    <col min="14108" max="14108" width="6" customWidth="1"/>
    <col min="14109" max="14109" width="10.88671875" customWidth="1"/>
    <col min="14110" max="14110" width="8.6640625" customWidth="1"/>
    <col min="14111" max="14111" width="6.44140625" customWidth="1"/>
    <col min="14112" max="14112" width="7.33203125" customWidth="1"/>
    <col min="14118" max="14118" width="9.109375" customWidth="1"/>
    <col min="14337" max="14337" width="25" customWidth="1"/>
    <col min="14338" max="14338" width="0.6640625" customWidth="1"/>
    <col min="14339" max="14339" width="11.109375" customWidth="1"/>
    <col min="14340" max="14341" width="9.5546875" bestFit="1" customWidth="1"/>
    <col min="14342" max="14342" width="16.33203125" bestFit="1" customWidth="1"/>
    <col min="14343" max="14343" width="12.44140625" bestFit="1" customWidth="1"/>
    <col min="14344" max="14344" width="11.5546875" customWidth="1"/>
    <col min="14345" max="14345" width="7.44140625" bestFit="1" customWidth="1"/>
    <col min="14346" max="14346" width="6.33203125" customWidth="1"/>
    <col min="14347" max="14347" width="10.5546875" customWidth="1"/>
    <col min="14348" max="14348" width="6.88671875" customWidth="1"/>
    <col min="14349" max="14349" width="5.88671875" customWidth="1"/>
    <col min="14350" max="14350" width="11.33203125" customWidth="1"/>
    <col min="14351" max="14351" width="8.33203125" customWidth="1"/>
    <col min="14352" max="14352" width="5.88671875" customWidth="1"/>
    <col min="14353" max="14353" width="10.5546875" customWidth="1"/>
    <col min="14354" max="14354" width="8.88671875" customWidth="1"/>
    <col min="14355" max="14355" width="6" customWidth="1"/>
    <col min="14356" max="14356" width="10.88671875" customWidth="1"/>
    <col min="14357" max="14357" width="7.88671875" bestFit="1" customWidth="1"/>
    <col min="14358" max="14358" width="6.109375" customWidth="1"/>
    <col min="14359" max="14359" width="10.5546875" customWidth="1"/>
    <col min="14360" max="14360" width="7" customWidth="1"/>
    <col min="14361" max="14361" width="6" customWidth="1"/>
    <col min="14362" max="14362" width="10.5546875" customWidth="1"/>
    <col min="14363" max="14363" width="9.33203125" bestFit="1" customWidth="1"/>
    <col min="14364" max="14364" width="6" customWidth="1"/>
    <col min="14365" max="14365" width="10.88671875" customWidth="1"/>
    <col min="14366" max="14366" width="8.6640625" customWidth="1"/>
    <col min="14367" max="14367" width="6.44140625" customWidth="1"/>
    <col min="14368" max="14368" width="7.33203125" customWidth="1"/>
    <col min="14374" max="14374" width="9.109375" customWidth="1"/>
    <col min="14593" max="14593" width="25" customWidth="1"/>
    <col min="14594" max="14594" width="0.6640625" customWidth="1"/>
    <col min="14595" max="14595" width="11.109375" customWidth="1"/>
    <col min="14596" max="14597" width="9.5546875" bestFit="1" customWidth="1"/>
    <col min="14598" max="14598" width="16.33203125" bestFit="1" customWidth="1"/>
    <col min="14599" max="14599" width="12.44140625" bestFit="1" customWidth="1"/>
    <col min="14600" max="14600" width="11.5546875" customWidth="1"/>
    <col min="14601" max="14601" width="7.44140625" bestFit="1" customWidth="1"/>
    <col min="14602" max="14602" width="6.33203125" customWidth="1"/>
    <col min="14603" max="14603" width="10.5546875" customWidth="1"/>
    <col min="14604" max="14604" width="6.88671875" customWidth="1"/>
    <col min="14605" max="14605" width="5.88671875" customWidth="1"/>
    <col min="14606" max="14606" width="11.33203125" customWidth="1"/>
    <col min="14607" max="14607" width="8.33203125" customWidth="1"/>
    <col min="14608" max="14608" width="5.88671875" customWidth="1"/>
    <col min="14609" max="14609" width="10.5546875" customWidth="1"/>
    <col min="14610" max="14610" width="8.88671875" customWidth="1"/>
    <col min="14611" max="14611" width="6" customWidth="1"/>
    <col min="14612" max="14612" width="10.88671875" customWidth="1"/>
    <col min="14613" max="14613" width="7.88671875" bestFit="1" customWidth="1"/>
    <col min="14614" max="14614" width="6.109375" customWidth="1"/>
    <col min="14615" max="14615" width="10.5546875" customWidth="1"/>
    <col min="14616" max="14616" width="7" customWidth="1"/>
    <col min="14617" max="14617" width="6" customWidth="1"/>
    <col min="14618" max="14618" width="10.5546875" customWidth="1"/>
    <col min="14619" max="14619" width="9.33203125" bestFit="1" customWidth="1"/>
    <col min="14620" max="14620" width="6" customWidth="1"/>
    <col min="14621" max="14621" width="10.88671875" customWidth="1"/>
    <col min="14622" max="14622" width="8.6640625" customWidth="1"/>
    <col min="14623" max="14623" width="6.44140625" customWidth="1"/>
    <col min="14624" max="14624" width="7.33203125" customWidth="1"/>
    <col min="14630" max="14630" width="9.109375" customWidth="1"/>
    <col min="14849" max="14849" width="25" customWidth="1"/>
    <col min="14850" max="14850" width="0.6640625" customWidth="1"/>
    <col min="14851" max="14851" width="11.109375" customWidth="1"/>
    <col min="14852" max="14853" width="9.5546875" bestFit="1" customWidth="1"/>
    <col min="14854" max="14854" width="16.33203125" bestFit="1" customWidth="1"/>
    <col min="14855" max="14855" width="12.44140625" bestFit="1" customWidth="1"/>
    <col min="14856" max="14856" width="11.5546875" customWidth="1"/>
    <col min="14857" max="14857" width="7.44140625" bestFit="1" customWidth="1"/>
    <col min="14858" max="14858" width="6.33203125" customWidth="1"/>
    <col min="14859" max="14859" width="10.5546875" customWidth="1"/>
    <col min="14860" max="14860" width="6.88671875" customWidth="1"/>
    <col min="14861" max="14861" width="5.88671875" customWidth="1"/>
    <col min="14862" max="14862" width="11.33203125" customWidth="1"/>
    <col min="14863" max="14863" width="8.33203125" customWidth="1"/>
    <col min="14864" max="14864" width="5.88671875" customWidth="1"/>
    <col min="14865" max="14865" width="10.5546875" customWidth="1"/>
    <col min="14866" max="14866" width="8.88671875" customWidth="1"/>
    <col min="14867" max="14867" width="6" customWidth="1"/>
    <col min="14868" max="14868" width="10.88671875" customWidth="1"/>
    <col min="14869" max="14869" width="7.88671875" bestFit="1" customWidth="1"/>
    <col min="14870" max="14870" width="6.109375" customWidth="1"/>
    <col min="14871" max="14871" width="10.5546875" customWidth="1"/>
    <col min="14872" max="14872" width="7" customWidth="1"/>
    <col min="14873" max="14873" width="6" customWidth="1"/>
    <col min="14874" max="14874" width="10.5546875" customWidth="1"/>
    <col min="14875" max="14875" width="9.33203125" bestFit="1" customWidth="1"/>
    <col min="14876" max="14876" width="6" customWidth="1"/>
    <col min="14877" max="14877" width="10.88671875" customWidth="1"/>
    <col min="14878" max="14878" width="8.6640625" customWidth="1"/>
    <col min="14879" max="14879" width="6.44140625" customWidth="1"/>
    <col min="14880" max="14880" width="7.33203125" customWidth="1"/>
    <col min="14886" max="14886" width="9.109375" customWidth="1"/>
    <col min="15105" max="15105" width="25" customWidth="1"/>
    <col min="15106" max="15106" width="0.6640625" customWidth="1"/>
    <col min="15107" max="15107" width="11.109375" customWidth="1"/>
    <col min="15108" max="15109" width="9.5546875" bestFit="1" customWidth="1"/>
    <col min="15110" max="15110" width="16.33203125" bestFit="1" customWidth="1"/>
    <col min="15111" max="15111" width="12.44140625" bestFit="1" customWidth="1"/>
    <col min="15112" max="15112" width="11.5546875" customWidth="1"/>
    <col min="15113" max="15113" width="7.44140625" bestFit="1" customWidth="1"/>
    <col min="15114" max="15114" width="6.33203125" customWidth="1"/>
    <col min="15115" max="15115" width="10.5546875" customWidth="1"/>
    <col min="15116" max="15116" width="6.88671875" customWidth="1"/>
    <col min="15117" max="15117" width="5.88671875" customWidth="1"/>
    <col min="15118" max="15118" width="11.33203125" customWidth="1"/>
    <col min="15119" max="15119" width="8.33203125" customWidth="1"/>
    <col min="15120" max="15120" width="5.88671875" customWidth="1"/>
    <col min="15121" max="15121" width="10.5546875" customWidth="1"/>
    <col min="15122" max="15122" width="8.88671875" customWidth="1"/>
    <col min="15123" max="15123" width="6" customWidth="1"/>
    <col min="15124" max="15124" width="10.88671875" customWidth="1"/>
    <col min="15125" max="15125" width="7.88671875" bestFit="1" customWidth="1"/>
    <col min="15126" max="15126" width="6.109375" customWidth="1"/>
    <col min="15127" max="15127" width="10.5546875" customWidth="1"/>
    <col min="15128" max="15128" width="7" customWidth="1"/>
    <col min="15129" max="15129" width="6" customWidth="1"/>
    <col min="15130" max="15130" width="10.5546875" customWidth="1"/>
    <col min="15131" max="15131" width="9.33203125" bestFit="1" customWidth="1"/>
    <col min="15132" max="15132" width="6" customWidth="1"/>
    <col min="15133" max="15133" width="10.88671875" customWidth="1"/>
    <col min="15134" max="15134" width="8.6640625" customWidth="1"/>
    <col min="15135" max="15135" width="6.44140625" customWidth="1"/>
    <col min="15136" max="15136" width="7.33203125" customWidth="1"/>
    <col min="15142" max="15142" width="9.109375" customWidth="1"/>
    <col min="15361" max="15361" width="25" customWidth="1"/>
    <col min="15362" max="15362" width="0.6640625" customWidth="1"/>
    <col min="15363" max="15363" width="11.109375" customWidth="1"/>
    <col min="15364" max="15365" width="9.5546875" bestFit="1" customWidth="1"/>
    <col min="15366" max="15366" width="16.33203125" bestFit="1" customWidth="1"/>
    <col min="15367" max="15367" width="12.44140625" bestFit="1" customWidth="1"/>
    <col min="15368" max="15368" width="11.5546875" customWidth="1"/>
    <col min="15369" max="15369" width="7.44140625" bestFit="1" customWidth="1"/>
    <col min="15370" max="15370" width="6.33203125" customWidth="1"/>
    <col min="15371" max="15371" width="10.5546875" customWidth="1"/>
    <col min="15372" max="15372" width="6.88671875" customWidth="1"/>
    <col min="15373" max="15373" width="5.88671875" customWidth="1"/>
    <col min="15374" max="15374" width="11.33203125" customWidth="1"/>
    <col min="15375" max="15375" width="8.33203125" customWidth="1"/>
    <col min="15376" max="15376" width="5.88671875" customWidth="1"/>
    <col min="15377" max="15377" width="10.5546875" customWidth="1"/>
    <col min="15378" max="15378" width="8.88671875" customWidth="1"/>
    <col min="15379" max="15379" width="6" customWidth="1"/>
    <col min="15380" max="15380" width="10.88671875" customWidth="1"/>
    <col min="15381" max="15381" width="7.88671875" bestFit="1" customWidth="1"/>
    <col min="15382" max="15382" width="6.109375" customWidth="1"/>
    <col min="15383" max="15383" width="10.5546875" customWidth="1"/>
    <col min="15384" max="15384" width="7" customWidth="1"/>
    <col min="15385" max="15385" width="6" customWidth="1"/>
    <col min="15386" max="15386" width="10.5546875" customWidth="1"/>
    <col min="15387" max="15387" width="9.33203125" bestFit="1" customWidth="1"/>
    <col min="15388" max="15388" width="6" customWidth="1"/>
    <col min="15389" max="15389" width="10.88671875" customWidth="1"/>
    <col min="15390" max="15390" width="8.6640625" customWidth="1"/>
    <col min="15391" max="15391" width="6.44140625" customWidth="1"/>
    <col min="15392" max="15392" width="7.33203125" customWidth="1"/>
    <col min="15398" max="15398" width="9.109375" customWidth="1"/>
    <col min="15617" max="15617" width="25" customWidth="1"/>
    <col min="15618" max="15618" width="0.6640625" customWidth="1"/>
    <col min="15619" max="15619" width="11.109375" customWidth="1"/>
    <col min="15620" max="15621" width="9.5546875" bestFit="1" customWidth="1"/>
    <col min="15622" max="15622" width="16.33203125" bestFit="1" customWidth="1"/>
    <col min="15623" max="15623" width="12.44140625" bestFit="1" customWidth="1"/>
    <col min="15624" max="15624" width="11.5546875" customWidth="1"/>
    <col min="15625" max="15625" width="7.44140625" bestFit="1" customWidth="1"/>
    <col min="15626" max="15626" width="6.33203125" customWidth="1"/>
    <col min="15627" max="15627" width="10.5546875" customWidth="1"/>
    <col min="15628" max="15628" width="6.88671875" customWidth="1"/>
    <col min="15629" max="15629" width="5.88671875" customWidth="1"/>
    <col min="15630" max="15630" width="11.33203125" customWidth="1"/>
    <col min="15631" max="15631" width="8.33203125" customWidth="1"/>
    <col min="15632" max="15632" width="5.88671875" customWidth="1"/>
    <col min="15633" max="15633" width="10.5546875" customWidth="1"/>
    <col min="15634" max="15634" width="8.88671875" customWidth="1"/>
    <col min="15635" max="15635" width="6" customWidth="1"/>
    <col min="15636" max="15636" width="10.88671875" customWidth="1"/>
    <col min="15637" max="15637" width="7.88671875" bestFit="1" customWidth="1"/>
    <col min="15638" max="15638" width="6.109375" customWidth="1"/>
    <col min="15639" max="15639" width="10.5546875" customWidth="1"/>
    <col min="15640" max="15640" width="7" customWidth="1"/>
    <col min="15641" max="15641" width="6" customWidth="1"/>
    <col min="15642" max="15642" width="10.5546875" customWidth="1"/>
    <col min="15643" max="15643" width="9.33203125" bestFit="1" customWidth="1"/>
    <col min="15644" max="15644" width="6" customWidth="1"/>
    <col min="15645" max="15645" width="10.88671875" customWidth="1"/>
    <col min="15646" max="15646" width="8.6640625" customWidth="1"/>
    <col min="15647" max="15647" width="6.44140625" customWidth="1"/>
    <col min="15648" max="15648" width="7.33203125" customWidth="1"/>
    <col min="15654" max="15654" width="9.109375" customWidth="1"/>
    <col min="15873" max="15873" width="25" customWidth="1"/>
    <col min="15874" max="15874" width="0.6640625" customWidth="1"/>
    <col min="15875" max="15875" width="11.109375" customWidth="1"/>
    <col min="15876" max="15877" width="9.5546875" bestFit="1" customWidth="1"/>
    <col min="15878" max="15878" width="16.33203125" bestFit="1" customWidth="1"/>
    <col min="15879" max="15879" width="12.44140625" bestFit="1" customWidth="1"/>
    <col min="15880" max="15880" width="11.5546875" customWidth="1"/>
    <col min="15881" max="15881" width="7.44140625" bestFit="1" customWidth="1"/>
    <col min="15882" max="15882" width="6.33203125" customWidth="1"/>
    <col min="15883" max="15883" width="10.5546875" customWidth="1"/>
    <col min="15884" max="15884" width="6.88671875" customWidth="1"/>
    <col min="15885" max="15885" width="5.88671875" customWidth="1"/>
    <col min="15886" max="15886" width="11.33203125" customWidth="1"/>
    <col min="15887" max="15887" width="8.33203125" customWidth="1"/>
    <col min="15888" max="15888" width="5.88671875" customWidth="1"/>
    <col min="15889" max="15889" width="10.5546875" customWidth="1"/>
    <col min="15890" max="15890" width="8.88671875" customWidth="1"/>
    <col min="15891" max="15891" width="6" customWidth="1"/>
    <col min="15892" max="15892" width="10.88671875" customWidth="1"/>
    <col min="15893" max="15893" width="7.88671875" bestFit="1" customWidth="1"/>
    <col min="15894" max="15894" width="6.109375" customWidth="1"/>
    <col min="15895" max="15895" width="10.5546875" customWidth="1"/>
    <col min="15896" max="15896" width="7" customWidth="1"/>
    <col min="15897" max="15897" width="6" customWidth="1"/>
    <col min="15898" max="15898" width="10.5546875" customWidth="1"/>
    <col min="15899" max="15899" width="9.33203125" bestFit="1" customWidth="1"/>
    <col min="15900" max="15900" width="6" customWidth="1"/>
    <col min="15901" max="15901" width="10.88671875" customWidth="1"/>
    <col min="15902" max="15902" width="8.6640625" customWidth="1"/>
    <col min="15903" max="15903" width="6.44140625" customWidth="1"/>
    <col min="15904" max="15904" width="7.33203125" customWidth="1"/>
    <col min="15910" max="15910" width="9.109375" customWidth="1"/>
    <col min="16129" max="16129" width="25" customWidth="1"/>
    <col min="16130" max="16130" width="0.6640625" customWidth="1"/>
    <col min="16131" max="16131" width="11.109375" customWidth="1"/>
    <col min="16132" max="16133" width="9.5546875" bestFit="1" customWidth="1"/>
    <col min="16134" max="16134" width="16.33203125" bestFit="1" customWidth="1"/>
    <col min="16135" max="16135" width="12.44140625" bestFit="1" customWidth="1"/>
    <col min="16136" max="16136" width="11.5546875" customWidth="1"/>
    <col min="16137" max="16137" width="7.44140625" bestFit="1" customWidth="1"/>
    <col min="16138" max="16138" width="6.33203125" customWidth="1"/>
    <col min="16139" max="16139" width="10.5546875" customWidth="1"/>
    <col min="16140" max="16140" width="6.88671875" customWidth="1"/>
    <col min="16141" max="16141" width="5.88671875" customWidth="1"/>
    <col min="16142" max="16142" width="11.33203125" customWidth="1"/>
    <col min="16143" max="16143" width="8.33203125" customWidth="1"/>
    <col min="16144" max="16144" width="5.88671875" customWidth="1"/>
    <col min="16145" max="16145" width="10.5546875" customWidth="1"/>
    <col min="16146" max="16146" width="8.88671875" customWidth="1"/>
    <col min="16147" max="16147" width="6" customWidth="1"/>
    <col min="16148" max="16148" width="10.88671875" customWidth="1"/>
    <col min="16149" max="16149" width="7.88671875" bestFit="1" customWidth="1"/>
    <col min="16150" max="16150" width="6.109375" customWidth="1"/>
    <col min="16151" max="16151" width="10.5546875" customWidth="1"/>
    <col min="16152" max="16152" width="7" customWidth="1"/>
    <col min="16153" max="16153" width="6" customWidth="1"/>
    <col min="16154" max="16154" width="10.5546875" customWidth="1"/>
    <col min="16155" max="16155" width="9.33203125" bestFit="1" customWidth="1"/>
    <col min="16156" max="16156" width="6" customWidth="1"/>
    <col min="16157" max="16157" width="10.88671875" customWidth="1"/>
    <col min="16158" max="16158" width="8.6640625" customWidth="1"/>
    <col min="16159" max="16159" width="6.44140625" customWidth="1"/>
    <col min="16160" max="16160" width="7.33203125" customWidth="1"/>
    <col min="16166" max="16166" width="9.109375" customWidth="1"/>
  </cols>
  <sheetData>
    <row r="1" spans="1:52" s="64" customFormat="1">
      <c r="A1" s="49" t="s">
        <v>104</v>
      </c>
      <c r="B1" s="57"/>
      <c r="C1" s="50" t="s">
        <v>1</v>
      </c>
      <c r="D1" s="50"/>
      <c r="E1" s="82"/>
      <c r="F1" s="82"/>
      <c r="G1" s="57"/>
      <c r="H1" s="57"/>
      <c r="I1" s="51" t="s">
        <v>105</v>
      </c>
      <c r="J1" s="57"/>
      <c r="K1" s="57"/>
      <c r="L1" s="51" t="s">
        <v>106</v>
      </c>
      <c r="M1" s="57"/>
      <c r="N1" s="57"/>
      <c r="O1" s="51" t="s">
        <v>107</v>
      </c>
      <c r="P1" s="57"/>
      <c r="Q1" s="57"/>
      <c r="R1" s="51" t="s">
        <v>108</v>
      </c>
      <c r="S1" s="57"/>
      <c r="T1" s="57"/>
      <c r="U1" s="51" t="s">
        <v>109</v>
      </c>
      <c r="V1" s="57"/>
      <c r="W1" s="57"/>
      <c r="X1" s="51" t="s">
        <v>110</v>
      </c>
      <c r="Y1" s="57"/>
      <c r="Z1" s="57"/>
      <c r="AA1" s="51" t="s">
        <v>111</v>
      </c>
      <c r="AB1" s="57"/>
      <c r="AC1" s="57"/>
      <c r="AD1" s="51" t="s">
        <v>112</v>
      </c>
      <c r="AE1" s="57"/>
      <c r="AL1" s="63"/>
    </row>
    <row r="2" spans="1:52" ht="28.8">
      <c r="A2" s="3" t="s">
        <v>7</v>
      </c>
      <c r="C2" s="30">
        <f>+Sheet1!D132</f>
        <v>172607</v>
      </c>
      <c r="D2" s="30"/>
      <c r="I2" s="5">
        <f>+Sheet1!J132</f>
        <v>175</v>
      </c>
      <c r="J2" s="5"/>
      <c r="K2" s="5"/>
      <c r="L2" s="5">
        <f>+Sheet1!N132</f>
        <v>1349</v>
      </c>
      <c r="M2" s="5"/>
      <c r="N2" s="5"/>
      <c r="O2" s="5">
        <f>+Sheet1!AE132</f>
        <v>358</v>
      </c>
      <c r="P2" s="5"/>
      <c r="Q2" s="5"/>
      <c r="R2" s="5">
        <f>+Sheet1!AJ132</f>
        <v>2587</v>
      </c>
      <c r="S2" s="5"/>
      <c r="T2" s="5"/>
      <c r="U2" s="5">
        <f>+Sheet1!AT132</f>
        <v>1141</v>
      </c>
      <c r="V2" s="5"/>
      <c r="W2" s="5"/>
      <c r="X2" s="5">
        <f>+Sheet1!AY132</f>
        <v>90</v>
      </c>
      <c r="Y2" s="5"/>
      <c r="Z2" s="5"/>
      <c r="AA2" s="5">
        <f>+Sheet1!BN132</f>
        <v>916</v>
      </c>
      <c r="AB2" s="5"/>
      <c r="AC2" s="5"/>
      <c r="AD2" s="5">
        <f>+Sheet1!BO132</f>
        <v>686</v>
      </c>
      <c r="AE2" s="5"/>
      <c r="AF2" s="5"/>
      <c r="AG2" s="5"/>
      <c r="AH2" s="5"/>
      <c r="AM2" s="18"/>
      <c r="AN2" s="19"/>
      <c r="AQ2" s="18"/>
      <c r="AR2" s="19"/>
      <c r="AU2" s="18"/>
      <c r="AV2" s="19"/>
      <c r="AY2" s="18"/>
      <c r="AZ2" s="19"/>
    </row>
    <row r="3" spans="1:52" ht="28.8">
      <c r="A3" s="3" t="s">
        <v>8</v>
      </c>
      <c r="C3" s="31">
        <f>+Sheet1!D133</f>
        <v>3.2372445826646397E-2</v>
      </c>
      <c r="D3" s="31"/>
      <c r="I3" s="6">
        <f>+Sheet1!J133</f>
        <v>1.3697557921102067E-2</v>
      </c>
      <c r="J3" s="6"/>
      <c r="K3" s="6"/>
      <c r="L3" s="6">
        <f>+Sheet1!N133</f>
        <v>4.2496219758064516E-2</v>
      </c>
      <c r="M3" s="6"/>
      <c r="N3" s="6"/>
      <c r="O3" s="6">
        <f>+Sheet1!AE133</f>
        <v>1.8667222859526541E-2</v>
      </c>
      <c r="P3" s="6"/>
      <c r="Q3" s="6"/>
      <c r="R3" s="6">
        <f>+Sheet1!AJ133</f>
        <v>2.3943727150724237E-2</v>
      </c>
      <c r="S3" s="6"/>
      <c r="T3" s="6"/>
      <c r="U3" s="6">
        <f>+Sheet1!AT133</f>
        <v>2.7503254109820182E-2</v>
      </c>
      <c r="V3" s="6"/>
      <c r="W3" s="6"/>
      <c r="X3" s="6">
        <f>+Sheet1!AY133</f>
        <v>1.2868172719473835E-2</v>
      </c>
      <c r="Y3" s="6"/>
      <c r="Z3" s="6"/>
      <c r="AA3" s="6">
        <f>+Sheet1!BN133</f>
        <v>3.401158473191742E-2</v>
      </c>
      <c r="AB3" s="6"/>
      <c r="AC3" s="6"/>
      <c r="AD3" s="6">
        <f>+Sheet1!BO133</f>
        <v>2.4736766190682245E-2</v>
      </c>
      <c r="AE3" s="6"/>
      <c r="AF3" s="6"/>
      <c r="AG3" s="6"/>
      <c r="AH3" s="6"/>
    </row>
    <row r="4" spans="1:52">
      <c r="C4" s="31"/>
      <c r="D4" s="31"/>
      <c r="I4" s="6"/>
      <c r="L4" s="6"/>
      <c r="O4" s="6"/>
      <c r="R4" s="6"/>
      <c r="U4" s="6"/>
      <c r="X4" s="6"/>
      <c r="AA4" s="6"/>
      <c r="AD4" s="6"/>
    </row>
    <row r="5" spans="1:52" ht="43.2">
      <c r="A5" s="3" t="s">
        <v>9</v>
      </c>
      <c r="C5" s="26">
        <f>+Sheet1!D135</f>
        <v>0.319772</v>
      </c>
      <c r="D5" s="26"/>
      <c r="I5" s="8">
        <f>+Sheet1!J135</f>
        <v>0.27532699999999999</v>
      </c>
      <c r="J5" s="8"/>
      <c r="K5" s="8"/>
      <c r="L5" s="8">
        <f>+Sheet1!N135</f>
        <v>0.217447</v>
      </c>
      <c r="M5" s="8"/>
      <c r="N5" s="8"/>
      <c r="O5" s="8">
        <f>+Sheet1!AE135</f>
        <v>0.27532699999999999</v>
      </c>
      <c r="P5" s="8"/>
      <c r="Q5" s="8"/>
      <c r="R5" s="8">
        <f>+Sheet1!AJ135</f>
        <v>0.48771799999999998</v>
      </c>
      <c r="S5" s="8"/>
      <c r="T5" s="8"/>
      <c r="U5" s="8">
        <f>+Sheet1!AT135</f>
        <v>0.27532699999999999</v>
      </c>
      <c r="V5" s="8"/>
      <c r="W5" s="8"/>
      <c r="X5" s="8">
        <f>+Sheet1!AY135</f>
        <v>0.27532699999999999</v>
      </c>
      <c r="Y5" s="8"/>
      <c r="Z5" s="8"/>
      <c r="AA5" s="8">
        <f>+Sheet1!BN135</f>
        <v>0.27532699999999999</v>
      </c>
      <c r="AB5" s="8"/>
      <c r="AC5" s="8"/>
      <c r="AD5" s="8">
        <f>+Sheet1!BO135</f>
        <v>0.27532699999999999</v>
      </c>
      <c r="AE5" s="8"/>
      <c r="AF5" s="8"/>
      <c r="AG5" s="8"/>
    </row>
    <row r="6" spans="1:52" ht="40.200000000000003">
      <c r="A6" s="9" t="s">
        <v>10</v>
      </c>
      <c r="C6" s="90">
        <f>ROUND(+Sheet1!D136,0)</f>
        <v>55195</v>
      </c>
      <c r="D6" s="30"/>
      <c r="I6" s="5">
        <f>+Sheet1!J136</f>
        <v>48.182224999999995</v>
      </c>
      <c r="J6" s="5"/>
      <c r="K6" s="5"/>
      <c r="L6" s="5">
        <f>+Sheet1!N136</f>
        <v>293.33600300000001</v>
      </c>
      <c r="M6" s="5"/>
      <c r="N6" s="5"/>
      <c r="O6" s="5">
        <f>+Sheet1!AE136</f>
        <v>98.567065999999997</v>
      </c>
      <c r="P6" s="5"/>
      <c r="Q6" s="5"/>
      <c r="R6" s="5">
        <f>+Sheet1!AJ136</f>
        <v>1261.7264660000001</v>
      </c>
      <c r="S6" s="5"/>
      <c r="T6" s="5"/>
      <c r="U6" s="5">
        <f>+Sheet1!AT136</f>
        <v>314.14810699999998</v>
      </c>
      <c r="V6" s="5"/>
      <c r="W6" s="5"/>
      <c r="X6" s="5">
        <f>+Sheet1!AY136</f>
        <v>24.779429999999998</v>
      </c>
      <c r="Y6" s="5"/>
      <c r="Z6" s="5"/>
      <c r="AA6" s="5">
        <f>+Sheet1!BN136</f>
        <v>252.19953199999998</v>
      </c>
      <c r="AB6" s="5"/>
      <c r="AC6" s="5"/>
      <c r="AD6" s="5">
        <f>+Sheet1!BO136</f>
        <v>188.87432199999998</v>
      </c>
      <c r="AE6" s="5"/>
      <c r="AF6" s="5"/>
      <c r="AG6" s="5"/>
    </row>
    <row r="7" spans="1:52" ht="43.2">
      <c r="A7" s="3" t="s">
        <v>11</v>
      </c>
      <c r="C7" s="26">
        <f>+Sheet1!D137</f>
        <v>0.54492700000000005</v>
      </c>
      <c r="D7" s="26"/>
      <c r="I7" s="92">
        <f>+Sheet1!J137</f>
        <v>0.57642099999999996</v>
      </c>
      <c r="J7" s="92"/>
      <c r="K7" s="92"/>
      <c r="L7" s="92">
        <f>+Sheet1!N137</f>
        <v>0.470638</v>
      </c>
      <c r="M7" s="92"/>
      <c r="N7" s="92"/>
      <c r="O7" s="92">
        <f>+Sheet1!AE137</f>
        <v>0.57642099999999996</v>
      </c>
      <c r="P7" s="92"/>
      <c r="Q7" s="92"/>
      <c r="R7" s="92">
        <f>+Sheet1!AJ137</f>
        <v>0.72210799999999997</v>
      </c>
      <c r="S7" s="92"/>
      <c r="T7" s="92"/>
      <c r="U7" s="92">
        <f>+Sheet1!AT137</f>
        <v>0.57642099999999996</v>
      </c>
      <c r="V7" s="92"/>
      <c r="W7" s="92"/>
      <c r="X7" s="92">
        <f>+Sheet1!AY137</f>
        <v>0.57642099999999996</v>
      </c>
      <c r="Y7" s="92"/>
      <c r="Z7" s="92"/>
      <c r="AA7" s="92">
        <f>+Sheet1!BN137</f>
        <v>0.57642099999999996</v>
      </c>
      <c r="AB7" s="92"/>
      <c r="AC7" s="92"/>
      <c r="AD7" s="92">
        <f>+Sheet1!BO137</f>
        <v>0.57642099999999996</v>
      </c>
      <c r="AE7" s="92"/>
      <c r="AF7" s="92"/>
      <c r="AG7" s="92"/>
      <c r="AH7" s="92"/>
      <c r="AI7" s="92"/>
    </row>
    <row r="8" spans="1:52" ht="40.200000000000003">
      <c r="A8" s="9" t="s">
        <v>12</v>
      </c>
      <c r="C8" s="30">
        <f>+Sheet1!D138</f>
        <v>94058.214689000015</v>
      </c>
      <c r="D8" s="30"/>
      <c r="I8" s="5">
        <f>+Sheet1!J138</f>
        <v>100.87367499999999</v>
      </c>
      <c r="J8" s="5"/>
      <c r="K8" s="5"/>
      <c r="L8" s="5">
        <f>+Sheet1!N138</f>
        <v>634.89066200000002</v>
      </c>
      <c r="M8" s="5"/>
      <c r="N8" s="5"/>
      <c r="O8" s="5">
        <f>+Sheet1!AE138</f>
        <v>206.35871799999998</v>
      </c>
      <c r="P8" s="5"/>
      <c r="Q8" s="5"/>
      <c r="R8" s="5">
        <f>+Sheet1!AJ138</f>
        <v>1868.093396</v>
      </c>
      <c r="S8" s="5"/>
      <c r="T8" s="5"/>
      <c r="U8" s="5">
        <f>+Sheet1!AT138</f>
        <v>657.69636099999991</v>
      </c>
      <c r="V8" s="5"/>
      <c r="W8" s="5"/>
      <c r="X8" s="5">
        <f>+Sheet1!AY138</f>
        <v>51.877889999999994</v>
      </c>
      <c r="Y8" s="5"/>
      <c r="Z8" s="5"/>
      <c r="AA8" s="5">
        <f>+Sheet1!BN138</f>
        <v>528.00163599999996</v>
      </c>
      <c r="AB8" s="5"/>
      <c r="AC8" s="5"/>
      <c r="AD8" s="5">
        <f>+Sheet1!BO138</f>
        <v>395.42480599999999</v>
      </c>
      <c r="AE8" s="5"/>
      <c r="AF8" s="5"/>
      <c r="AG8" s="5"/>
    </row>
    <row r="11" spans="1:52">
      <c r="B11" t="s">
        <v>1630</v>
      </c>
      <c r="H11" s="2"/>
      <c r="I11" s="1" t="s">
        <v>113</v>
      </c>
      <c r="K11" s="2"/>
      <c r="L11" s="1" t="s">
        <v>114</v>
      </c>
      <c r="N11" s="2"/>
      <c r="O11" s="1" t="s">
        <v>115</v>
      </c>
      <c r="Q11" s="2"/>
      <c r="R11" s="1" t="s">
        <v>116</v>
      </c>
      <c r="T11" s="2"/>
      <c r="U11" s="1" t="s">
        <v>117</v>
      </c>
      <c r="W11" s="2"/>
      <c r="X11" s="1" t="s">
        <v>118</v>
      </c>
      <c r="Z11" s="2"/>
      <c r="AA11" s="1" t="s">
        <v>119</v>
      </c>
      <c r="AC11" s="2"/>
      <c r="AD11" s="1" t="s">
        <v>120</v>
      </c>
      <c r="AF11" s="1"/>
    </row>
    <row r="12" spans="1:52" s="68" customFormat="1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60"/>
      <c r="F12" s="83"/>
      <c r="G12" s="60"/>
      <c r="H12" s="59"/>
      <c r="I12" s="62" t="s">
        <v>186</v>
      </c>
      <c r="J12" s="62" t="s">
        <v>187</v>
      </c>
      <c r="K12" s="59"/>
      <c r="L12" s="62" t="s">
        <v>186</v>
      </c>
      <c r="M12" s="62" t="s">
        <v>187</v>
      </c>
      <c r="N12" s="59"/>
      <c r="O12" s="61" t="s">
        <v>186</v>
      </c>
      <c r="P12" s="62" t="s">
        <v>187</v>
      </c>
      <c r="Q12" s="59"/>
      <c r="R12" s="61" t="s">
        <v>186</v>
      </c>
      <c r="S12" s="62" t="s">
        <v>187</v>
      </c>
      <c r="T12" s="59"/>
      <c r="U12" s="61" t="s">
        <v>186</v>
      </c>
      <c r="V12" s="62" t="s">
        <v>187</v>
      </c>
      <c r="W12" s="59"/>
      <c r="X12" s="61" t="s">
        <v>186</v>
      </c>
      <c r="Y12" s="62" t="s">
        <v>187</v>
      </c>
      <c r="Z12" s="59"/>
      <c r="AA12" s="61" t="s">
        <v>186</v>
      </c>
      <c r="AB12" s="62" t="s">
        <v>187</v>
      </c>
      <c r="AC12" s="59"/>
      <c r="AD12" s="61" t="s">
        <v>186</v>
      </c>
      <c r="AE12" s="62" t="s">
        <v>187</v>
      </c>
      <c r="AF12" s="63"/>
      <c r="AL12" s="63"/>
    </row>
    <row r="13" spans="1:52">
      <c r="A13" s="27" t="s">
        <v>125</v>
      </c>
      <c r="C13" s="78"/>
      <c r="D13" s="78"/>
      <c r="I13" s="27" t="str">
        <f>+Sheet1!P5</f>
        <v>12,776</v>
      </c>
      <c r="J13" s="27" t="str">
        <f>+Sheet1!Q5</f>
        <v>+/-19</v>
      </c>
      <c r="L13" s="27" t="str">
        <f>+Sheet1!X5</f>
        <v>31,744</v>
      </c>
      <c r="M13" s="27" t="str">
        <f>+Sheet1!Y5</f>
        <v>+/-22</v>
      </c>
      <c r="O13" s="27" t="str">
        <f>+Sheet1!BF5</f>
        <v>19,178</v>
      </c>
      <c r="P13" s="27" t="str">
        <f>+Sheet1!BG5</f>
        <v>+/-14</v>
      </c>
      <c r="R13" s="27" t="str">
        <f>+Sheet1!BP5</f>
        <v>108,045</v>
      </c>
      <c r="S13" s="27" t="str">
        <f>+Sheet1!BQ5</f>
        <v>+/-42</v>
      </c>
      <c r="U13" s="27" t="str">
        <f>+Sheet1!CJ5</f>
        <v>41,486</v>
      </c>
      <c r="V13" s="27" t="str">
        <f>+Sheet1!CK5</f>
        <v>+/-49</v>
      </c>
      <c r="X13" s="27" t="str">
        <f>+Sheet1!CT5</f>
        <v>6,994</v>
      </c>
      <c r="Y13" s="27" t="str">
        <f>+Sheet1!CU5</f>
        <v>+/-14</v>
      </c>
      <c r="AA13" s="27" t="str">
        <f>+Sheet1!DX5</f>
        <v>26,932</v>
      </c>
      <c r="AB13" s="27" t="str">
        <f>+Sheet1!DY5</f>
        <v>+/-30</v>
      </c>
      <c r="AD13" s="27" t="str">
        <f>+Sheet1!DZ5</f>
        <v>27,732</v>
      </c>
      <c r="AE13" s="27" t="str">
        <f>+Sheet1!EA5</f>
        <v>+/-25</v>
      </c>
      <c r="AF13" s="1"/>
    </row>
    <row r="14" spans="1:52">
      <c r="A14" s="27" t="s">
        <v>126</v>
      </c>
      <c r="C14" s="78"/>
      <c r="D14" s="78"/>
      <c r="F14" s="74"/>
      <c r="G14" s="15"/>
      <c r="I14" s="27" t="str">
        <f>+Sheet1!P6</f>
        <v>12,397</v>
      </c>
      <c r="J14" s="27" t="str">
        <f>+Sheet1!Q6</f>
        <v>+/-93</v>
      </c>
      <c r="L14" s="27" t="str">
        <f>+Sheet1!X6</f>
        <v>27,001</v>
      </c>
      <c r="M14" s="27" t="str">
        <f>+Sheet1!Y6</f>
        <v>+/-444</v>
      </c>
      <c r="O14" s="27" t="str">
        <f>+Sheet1!BF6</f>
        <v>17,789</v>
      </c>
      <c r="P14" s="27" t="str">
        <f>+Sheet1!BG6</f>
        <v>+/-239</v>
      </c>
      <c r="R14" s="27" t="str">
        <f>+Sheet1!BP6</f>
        <v>101,336</v>
      </c>
      <c r="S14" s="27" t="str">
        <f>+Sheet1!BQ6</f>
        <v>+/-407</v>
      </c>
      <c r="U14" s="27" t="str">
        <f>+Sheet1!CJ6</f>
        <v>37,896</v>
      </c>
      <c r="V14" s="27" t="str">
        <f>+Sheet1!CK6</f>
        <v>+/-464</v>
      </c>
      <c r="X14" s="27" t="str">
        <f>+Sheet1!CT6</f>
        <v>6,584</v>
      </c>
      <c r="Y14" s="27" t="str">
        <f>+Sheet1!CU6</f>
        <v>+/-115</v>
      </c>
      <c r="AA14" s="27" t="str">
        <f>+Sheet1!DX6</f>
        <v>24,915</v>
      </c>
      <c r="AB14" s="27" t="str">
        <f>+Sheet1!DY6</f>
        <v>+/-209</v>
      </c>
      <c r="AD14" s="27" t="str">
        <f>+Sheet1!DZ6</f>
        <v>24,640</v>
      </c>
      <c r="AE14" s="27" t="str">
        <f>+Sheet1!EA6</f>
        <v>+/-427</v>
      </c>
      <c r="AF14" s="16"/>
    </row>
    <row r="15" spans="1:52" ht="26.4">
      <c r="A15" s="47" t="s">
        <v>127</v>
      </c>
      <c r="C15" s="89"/>
      <c r="D15" s="89"/>
      <c r="F15" s="74"/>
      <c r="G15" s="4"/>
      <c r="I15" s="27" t="str">
        <f>+Sheet1!P7</f>
        <v>200</v>
      </c>
      <c r="J15" s="27" t="str">
        <f>+Sheet1!Q7</f>
        <v>+/-36</v>
      </c>
      <c r="L15" s="27" t="str">
        <f>+Sheet1!X7</f>
        <v>1,012</v>
      </c>
      <c r="M15" s="27" t="str">
        <f>+Sheet1!Y7</f>
        <v>+/-59</v>
      </c>
      <c r="O15" s="27" t="str">
        <f>+Sheet1!BF7</f>
        <v>326</v>
      </c>
      <c r="P15" s="27" t="str">
        <f>+Sheet1!BG7</f>
        <v>+/-95</v>
      </c>
      <c r="R15" s="27" t="str">
        <f>+Sheet1!BP7</f>
        <v>1,287</v>
      </c>
      <c r="S15" s="27" t="str">
        <f>+Sheet1!BQ7</f>
        <v>+/-256</v>
      </c>
      <c r="U15" s="27" t="str">
        <f>+Sheet1!CJ7</f>
        <v>1,314</v>
      </c>
      <c r="V15" s="27" t="str">
        <f>+Sheet1!CK7</f>
        <v>+/-154</v>
      </c>
      <c r="X15" s="27" t="str">
        <f>+Sheet1!CT7</f>
        <v>108</v>
      </c>
      <c r="Y15" s="27" t="str">
        <f>+Sheet1!CU7</f>
        <v>+/-32</v>
      </c>
      <c r="AA15" s="27" t="str">
        <f>+Sheet1!DX7</f>
        <v>1,188</v>
      </c>
      <c r="AB15" s="27" t="str">
        <f>+Sheet1!DY7</f>
        <v>+/-93</v>
      </c>
      <c r="AD15" s="27" t="str">
        <f>+Sheet1!DZ7</f>
        <v>474</v>
      </c>
      <c r="AE15" s="27" t="str">
        <f>+Sheet1!EA7</f>
        <v>+/-86</v>
      </c>
      <c r="AF15" s="16"/>
    </row>
    <row r="16" spans="1:52">
      <c r="A16" s="27" t="s">
        <v>128</v>
      </c>
      <c r="C16" s="78"/>
      <c r="D16" s="78"/>
      <c r="F16" s="74"/>
      <c r="G16" s="4"/>
      <c r="I16" s="27" t="str">
        <f>+Sheet1!P8</f>
        <v>73</v>
      </c>
      <c r="J16" s="27" t="str">
        <f>+Sheet1!Q8</f>
        <v>+/-26</v>
      </c>
      <c r="L16" s="27" t="str">
        <f>+Sheet1!X8</f>
        <v>738</v>
      </c>
      <c r="M16" s="27" t="str">
        <f>+Sheet1!Y8</f>
        <v>+/-91</v>
      </c>
      <c r="O16" s="27" t="str">
        <f>+Sheet1!BF8</f>
        <v>217</v>
      </c>
      <c r="P16" s="27" t="str">
        <f>+Sheet1!BG8</f>
        <v>+/-64</v>
      </c>
      <c r="R16" s="27" t="str">
        <f>+Sheet1!BP8</f>
        <v>868</v>
      </c>
      <c r="S16" s="27" t="str">
        <f>+Sheet1!BQ8</f>
        <v>+/-176</v>
      </c>
      <c r="U16" s="27" t="str">
        <f>+Sheet1!CJ8</f>
        <v>641</v>
      </c>
      <c r="V16" s="27" t="str">
        <f>+Sheet1!CK8</f>
        <v>+/-124</v>
      </c>
      <c r="X16" s="27" t="str">
        <f>+Sheet1!CT8</f>
        <v>79</v>
      </c>
      <c r="Y16" s="27" t="str">
        <f>+Sheet1!CU8</f>
        <v>+/-24</v>
      </c>
      <c r="AA16" s="27" t="str">
        <f>+Sheet1!DX8</f>
        <v>446</v>
      </c>
      <c r="AB16" s="27" t="str">
        <f>+Sheet1!DY8</f>
        <v>+/-93</v>
      </c>
      <c r="AD16" s="27" t="str">
        <f>+Sheet1!DZ8</f>
        <v>289</v>
      </c>
      <c r="AE16" s="27" t="str">
        <f>+Sheet1!EA8</f>
        <v>+/-72</v>
      </c>
      <c r="AF16" s="1"/>
    </row>
    <row r="17" spans="1:32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F17" s="74"/>
      <c r="G17" s="4"/>
      <c r="I17" s="27" t="str">
        <f>+Sheet1!P9</f>
        <v>127</v>
      </c>
      <c r="J17" s="27" t="str">
        <f>+Sheet1!Q9</f>
        <v>+/-32</v>
      </c>
      <c r="L17" s="27" t="str">
        <f>+Sheet1!X9</f>
        <v>274</v>
      </c>
      <c r="M17" s="27" t="str">
        <f>+Sheet1!Y9</f>
        <v>+/-77</v>
      </c>
      <c r="O17" s="27" t="str">
        <f>+Sheet1!BF9</f>
        <v>109</v>
      </c>
      <c r="P17" s="27" t="str">
        <f>+Sheet1!BG9</f>
        <v>+/-62</v>
      </c>
      <c r="R17" s="27" t="str">
        <f>+Sheet1!BP9</f>
        <v>419</v>
      </c>
      <c r="S17" s="27" t="str">
        <f>+Sheet1!BQ9</f>
        <v>+/-186</v>
      </c>
      <c r="U17" s="27" t="str">
        <f>+Sheet1!CJ9</f>
        <v>673</v>
      </c>
      <c r="V17" s="27" t="str">
        <f>+Sheet1!CK9</f>
        <v>+/-103</v>
      </c>
      <c r="X17" s="27" t="str">
        <f>+Sheet1!CT9</f>
        <v>29</v>
      </c>
      <c r="Y17" s="27" t="str">
        <f>+Sheet1!CU9</f>
        <v>+/-24</v>
      </c>
      <c r="AA17" s="27" t="str">
        <f>+Sheet1!DX9</f>
        <v>742</v>
      </c>
      <c r="AB17" s="27" t="str">
        <f>+Sheet1!DY9</f>
        <v>+/-66</v>
      </c>
      <c r="AD17" s="27" t="str">
        <f>+Sheet1!DZ9</f>
        <v>185</v>
      </c>
      <c r="AE17" s="27" t="str">
        <f>+Sheet1!EA9</f>
        <v>+/-54</v>
      </c>
      <c r="AF17" s="1"/>
    </row>
    <row r="18" spans="1:32" ht="26.4">
      <c r="A18" s="47" t="s">
        <v>131</v>
      </c>
      <c r="C18" s="105"/>
      <c r="D18" s="100"/>
      <c r="F18" s="74"/>
      <c r="G18" s="4"/>
      <c r="I18" s="27" t="str">
        <f>+Sheet1!P10</f>
        <v>17</v>
      </c>
      <c r="J18" s="27" t="str">
        <f>+Sheet1!Q10</f>
        <v>+/-22</v>
      </c>
      <c r="L18" s="27" t="str">
        <f>+Sheet1!X10</f>
        <v>42</v>
      </c>
      <c r="M18" s="27" t="str">
        <f>+Sheet1!Y10</f>
        <v>+/-24</v>
      </c>
      <c r="O18" s="27" t="str">
        <f>+Sheet1!BF10</f>
        <v>8</v>
      </c>
      <c r="P18" s="27" t="str">
        <f>+Sheet1!BG10</f>
        <v>+/-7</v>
      </c>
      <c r="R18" s="27" t="str">
        <f>+Sheet1!BP10</f>
        <v>259</v>
      </c>
      <c r="S18" s="27" t="str">
        <f>+Sheet1!BQ10</f>
        <v>+/-116</v>
      </c>
      <c r="U18" s="27" t="str">
        <f>+Sheet1!CJ10</f>
        <v>34</v>
      </c>
      <c r="V18" s="27" t="str">
        <f>+Sheet1!CK10</f>
        <v>+/-23</v>
      </c>
      <c r="X18" s="27" t="str">
        <f>+Sheet1!CT10</f>
        <v>6</v>
      </c>
      <c r="Y18" s="27" t="str">
        <f>+Sheet1!CU10</f>
        <v>+/-6</v>
      </c>
      <c r="AA18" s="27" t="str">
        <f>+Sheet1!DX10</f>
        <v>39</v>
      </c>
      <c r="AB18" s="27" t="str">
        <f>+Sheet1!DY10</f>
        <v>+/-32</v>
      </c>
      <c r="AD18" s="27" t="str">
        <f>+Sheet1!DZ10</f>
        <v>50</v>
      </c>
      <c r="AE18" s="27" t="str">
        <f>+Sheet1!EA10</f>
        <v>+/-30</v>
      </c>
      <c r="AF18" s="1"/>
    </row>
    <row r="19" spans="1:32">
      <c r="A19" s="27" t="s">
        <v>128</v>
      </c>
      <c r="C19" s="105"/>
      <c r="D19" s="100"/>
      <c r="F19" s="74"/>
      <c r="G19" s="5"/>
      <c r="I19" s="27" t="str">
        <f>+Sheet1!P11</f>
        <v>16</v>
      </c>
      <c r="J19" s="27" t="str">
        <f>+Sheet1!Q11</f>
        <v>+/-22</v>
      </c>
      <c r="L19" s="27" t="str">
        <f>+Sheet1!X11</f>
        <v>36</v>
      </c>
      <c r="M19" s="27" t="str">
        <f>+Sheet1!Y11</f>
        <v>+/-21</v>
      </c>
      <c r="O19" s="27" t="str">
        <f>+Sheet1!BF11</f>
        <v>6</v>
      </c>
      <c r="P19" s="27" t="str">
        <f>+Sheet1!BG11</f>
        <v>+/-6</v>
      </c>
      <c r="R19" s="27" t="str">
        <f>+Sheet1!BP11</f>
        <v>240</v>
      </c>
      <c r="S19" s="27" t="str">
        <f>+Sheet1!BQ11</f>
        <v>+/-116</v>
      </c>
      <c r="U19" s="27" t="str">
        <f>+Sheet1!CJ11</f>
        <v>34</v>
      </c>
      <c r="V19" s="27" t="str">
        <f>+Sheet1!CK11</f>
        <v>+/-23</v>
      </c>
      <c r="X19" s="27" t="str">
        <f>+Sheet1!CT11</f>
        <v>6</v>
      </c>
      <c r="Y19" s="27" t="str">
        <f>+Sheet1!CU11</f>
        <v>+/-6</v>
      </c>
      <c r="AA19" s="27" t="str">
        <f>+Sheet1!DX11</f>
        <v>33</v>
      </c>
      <c r="AB19" s="27" t="str">
        <f>+Sheet1!DY11</f>
        <v>+/-30</v>
      </c>
      <c r="AD19" s="27" t="str">
        <f>+Sheet1!DZ11</f>
        <v>34</v>
      </c>
      <c r="AE19" s="27" t="str">
        <f>+Sheet1!EA11</f>
        <v>+/-22</v>
      </c>
      <c r="AF19" s="1"/>
    </row>
    <row r="20" spans="1:32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F20" s="74"/>
      <c r="G20" s="5"/>
      <c r="I20" s="27" t="str">
        <f>+Sheet1!P12</f>
        <v>1</v>
      </c>
      <c r="J20" s="27" t="str">
        <f>+Sheet1!Q12</f>
        <v>+/-2</v>
      </c>
      <c r="L20" s="27" t="str">
        <f>+Sheet1!X12</f>
        <v>6</v>
      </c>
      <c r="M20" s="27" t="str">
        <f>+Sheet1!Y12</f>
        <v>+/-7</v>
      </c>
      <c r="O20" s="27" t="str">
        <f>+Sheet1!BF12</f>
        <v>2</v>
      </c>
      <c r="P20" s="27" t="str">
        <f>+Sheet1!BG12</f>
        <v>+/-3</v>
      </c>
      <c r="R20" s="27" t="str">
        <f>+Sheet1!BP12</f>
        <v>19</v>
      </c>
      <c r="S20" s="27" t="str">
        <f>+Sheet1!BQ12</f>
        <v>+/-22</v>
      </c>
      <c r="U20" s="27" t="str">
        <f>+Sheet1!CJ12</f>
        <v>0</v>
      </c>
      <c r="V20" s="27" t="str">
        <f>+Sheet1!CK12</f>
        <v>+/-20</v>
      </c>
      <c r="X20" s="27" t="str">
        <f>+Sheet1!CT12</f>
        <v>0</v>
      </c>
      <c r="Y20" s="27" t="str">
        <f>+Sheet1!CU12</f>
        <v>+/-13</v>
      </c>
      <c r="AA20" s="27" t="str">
        <f>+Sheet1!DX12</f>
        <v>6</v>
      </c>
      <c r="AB20" s="27" t="str">
        <f>+Sheet1!DY12</f>
        <v>+/-6</v>
      </c>
      <c r="AD20" s="27" t="str">
        <f>+Sheet1!DZ12</f>
        <v>16</v>
      </c>
      <c r="AE20" s="27" t="str">
        <f>+Sheet1!EA12</f>
        <v>+/-19</v>
      </c>
      <c r="AF20" s="1"/>
    </row>
    <row r="21" spans="1:32">
      <c r="A21" s="47" t="s">
        <v>135</v>
      </c>
      <c r="C21" s="104"/>
      <c r="D21" s="100"/>
      <c r="F21" s="74"/>
      <c r="G21" s="4"/>
      <c r="I21" s="27" t="str">
        <f>+Sheet1!P13</f>
        <v>0</v>
      </c>
      <c r="J21" s="27" t="str">
        <f>+Sheet1!Q13</f>
        <v>+/-15</v>
      </c>
      <c r="L21" s="27" t="str">
        <f>+Sheet1!X13</f>
        <v>0</v>
      </c>
      <c r="M21" s="27" t="str">
        <f>+Sheet1!Y13</f>
        <v>+/-20</v>
      </c>
      <c r="O21" s="27" t="str">
        <f>+Sheet1!BF13</f>
        <v>0</v>
      </c>
      <c r="P21" s="27" t="str">
        <f>+Sheet1!BG13</f>
        <v>+/-17</v>
      </c>
      <c r="R21" s="27" t="str">
        <f>+Sheet1!BP13</f>
        <v>15</v>
      </c>
      <c r="S21" s="27" t="str">
        <f>+Sheet1!BQ13</f>
        <v>+/-21</v>
      </c>
      <c r="U21" s="27" t="str">
        <f>+Sheet1!CJ13</f>
        <v>0</v>
      </c>
      <c r="V21" s="27" t="str">
        <f>+Sheet1!CK13</f>
        <v>+/-20</v>
      </c>
      <c r="X21" s="27" t="str">
        <f>+Sheet1!CT13</f>
        <v>0</v>
      </c>
      <c r="Y21" s="27" t="str">
        <f>+Sheet1!CU13</f>
        <v>+/-13</v>
      </c>
      <c r="AA21" s="27" t="str">
        <f>+Sheet1!DX13</f>
        <v>0</v>
      </c>
      <c r="AB21" s="27" t="str">
        <f>+Sheet1!DY13</f>
        <v>+/-17</v>
      </c>
      <c r="AD21" s="27" t="str">
        <f>+Sheet1!DZ13</f>
        <v>4</v>
      </c>
      <c r="AE21" s="27" t="str">
        <f>+Sheet1!EA13</f>
        <v>+/-7</v>
      </c>
      <c r="AF21" s="1"/>
    </row>
    <row r="22" spans="1:32">
      <c r="A22" s="27" t="s">
        <v>128</v>
      </c>
      <c r="C22" s="105"/>
      <c r="D22" s="100"/>
      <c r="F22" s="74"/>
      <c r="G22" s="5"/>
      <c r="I22" s="27" t="str">
        <f>+Sheet1!P14</f>
        <v>0</v>
      </c>
      <c r="J22" s="27" t="str">
        <f>+Sheet1!Q14</f>
        <v>+/-15</v>
      </c>
      <c r="L22" s="27" t="str">
        <f>+Sheet1!X14</f>
        <v>0</v>
      </c>
      <c r="M22" s="27" t="str">
        <f>+Sheet1!Y14</f>
        <v>+/-20</v>
      </c>
      <c r="O22" s="27" t="str">
        <f>+Sheet1!BF14</f>
        <v>0</v>
      </c>
      <c r="P22" s="27" t="str">
        <f>+Sheet1!BG14</f>
        <v>+/-17</v>
      </c>
      <c r="R22" s="27" t="str">
        <f>+Sheet1!BP14</f>
        <v>15</v>
      </c>
      <c r="S22" s="27" t="str">
        <f>+Sheet1!BQ14</f>
        <v>+/-21</v>
      </c>
      <c r="U22" s="27" t="str">
        <f>+Sheet1!CJ14</f>
        <v>0</v>
      </c>
      <c r="V22" s="27" t="str">
        <f>+Sheet1!CK14</f>
        <v>+/-20</v>
      </c>
      <c r="X22" s="27" t="str">
        <f>+Sheet1!CT14</f>
        <v>0</v>
      </c>
      <c r="Y22" s="27" t="str">
        <f>+Sheet1!CU14</f>
        <v>+/-13</v>
      </c>
      <c r="AA22" s="27" t="str">
        <f>+Sheet1!DX14</f>
        <v>0</v>
      </c>
      <c r="AB22" s="27" t="str">
        <f>+Sheet1!DY14</f>
        <v>+/-17</v>
      </c>
      <c r="AD22" s="27" t="str">
        <f>+Sheet1!DZ14</f>
        <v>4</v>
      </c>
      <c r="AE22" s="27" t="str">
        <f>+Sheet1!EA14</f>
        <v>+/-7</v>
      </c>
      <c r="AF22" s="1"/>
    </row>
    <row r="23" spans="1:32" ht="26.4">
      <c r="A23" s="27" t="s">
        <v>129</v>
      </c>
      <c r="C23" s="106">
        <f>+Sheet1!D147</f>
        <v>0</v>
      </c>
      <c r="D23" s="101">
        <f>+Sheet1!E147</f>
        <v>0</v>
      </c>
      <c r="F23" s="74"/>
      <c r="G23" s="4"/>
      <c r="I23" s="27" t="str">
        <f>+Sheet1!P15</f>
        <v>0</v>
      </c>
      <c r="J23" s="27" t="str">
        <f>+Sheet1!Q15</f>
        <v>+/-15</v>
      </c>
      <c r="L23" s="27" t="str">
        <f>+Sheet1!X15</f>
        <v>0</v>
      </c>
      <c r="M23" s="27" t="str">
        <f>+Sheet1!Y15</f>
        <v>+/-20</v>
      </c>
      <c r="O23" s="27" t="str">
        <f>+Sheet1!BF15</f>
        <v>0</v>
      </c>
      <c r="P23" s="27" t="str">
        <f>+Sheet1!BG15</f>
        <v>+/-17</v>
      </c>
      <c r="R23" s="27" t="str">
        <f>+Sheet1!BP15</f>
        <v>0</v>
      </c>
      <c r="S23" s="27" t="str">
        <f>+Sheet1!BQ15</f>
        <v>+/-22</v>
      </c>
      <c r="U23" s="27" t="str">
        <f>+Sheet1!CJ15</f>
        <v>0</v>
      </c>
      <c r="V23" s="27" t="str">
        <f>+Sheet1!CK15</f>
        <v>+/-20</v>
      </c>
      <c r="X23" s="27" t="str">
        <f>+Sheet1!CT15</f>
        <v>0</v>
      </c>
      <c r="Y23" s="27" t="str">
        <f>+Sheet1!CU15</f>
        <v>+/-13</v>
      </c>
      <c r="AA23" s="27" t="str">
        <f>+Sheet1!DX15</f>
        <v>0</v>
      </c>
      <c r="AB23" s="27" t="str">
        <f>+Sheet1!DY15</f>
        <v>+/-17</v>
      </c>
      <c r="AD23" s="27" t="str">
        <f>+Sheet1!DZ15</f>
        <v>0</v>
      </c>
      <c r="AE23" s="27" t="str">
        <f>+Sheet1!EA15</f>
        <v>+/-20</v>
      </c>
      <c r="AF23" s="1"/>
    </row>
    <row r="24" spans="1:32">
      <c r="A24" s="47" t="s">
        <v>137</v>
      </c>
      <c r="C24" s="105"/>
      <c r="D24" s="100"/>
      <c r="F24" s="74"/>
      <c r="G24" s="5"/>
      <c r="I24" s="27" t="str">
        <f>+Sheet1!P16</f>
        <v>5</v>
      </c>
      <c r="J24" s="27" t="str">
        <f>+Sheet1!Q16</f>
        <v>+/-7</v>
      </c>
      <c r="L24" s="27" t="str">
        <f>+Sheet1!X16</f>
        <v>8</v>
      </c>
      <c r="M24" s="27" t="str">
        <f>+Sheet1!Y16</f>
        <v>+/-10</v>
      </c>
      <c r="O24" s="27" t="str">
        <f>+Sheet1!BF16</f>
        <v>6</v>
      </c>
      <c r="P24" s="27" t="str">
        <f>+Sheet1!BG16</f>
        <v>+/-8</v>
      </c>
      <c r="R24" s="27" t="str">
        <f>+Sheet1!BP16</f>
        <v>100</v>
      </c>
      <c r="S24" s="27" t="str">
        <f>+Sheet1!BQ16</f>
        <v>+/-73</v>
      </c>
      <c r="U24" s="27" t="str">
        <f>+Sheet1!CJ16</f>
        <v>5</v>
      </c>
      <c r="V24" s="27" t="str">
        <f>+Sheet1!CK16</f>
        <v>+/-6</v>
      </c>
      <c r="X24" s="27" t="str">
        <f>+Sheet1!CT16</f>
        <v>2</v>
      </c>
      <c r="Y24" s="27" t="str">
        <f>+Sheet1!CU16</f>
        <v>+/-3</v>
      </c>
      <c r="AA24" s="27" t="str">
        <f>+Sheet1!DX16</f>
        <v>3</v>
      </c>
      <c r="AB24" s="27" t="str">
        <f>+Sheet1!DY16</f>
        <v>+/-4</v>
      </c>
      <c r="AD24" s="27" t="str">
        <f>+Sheet1!DZ16</f>
        <v>10</v>
      </c>
      <c r="AE24" s="27" t="str">
        <f>+Sheet1!EA16</f>
        <v>+/-8</v>
      </c>
      <c r="AF24" s="16"/>
    </row>
    <row r="25" spans="1:32">
      <c r="A25" s="27" t="s">
        <v>128</v>
      </c>
      <c r="C25" s="107"/>
      <c r="D25" s="79"/>
      <c r="F25" s="74"/>
      <c r="G25" s="4"/>
      <c r="I25" s="27" t="str">
        <f>+Sheet1!P17</f>
        <v>5</v>
      </c>
      <c r="J25" s="27" t="str">
        <f>+Sheet1!Q17</f>
        <v>+/-7</v>
      </c>
      <c r="L25" s="27" t="str">
        <f>+Sheet1!X17</f>
        <v>8</v>
      </c>
      <c r="M25" s="27" t="str">
        <f>+Sheet1!Y17</f>
        <v>+/-10</v>
      </c>
      <c r="O25" s="27" t="str">
        <f>+Sheet1!BF17</f>
        <v>6</v>
      </c>
      <c r="P25" s="27" t="str">
        <f>+Sheet1!BG17</f>
        <v>+/-8</v>
      </c>
      <c r="R25" s="27" t="str">
        <f>+Sheet1!BP17</f>
        <v>100</v>
      </c>
      <c r="S25" s="27" t="str">
        <f>+Sheet1!BQ17</f>
        <v>+/-73</v>
      </c>
      <c r="U25" s="27" t="str">
        <f>+Sheet1!CJ17</f>
        <v>5</v>
      </c>
      <c r="V25" s="27" t="str">
        <f>+Sheet1!CK17</f>
        <v>+/-6</v>
      </c>
      <c r="X25" s="27" t="str">
        <f>+Sheet1!CT17</f>
        <v>2</v>
      </c>
      <c r="Y25" s="27" t="str">
        <f>+Sheet1!CU17</f>
        <v>+/-3</v>
      </c>
      <c r="AA25" s="27" t="str">
        <f>+Sheet1!DX17</f>
        <v>0</v>
      </c>
      <c r="AB25" s="27" t="str">
        <f>+Sheet1!DY17</f>
        <v>+/-17</v>
      </c>
      <c r="AD25" s="27" t="str">
        <f>+Sheet1!DZ17</f>
        <v>10</v>
      </c>
      <c r="AE25" s="27" t="str">
        <f>+Sheet1!EA17</f>
        <v>+/-8</v>
      </c>
      <c r="AF25" s="1"/>
    </row>
    <row r="26" spans="1:32" ht="26.4">
      <c r="A26" s="27" t="s">
        <v>129</v>
      </c>
      <c r="C26" s="105">
        <f>+Sheet1!D148</f>
        <v>0.3004</v>
      </c>
      <c r="D26" s="100">
        <f>+Sheet1!E148</f>
        <v>282.55087692575609</v>
      </c>
      <c r="F26" s="74"/>
      <c r="G26" s="5"/>
      <c r="I26" s="27" t="str">
        <f>+Sheet1!P18</f>
        <v>0</v>
      </c>
      <c r="J26" s="27" t="str">
        <f>+Sheet1!Q18</f>
        <v>+/-15</v>
      </c>
      <c r="L26" s="27" t="str">
        <f>+Sheet1!X18</f>
        <v>0</v>
      </c>
      <c r="M26" s="27" t="str">
        <f>+Sheet1!Y18</f>
        <v>+/-20</v>
      </c>
      <c r="O26" s="27" t="str">
        <f>+Sheet1!BF18</f>
        <v>0</v>
      </c>
      <c r="P26" s="27" t="str">
        <f>+Sheet1!BG18</f>
        <v>+/-17</v>
      </c>
      <c r="R26" s="27" t="str">
        <f>+Sheet1!BP18</f>
        <v>0</v>
      </c>
      <c r="S26" s="27" t="str">
        <f>+Sheet1!BQ18</f>
        <v>+/-22</v>
      </c>
      <c r="U26" s="27" t="str">
        <f>+Sheet1!CJ18</f>
        <v>0</v>
      </c>
      <c r="V26" s="27" t="str">
        <f>+Sheet1!CK18</f>
        <v>+/-20</v>
      </c>
      <c r="X26" s="27" t="str">
        <f>+Sheet1!CT18</f>
        <v>0</v>
      </c>
      <c r="Y26" s="27" t="str">
        <f>+Sheet1!CU18</f>
        <v>+/-13</v>
      </c>
      <c r="AA26" s="27" t="str">
        <f>+Sheet1!DX18</f>
        <v>3</v>
      </c>
      <c r="AB26" s="27" t="str">
        <f>+Sheet1!DY18</f>
        <v>+/-4</v>
      </c>
      <c r="AD26" s="27" t="str">
        <f>+Sheet1!DZ18</f>
        <v>0</v>
      </c>
      <c r="AE26" s="27" t="str">
        <f>+Sheet1!EA18</f>
        <v>+/-20</v>
      </c>
      <c r="AF26" s="1"/>
    </row>
    <row r="27" spans="1:32" ht="26.4">
      <c r="A27" s="47" t="s">
        <v>138</v>
      </c>
      <c r="C27" s="105"/>
      <c r="D27" s="100"/>
      <c r="F27" s="74"/>
      <c r="G27" s="5"/>
      <c r="I27" s="27" t="str">
        <f>+Sheet1!P19</f>
        <v>0</v>
      </c>
      <c r="J27" s="27" t="str">
        <f>+Sheet1!Q19</f>
        <v>+/-15</v>
      </c>
      <c r="L27" s="27" t="str">
        <f>+Sheet1!X19</f>
        <v>2</v>
      </c>
      <c r="M27" s="27" t="str">
        <f>+Sheet1!Y19</f>
        <v>+/-4</v>
      </c>
      <c r="O27" s="27" t="str">
        <f>+Sheet1!BF19</f>
        <v>0</v>
      </c>
      <c r="P27" s="27" t="str">
        <f>+Sheet1!BG19</f>
        <v>+/-17</v>
      </c>
      <c r="R27" s="27" t="str">
        <f>+Sheet1!BP19</f>
        <v>18</v>
      </c>
      <c r="S27" s="27" t="str">
        <f>+Sheet1!BQ19</f>
        <v>+/-28</v>
      </c>
      <c r="U27" s="27" t="str">
        <f>+Sheet1!CJ19</f>
        <v>14</v>
      </c>
      <c r="V27" s="27" t="str">
        <f>+Sheet1!CK19</f>
        <v>+/-22</v>
      </c>
      <c r="X27" s="27" t="str">
        <f>+Sheet1!CT19</f>
        <v>0</v>
      </c>
      <c r="Y27" s="27" t="str">
        <f>+Sheet1!CU19</f>
        <v>+/-13</v>
      </c>
      <c r="AA27" s="27" t="str">
        <f>+Sheet1!DX19</f>
        <v>0</v>
      </c>
      <c r="AB27" s="27" t="str">
        <f>+Sheet1!DY19</f>
        <v>+/-17</v>
      </c>
      <c r="AD27" s="27" t="str">
        <f>+Sheet1!DZ19</f>
        <v>0</v>
      </c>
      <c r="AE27" s="27" t="str">
        <f>+Sheet1!EA19</f>
        <v>+/-20</v>
      </c>
      <c r="AF27" s="1"/>
    </row>
    <row r="28" spans="1:32">
      <c r="A28" s="27" t="s">
        <v>128</v>
      </c>
      <c r="C28" s="105"/>
      <c r="D28" s="100"/>
      <c r="F28" s="74"/>
      <c r="G28" s="5"/>
      <c r="I28" s="27" t="str">
        <f>+Sheet1!P20</f>
        <v>0</v>
      </c>
      <c r="J28" s="27" t="str">
        <f>+Sheet1!Q20</f>
        <v>+/-15</v>
      </c>
      <c r="L28" s="27" t="str">
        <f>+Sheet1!X20</f>
        <v>2</v>
      </c>
      <c r="M28" s="27" t="str">
        <f>+Sheet1!Y20</f>
        <v>+/-4</v>
      </c>
      <c r="O28" s="27" t="str">
        <f>+Sheet1!BF20</f>
        <v>0</v>
      </c>
      <c r="P28" s="27" t="str">
        <f>+Sheet1!BG20</f>
        <v>+/-17</v>
      </c>
      <c r="R28" s="27" t="str">
        <f>+Sheet1!BP20</f>
        <v>18</v>
      </c>
      <c r="S28" s="27" t="str">
        <f>+Sheet1!BQ20</f>
        <v>+/-28</v>
      </c>
      <c r="U28" s="27" t="str">
        <f>+Sheet1!CJ20</f>
        <v>14</v>
      </c>
      <c r="V28" s="27" t="str">
        <f>+Sheet1!CK20</f>
        <v>+/-22</v>
      </c>
      <c r="X28" s="27" t="str">
        <f>+Sheet1!CT20</f>
        <v>0</v>
      </c>
      <c r="Y28" s="27" t="str">
        <f>+Sheet1!CU20</f>
        <v>+/-13</v>
      </c>
      <c r="AA28" s="27" t="str">
        <f>+Sheet1!DX20</f>
        <v>0</v>
      </c>
      <c r="AB28" s="27" t="str">
        <f>+Sheet1!DY20</f>
        <v>+/-17</v>
      </c>
      <c r="AD28" s="27" t="str">
        <f>+Sheet1!DZ20</f>
        <v>0</v>
      </c>
      <c r="AE28" s="27" t="str">
        <f>+Sheet1!EA20</f>
        <v>+/-20</v>
      </c>
      <c r="AF28" s="1"/>
    </row>
    <row r="29" spans="1:32" ht="26.4">
      <c r="A29" s="27" t="s">
        <v>129</v>
      </c>
      <c r="C29" s="106">
        <f>+Sheet1!D149</f>
        <v>0</v>
      </c>
      <c r="D29" s="101">
        <f>+Sheet1!E149</f>
        <v>0</v>
      </c>
      <c r="F29" s="74"/>
      <c r="G29" s="5"/>
      <c r="I29" s="27" t="str">
        <f>+Sheet1!P21</f>
        <v>0</v>
      </c>
      <c r="J29" s="27" t="str">
        <f>+Sheet1!Q21</f>
        <v>+/-15</v>
      </c>
      <c r="L29" s="27" t="str">
        <f>+Sheet1!X21</f>
        <v>0</v>
      </c>
      <c r="M29" s="27" t="str">
        <f>+Sheet1!Y21</f>
        <v>+/-20</v>
      </c>
      <c r="O29" s="27" t="str">
        <f>+Sheet1!BF21</f>
        <v>0</v>
      </c>
      <c r="P29" s="27" t="str">
        <f>+Sheet1!BG21</f>
        <v>+/-17</v>
      </c>
      <c r="R29" s="27" t="str">
        <f>+Sheet1!BP21</f>
        <v>0</v>
      </c>
      <c r="S29" s="27" t="str">
        <f>+Sheet1!BQ21</f>
        <v>+/-22</v>
      </c>
      <c r="U29" s="27" t="str">
        <f>+Sheet1!CJ21</f>
        <v>0</v>
      </c>
      <c r="V29" s="27" t="str">
        <f>+Sheet1!CK21</f>
        <v>+/-20</v>
      </c>
      <c r="X29" s="27" t="str">
        <f>+Sheet1!CT21</f>
        <v>0</v>
      </c>
      <c r="Y29" s="27" t="str">
        <f>+Sheet1!CU21</f>
        <v>+/-13</v>
      </c>
      <c r="AA29" s="27" t="str">
        <f>+Sheet1!DX21</f>
        <v>0</v>
      </c>
      <c r="AB29" s="27" t="str">
        <f>+Sheet1!DY21</f>
        <v>+/-17</v>
      </c>
      <c r="AD29" s="27" t="str">
        <f>+Sheet1!DZ21</f>
        <v>0</v>
      </c>
      <c r="AE29" s="27" t="str">
        <f>+Sheet1!EA21</f>
        <v>+/-20</v>
      </c>
      <c r="AF29" s="1"/>
    </row>
    <row r="30" spans="1:32">
      <c r="A30" s="47" t="s">
        <v>139</v>
      </c>
      <c r="C30" s="108"/>
      <c r="D30" s="102"/>
      <c r="F30" s="74"/>
      <c r="G30" s="5"/>
      <c r="I30" s="27" t="str">
        <f>+Sheet1!P22</f>
        <v>61</v>
      </c>
      <c r="J30" s="27" t="str">
        <f>+Sheet1!Q22</f>
        <v>+/-32</v>
      </c>
      <c r="L30" s="27" t="str">
        <f>+Sheet1!X22</f>
        <v>974</v>
      </c>
      <c r="M30" s="27" t="str">
        <f>+Sheet1!Y22</f>
        <v>+/-259</v>
      </c>
      <c r="O30" s="27" t="str">
        <f>+Sheet1!BF22</f>
        <v>336</v>
      </c>
      <c r="P30" s="27" t="str">
        <f>+Sheet1!BG22</f>
        <v>+/-104</v>
      </c>
      <c r="R30" s="27" t="str">
        <f>+Sheet1!BP22</f>
        <v>538</v>
      </c>
      <c r="S30" s="27" t="str">
        <f>+Sheet1!BQ22</f>
        <v>+/-162</v>
      </c>
      <c r="U30" s="27" t="str">
        <f>+Sheet1!CJ22</f>
        <v>1,308</v>
      </c>
      <c r="V30" s="27" t="str">
        <f>+Sheet1!CK22</f>
        <v>+/-345</v>
      </c>
      <c r="X30" s="27" t="str">
        <f>+Sheet1!CT22</f>
        <v>141</v>
      </c>
      <c r="Y30" s="27" t="str">
        <f>+Sheet1!CU22</f>
        <v>+/-93</v>
      </c>
      <c r="AA30" s="27" t="str">
        <f>+Sheet1!DX22</f>
        <v>516</v>
      </c>
      <c r="AB30" s="27" t="str">
        <f>+Sheet1!DY22</f>
        <v>+/-170</v>
      </c>
      <c r="AD30" s="27" t="str">
        <f>+Sheet1!DZ22</f>
        <v>993</v>
      </c>
      <c r="AE30" s="27" t="str">
        <f>+Sheet1!EA22</f>
        <v>+/-242</v>
      </c>
      <c r="AF30" s="1"/>
    </row>
    <row r="31" spans="1:32">
      <c r="A31" s="27" t="s">
        <v>128</v>
      </c>
      <c r="C31" s="105"/>
      <c r="D31" s="100"/>
      <c r="F31" s="74"/>
      <c r="G31" s="5"/>
      <c r="I31" s="27" t="str">
        <f>+Sheet1!P23</f>
        <v>29</v>
      </c>
      <c r="J31" s="27" t="str">
        <f>+Sheet1!Q23</f>
        <v>+/-11</v>
      </c>
      <c r="L31" s="27" t="str">
        <f>+Sheet1!X23</f>
        <v>689</v>
      </c>
      <c r="M31" s="27" t="str">
        <f>+Sheet1!Y23</f>
        <v>+/-237</v>
      </c>
      <c r="O31" s="27" t="str">
        <f>+Sheet1!BF23</f>
        <v>242</v>
      </c>
      <c r="P31" s="27" t="str">
        <f>+Sheet1!BG23</f>
        <v>+/-82</v>
      </c>
      <c r="R31" s="27" t="str">
        <f>+Sheet1!BP23</f>
        <v>450</v>
      </c>
      <c r="S31" s="27" t="str">
        <f>+Sheet1!BQ23</f>
        <v>+/-144</v>
      </c>
      <c r="U31" s="27" t="str">
        <f>+Sheet1!CJ23</f>
        <v>1,123</v>
      </c>
      <c r="V31" s="27" t="str">
        <f>+Sheet1!CK23</f>
        <v>+/-329</v>
      </c>
      <c r="X31" s="27" t="str">
        <f>+Sheet1!CT23</f>
        <v>131</v>
      </c>
      <c r="Y31" s="27" t="str">
        <f>+Sheet1!CU23</f>
        <v>+/-93</v>
      </c>
      <c r="AA31" s="27" t="str">
        <f>+Sheet1!DX23</f>
        <v>435</v>
      </c>
      <c r="AB31" s="27" t="str">
        <f>+Sheet1!DY23</f>
        <v>+/-161</v>
      </c>
      <c r="AD31" s="27" t="str">
        <f>+Sheet1!DZ23</f>
        <v>792</v>
      </c>
      <c r="AE31" s="27" t="str">
        <f>+Sheet1!EA23</f>
        <v>+/-223</v>
      </c>
      <c r="AF31" s="1"/>
    </row>
    <row r="32" spans="1:32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F32" s="74"/>
      <c r="G32" s="5"/>
      <c r="I32" s="27" t="str">
        <f>+Sheet1!P24</f>
        <v>32</v>
      </c>
      <c r="J32" s="27" t="str">
        <f>+Sheet1!Q24</f>
        <v>+/-23</v>
      </c>
      <c r="L32" s="27" t="str">
        <f>+Sheet1!X24</f>
        <v>285</v>
      </c>
      <c r="M32" s="27" t="str">
        <f>+Sheet1!Y24</f>
        <v>+/-89</v>
      </c>
      <c r="O32" s="27" t="str">
        <f>+Sheet1!BF24</f>
        <v>94</v>
      </c>
      <c r="P32" s="27" t="str">
        <f>+Sheet1!BG24</f>
        <v>+/-41</v>
      </c>
      <c r="R32" s="27" t="str">
        <f>+Sheet1!BP24</f>
        <v>88</v>
      </c>
      <c r="S32" s="27" t="str">
        <f>+Sheet1!BQ24</f>
        <v>+/-52</v>
      </c>
      <c r="U32" s="27" t="str">
        <f>+Sheet1!CJ24</f>
        <v>185</v>
      </c>
      <c r="V32" s="27" t="str">
        <f>+Sheet1!CK24</f>
        <v>+/-66</v>
      </c>
      <c r="X32" s="27" t="str">
        <f>+Sheet1!CT24</f>
        <v>10</v>
      </c>
      <c r="Y32" s="27" t="str">
        <f>+Sheet1!CU24</f>
        <v>+/-11</v>
      </c>
      <c r="AA32" s="27" t="str">
        <f>+Sheet1!DX24</f>
        <v>81</v>
      </c>
      <c r="AB32" s="27" t="str">
        <f>+Sheet1!DY24</f>
        <v>+/-36</v>
      </c>
      <c r="AD32" s="27" t="str">
        <f>+Sheet1!DZ24</f>
        <v>201</v>
      </c>
      <c r="AE32" s="27" t="str">
        <f>+Sheet1!EA24</f>
        <v>+/-72</v>
      </c>
      <c r="AF32" s="1"/>
    </row>
    <row r="33" spans="1:32">
      <c r="A33" s="47" t="s">
        <v>143</v>
      </c>
      <c r="C33" s="105"/>
      <c r="D33" s="100"/>
      <c r="F33" s="74"/>
      <c r="G33" s="5"/>
      <c r="I33" s="27" t="str">
        <f>+Sheet1!P25</f>
        <v>0</v>
      </c>
      <c r="J33" s="27" t="str">
        <f>+Sheet1!Q25</f>
        <v>+/-15</v>
      </c>
      <c r="L33" s="27" t="str">
        <f>+Sheet1!X25</f>
        <v>4</v>
      </c>
      <c r="M33" s="27" t="str">
        <f>+Sheet1!Y25</f>
        <v>+/-6</v>
      </c>
      <c r="O33" s="27" t="str">
        <f>+Sheet1!BF25</f>
        <v>0</v>
      </c>
      <c r="P33" s="27" t="str">
        <f>+Sheet1!BG25</f>
        <v>+/-17</v>
      </c>
      <c r="R33" s="27" t="str">
        <f>+Sheet1!BP25</f>
        <v>9</v>
      </c>
      <c r="S33" s="27" t="str">
        <f>+Sheet1!BQ25</f>
        <v>+/-14</v>
      </c>
      <c r="U33" s="27" t="str">
        <f>+Sheet1!CJ25</f>
        <v>0</v>
      </c>
      <c r="V33" s="27" t="str">
        <f>+Sheet1!CK25</f>
        <v>+/-20</v>
      </c>
      <c r="X33" s="27" t="str">
        <f>+Sheet1!CT25</f>
        <v>0</v>
      </c>
      <c r="Y33" s="27" t="str">
        <f>+Sheet1!CU25</f>
        <v>+/-13</v>
      </c>
      <c r="AA33" s="27" t="str">
        <f>+Sheet1!DX25</f>
        <v>0</v>
      </c>
      <c r="AB33" s="27" t="str">
        <f>+Sheet1!DY25</f>
        <v>+/-17</v>
      </c>
      <c r="AD33" s="27" t="str">
        <f>+Sheet1!DZ25</f>
        <v>0</v>
      </c>
      <c r="AE33" s="27" t="str">
        <f>+Sheet1!EA25</f>
        <v>+/-20</v>
      </c>
      <c r="AF33" s="1"/>
    </row>
    <row r="34" spans="1:32">
      <c r="A34" s="27" t="s">
        <v>128</v>
      </c>
      <c r="C34" s="105"/>
      <c r="D34" s="100"/>
      <c r="F34" s="74"/>
      <c r="G34" s="5"/>
      <c r="I34" s="27" t="str">
        <f>+Sheet1!P26</f>
        <v>0</v>
      </c>
      <c r="J34" s="27" t="str">
        <f>+Sheet1!Q26</f>
        <v>+/-15</v>
      </c>
      <c r="L34" s="27" t="str">
        <f>+Sheet1!X26</f>
        <v>4</v>
      </c>
      <c r="M34" s="27" t="str">
        <f>+Sheet1!Y26</f>
        <v>+/-6</v>
      </c>
      <c r="O34" s="27" t="str">
        <f>+Sheet1!BF26</f>
        <v>0</v>
      </c>
      <c r="P34" s="27" t="str">
        <f>+Sheet1!BG26</f>
        <v>+/-17</v>
      </c>
      <c r="R34" s="27" t="str">
        <f>+Sheet1!BP26</f>
        <v>9</v>
      </c>
      <c r="S34" s="27" t="str">
        <f>+Sheet1!BQ26</f>
        <v>+/-14</v>
      </c>
      <c r="U34" s="27" t="str">
        <f>+Sheet1!CJ26</f>
        <v>0</v>
      </c>
      <c r="V34" s="27" t="str">
        <f>+Sheet1!CK26</f>
        <v>+/-20</v>
      </c>
      <c r="X34" s="27" t="str">
        <f>+Sheet1!CT26</f>
        <v>0</v>
      </c>
      <c r="Y34" s="27" t="str">
        <f>+Sheet1!CU26</f>
        <v>+/-13</v>
      </c>
      <c r="AA34" s="27" t="str">
        <f>+Sheet1!DX26</f>
        <v>0</v>
      </c>
      <c r="AB34" s="27" t="str">
        <f>+Sheet1!DY26</f>
        <v>+/-17</v>
      </c>
      <c r="AD34" s="27" t="str">
        <f>+Sheet1!DZ26</f>
        <v>0</v>
      </c>
      <c r="AE34" s="27" t="str">
        <f>+Sheet1!EA26</f>
        <v>+/-20</v>
      </c>
      <c r="AF34" s="1"/>
    </row>
    <row r="35" spans="1:32" ht="26.4">
      <c r="A35" s="27" t="s">
        <v>129</v>
      </c>
      <c r="C35" s="106">
        <f>+Sheet1!D151</f>
        <v>0</v>
      </c>
      <c r="D35" s="101">
        <f>+Sheet1!E151</f>
        <v>0</v>
      </c>
      <c r="F35" s="74"/>
      <c r="G35" s="5"/>
      <c r="I35" s="27" t="str">
        <f>+Sheet1!P27</f>
        <v>0</v>
      </c>
      <c r="J35" s="27" t="str">
        <f>+Sheet1!Q27</f>
        <v>+/-15</v>
      </c>
      <c r="L35" s="27" t="str">
        <f>+Sheet1!X27</f>
        <v>0</v>
      </c>
      <c r="M35" s="27" t="str">
        <f>+Sheet1!Y27</f>
        <v>+/-20</v>
      </c>
      <c r="O35" s="27" t="str">
        <f>+Sheet1!BF27</f>
        <v>0</v>
      </c>
      <c r="P35" s="27" t="str">
        <f>+Sheet1!BG27</f>
        <v>+/-17</v>
      </c>
      <c r="R35" s="27" t="str">
        <f>+Sheet1!BP27</f>
        <v>0</v>
      </c>
      <c r="S35" s="27" t="str">
        <f>+Sheet1!BQ27</f>
        <v>+/-22</v>
      </c>
      <c r="U35" s="27" t="str">
        <f>+Sheet1!CJ27</f>
        <v>0</v>
      </c>
      <c r="V35" s="27" t="str">
        <f>+Sheet1!CK27</f>
        <v>+/-20</v>
      </c>
      <c r="X35" s="27" t="str">
        <f>+Sheet1!CT27</f>
        <v>0</v>
      </c>
      <c r="Y35" s="27" t="str">
        <f>+Sheet1!CU27</f>
        <v>+/-13</v>
      </c>
      <c r="AA35" s="27" t="str">
        <f>+Sheet1!DX27</f>
        <v>0</v>
      </c>
      <c r="AB35" s="27" t="str">
        <f>+Sheet1!DY27</f>
        <v>+/-17</v>
      </c>
      <c r="AD35" s="27" t="str">
        <f>+Sheet1!DZ27</f>
        <v>0</v>
      </c>
      <c r="AE35" s="27" t="str">
        <f>+Sheet1!EA27</f>
        <v>+/-20</v>
      </c>
      <c r="AF35" s="1"/>
    </row>
    <row r="36" spans="1:32" ht="26.4">
      <c r="A36" s="47" t="s">
        <v>144</v>
      </c>
      <c r="C36" s="105"/>
      <c r="D36" s="100"/>
      <c r="F36" s="74"/>
      <c r="G36" s="5"/>
      <c r="I36" s="27" t="str">
        <f>+Sheet1!P28</f>
        <v>78</v>
      </c>
      <c r="J36" s="27" t="str">
        <f>+Sheet1!Q28</f>
        <v>+/-86</v>
      </c>
      <c r="L36" s="27" t="str">
        <f>+Sheet1!X28</f>
        <v>2,448</v>
      </c>
      <c r="M36" s="27" t="str">
        <f>+Sheet1!Y28</f>
        <v>+/-374</v>
      </c>
      <c r="O36" s="27" t="str">
        <f>+Sheet1!BF28</f>
        <v>206</v>
      </c>
      <c r="P36" s="27" t="str">
        <f>+Sheet1!BG28</f>
        <v>+/-162</v>
      </c>
      <c r="R36" s="27" t="str">
        <f>+Sheet1!BP28</f>
        <v>0</v>
      </c>
      <c r="S36" s="27" t="str">
        <f>+Sheet1!BQ28</f>
        <v>+/-22</v>
      </c>
      <c r="U36" s="27" t="str">
        <f>+Sheet1!CJ28</f>
        <v>589</v>
      </c>
      <c r="V36" s="27" t="str">
        <f>+Sheet1!CK28</f>
        <v>+/-265</v>
      </c>
      <c r="X36" s="27" t="str">
        <f>+Sheet1!CT28</f>
        <v>127</v>
      </c>
      <c r="Y36" s="27" t="str">
        <f>+Sheet1!CU28</f>
        <v>+/-65</v>
      </c>
      <c r="AA36" s="27" t="str">
        <f>+Sheet1!DX28</f>
        <v>20</v>
      </c>
      <c r="AB36" s="27" t="str">
        <f>+Sheet1!DY28</f>
        <v>+/-16</v>
      </c>
      <c r="AD36" s="27" t="str">
        <f>+Sheet1!DZ28</f>
        <v>1,093</v>
      </c>
      <c r="AE36" s="27" t="str">
        <f>+Sheet1!EA28</f>
        <v>+/-389</v>
      </c>
      <c r="AF36" s="1"/>
    </row>
    <row r="37" spans="1:32">
      <c r="A37" s="27" t="s">
        <v>128</v>
      </c>
      <c r="C37" s="105"/>
      <c r="D37" s="100"/>
      <c r="F37" s="74"/>
      <c r="G37" s="5"/>
      <c r="I37" s="27" t="str">
        <f>+Sheet1!P29</f>
        <v>65</v>
      </c>
      <c r="J37" s="27" t="str">
        <f>+Sheet1!Q29</f>
        <v>+/-78</v>
      </c>
      <c r="L37" s="27" t="str">
        <f>+Sheet1!X29</f>
        <v>1,748</v>
      </c>
      <c r="M37" s="27" t="str">
        <f>+Sheet1!Y29</f>
        <v>+/-357</v>
      </c>
      <c r="O37" s="27" t="str">
        <f>+Sheet1!BF29</f>
        <v>126</v>
      </c>
      <c r="P37" s="27" t="str">
        <f>+Sheet1!BG29</f>
        <v>+/-152</v>
      </c>
      <c r="R37" s="27" t="str">
        <f>+Sheet1!BP29</f>
        <v>0</v>
      </c>
      <c r="S37" s="27" t="str">
        <f>+Sheet1!BQ29</f>
        <v>+/-22</v>
      </c>
      <c r="U37" s="27" t="str">
        <f>+Sheet1!CJ29</f>
        <v>407</v>
      </c>
      <c r="V37" s="27" t="str">
        <f>+Sheet1!CK29</f>
        <v>+/-241</v>
      </c>
      <c r="X37" s="27" t="str">
        <f>+Sheet1!CT29</f>
        <v>90</v>
      </c>
      <c r="Y37" s="27" t="str">
        <f>+Sheet1!CU29</f>
        <v>+/-57</v>
      </c>
      <c r="AA37" s="27" t="str">
        <f>+Sheet1!DX29</f>
        <v>14</v>
      </c>
      <c r="AB37" s="27" t="str">
        <f>+Sheet1!DY29</f>
        <v>+/-14</v>
      </c>
      <c r="AD37" s="27" t="str">
        <f>+Sheet1!DZ29</f>
        <v>856</v>
      </c>
      <c r="AE37" s="27" t="str">
        <f>+Sheet1!EA29</f>
        <v>+/-383</v>
      </c>
      <c r="AF37" s="1"/>
    </row>
    <row r="38" spans="1:32" ht="26.4">
      <c r="A38" s="27" t="s">
        <v>129</v>
      </c>
      <c r="C38" s="107">
        <f>+Sheet1!D152</f>
        <v>1.1495</v>
      </c>
      <c r="D38" s="79">
        <f>+Sheet1!E152</f>
        <v>1081.1991778500551</v>
      </c>
      <c r="F38" s="74"/>
      <c r="G38" s="5"/>
      <c r="I38" s="27" t="str">
        <f>+Sheet1!P30</f>
        <v>13</v>
      </c>
      <c r="J38" s="27" t="str">
        <f>+Sheet1!Q30</f>
        <v>+/-11</v>
      </c>
      <c r="L38" s="27" t="str">
        <f>+Sheet1!X30</f>
        <v>700</v>
      </c>
      <c r="M38" s="27" t="str">
        <f>+Sheet1!Y30</f>
        <v>+/-129</v>
      </c>
      <c r="O38" s="27" t="str">
        <f>+Sheet1!BF30</f>
        <v>80</v>
      </c>
      <c r="P38" s="27" t="str">
        <f>+Sheet1!BG30</f>
        <v>+/-51</v>
      </c>
      <c r="R38" s="27" t="str">
        <f>+Sheet1!BP30</f>
        <v>0</v>
      </c>
      <c r="S38" s="27" t="str">
        <f>+Sheet1!BQ30</f>
        <v>+/-22</v>
      </c>
      <c r="U38" s="27" t="str">
        <f>+Sheet1!CJ30</f>
        <v>182</v>
      </c>
      <c r="V38" s="27" t="str">
        <f>+Sheet1!CK30</f>
        <v>+/-77</v>
      </c>
      <c r="X38" s="27" t="str">
        <f>+Sheet1!CT30</f>
        <v>37</v>
      </c>
      <c r="Y38" s="27" t="str">
        <f>+Sheet1!CU30</f>
        <v>+/-23</v>
      </c>
      <c r="AA38" s="27" t="str">
        <f>+Sheet1!DX30</f>
        <v>6</v>
      </c>
      <c r="AB38" s="27" t="str">
        <f>+Sheet1!DY30</f>
        <v>+/-8</v>
      </c>
      <c r="AD38" s="27" t="str">
        <f>+Sheet1!DZ30</f>
        <v>237</v>
      </c>
      <c r="AE38" s="27" t="str">
        <f>+Sheet1!EA30</f>
        <v>+/-65</v>
      </c>
      <c r="AF38" s="1"/>
    </row>
    <row r="39" spans="1:32">
      <c r="A39" s="47" t="s">
        <v>146</v>
      </c>
      <c r="C39" s="105"/>
      <c r="D39" s="100"/>
      <c r="F39" s="74"/>
      <c r="G39" s="5"/>
      <c r="I39" s="27" t="str">
        <f>+Sheet1!P31</f>
        <v>6</v>
      </c>
      <c r="J39" s="27" t="str">
        <f>+Sheet1!Q31</f>
        <v>+/-6</v>
      </c>
      <c r="L39" s="27" t="str">
        <f>+Sheet1!X31</f>
        <v>10</v>
      </c>
      <c r="M39" s="27" t="str">
        <f>+Sheet1!Y31</f>
        <v>+/-8</v>
      </c>
      <c r="O39" s="27" t="str">
        <f>+Sheet1!BF31</f>
        <v>54</v>
      </c>
      <c r="P39" s="27" t="str">
        <f>+Sheet1!BG31</f>
        <v>+/-38</v>
      </c>
      <c r="R39" s="27" t="str">
        <f>+Sheet1!BP31</f>
        <v>137</v>
      </c>
      <c r="S39" s="27" t="str">
        <f>+Sheet1!BQ31</f>
        <v>+/-62</v>
      </c>
      <c r="U39" s="27" t="str">
        <f>+Sheet1!CJ31</f>
        <v>11</v>
      </c>
      <c r="V39" s="27" t="str">
        <f>+Sheet1!CK31</f>
        <v>+/-8</v>
      </c>
      <c r="X39" s="27" t="str">
        <f>+Sheet1!CT31</f>
        <v>6</v>
      </c>
      <c r="Y39" s="27" t="str">
        <f>+Sheet1!CU31</f>
        <v>+/-9</v>
      </c>
      <c r="AA39" s="27" t="str">
        <f>+Sheet1!DX31</f>
        <v>126</v>
      </c>
      <c r="AB39" s="27" t="str">
        <f>+Sheet1!DY31</f>
        <v>+/-33</v>
      </c>
      <c r="AD39" s="27" t="str">
        <f>+Sheet1!DZ31</f>
        <v>297</v>
      </c>
      <c r="AE39" s="27" t="str">
        <f>+Sheet1!EA31</f>
        <v>+/-103</v>
      </c>
      <c r="AF39" s="1"/>
    </row>
    <row r="40" spans="1:32">
      <c r="A40" s="27" t="s">
        <v>128</v>
      </c>
      <c r="C40" s="105"/>
      <c r="D40" s="100"/>
      <c r="F40" s="74"/>
      <c r="G40" s="5"/>
      <c r="I40" s="27" t="str">
        <f>+Sheet1!P32</f>
        <v>6</v>
      </c>
      <c r="J40" s="27" t="str">
        <f>+Sheet1!Q32</f>
        <v>+/-6</v>
      </c>
      <c r="L40" s="27" t="str">
        <f>+Sheet1!X32</f>
        <v>7</v>
      </c>
      <c r="M40" s="27" t="str">
        <f>+Sheet1!Y32</f>
        <v>+/-6</v>
      </c>
      <c r="O40" s="27" t="str">
        <f>+Sheet1!BF32</f>
        <v>31</v>
      </c>
      <c r="P40" s="27" t="str">
        <f>+Sheet1!BG32</f>
        <v>+/-28</v>
      </c>
      <c r="R40" s="27" t="str">
        <f>+Sheet1!BP32</f>
        <v>126</v>
      </c>
      <c r="S40" s="27" t="str">
        <f>+Sheet1!BQ32</f>
        <v>+/-56</v>
      </c>
      <c r="U40" s="27" t="str">
        <f>+Sheet1!CJ32</f>
        <v>11</v>
      </c>
      <c r="V40" s="27" t="str">
        <f>+Sheet1!CK32</f>
        <v>+/-8</v>
      </c>
      <c r="X40" s="27" t="str">
        <f>+Sheet1!CT32</f>
        <v>6</v>
      </c>
      <c r="Y40" s="27" t="str">
        <f>+Sheet1!CU32</f>
        <v>+/-9</v>
      </c>
      <c r="AA40" s="27" t="str">
        <f>+Sheet1!DX32</f>
        <v>100</v>
      </c>
      <c r="AB40" s="27" t="str">
        <f>+Sheet1!DY32</f>
        <v>+/-26</v>
      </c>
      <c r="AD40" s="27" t="str">
        <f>+Sheet1!DZ32</f>
        <v>289</v>
      </c>
      <c r="AE40" s="27" t="str">
        <f>+Sheet1!EA32</f>
        <v>+/-100</v>
      </c>
      <c r="AF40" s="1"/>
    </row>
    <row r="41" spans="1:32" ht="26.4">
      <c r="A41" s="27" t="s">
        <v>129</v>
      </c>
      <c r="C41" s="107">
        <f>+Sheet1!D153</f>
        <v>0.1067</v>
      </c>
      <c r="D41" s="79">
        <f>+Sheet1!E153</f>
        <v>100.36011507316302</v>
      </c>
      <c r="F41" s="74"/>
      <c r="G41" s="5"/>
      <c r="I41" s="27" t="str">
        <f>+Sheet1!P33</f>
        <v>0</v>
      </c>
      <c r="J41" s="27" t="str">
        <f>+Sheet1!Q33</f>
        <v>+/-15</v>
      </c>
      <c r="L41" s="27" t="str">
        <f>+Sheet1!X33</f>
        <v>3</v>
      </c>
      <c r="M41" s="27" t="str">
        <f>+Sheet1!Y33</f>
        <v>+/-5</v>
      </c>
      <c r="O41" s="27" t="str">
        <f>+Sheet1!BF33</f>
        <v>23</v>
      </c>
      <c r="P41" s="27" t="str">
        <f>+Sheet1!BG33</f>
        <v>+/-25</v>
      </c>
      <c r="R41" s="27" t="str">
        <f>+Sheet1!BP33</f>
        <v>11</v>
      </c>
      <c r="S41" s="27" t="str">
        <f>+Sheet1!BQ33</f>
        <v>+/-16</v>
      </c>
      <c r="U41" s="27" t="str">
        <f>+Sheet1!CJ33</f>
        <v>0</v>
      </c>
      <c r="V41" s="27" t="str">
        <f>+Sheet1!CK33</f>
        <v>+/-20</v>
      </c>
      <c r="X41" s="27" t="str">
        <f>+Sheet1!CT33</f>
        <v>0</v>
      </c>
      <c r="Y41" s="27" t="str">
        <f>+Sheet1!CU33</f>
        <v>+/-13</v>
      </c>
      <c r="AA41" s="27" t="str">
        <f>+Sheet1!DX33</f>
        <v>26</v>
      </c>
      <c r="AB41" s="27" t="str">
        <f>+Sheet1!DY33</f>
        <v>+/-15</v>
      </c>
      <c r="AD41" s="27" t="str">
        <f>+Sheet1!DZ33</f>
        <v>8</v>
      </c>
      <c r="AE41" s="27" t="str">
        <f>+Sheet1!EA33</f>
        <v>+/-10</v>
      </c>
      <c r="AF41" s="1"/>
    </row>
    <row r="42" spans="1:32">
      <c r="A42" s="47" t="s">
        <v>148</v>
      </c>
      <c r="C42" s="105"/>
      <c r="D42" s="100"/>
      <c r="F42" s="74"/>
      <c r="G42" s="5"/>
      <c r="I42" s="27" t="str">
        <f>+Sheet1!P34</f>
        <v>0</v>
      </c>
      <c r="J42" s="27" t="str">
        <f>+Sheet1!Q34</f>
        <v>+/-15</v>
      </c>
      <c r="L42" s="27" t="str">
        <f>+Sheet1!X34</f>
        <v>0</v>
      </c>
      <c r="M42" s="27" t="str">
        <f>+Sheet1!Y34</f>
        <v>+/-20</v>
      </c>
      <c r="O42" s="27" t="str">
        <f>+Sheet1!BF34</f>
        <v>0</v>
      </c>
      <c r="P42" s="27" t="str">
        <f>+Sheet1!BG34</f>
        <v>+/-17</v>
      </c>
      <c r="R42" s="27" t="str">
        <f>+Sheet1!BP34</f>
        <v>6</v>
      </c>
      <c r="S42" s="27" t="str">
        <f>+Sheet1!BQ34</f>
        <v>+/-14</v>
      </c>
      <c r="U42" s="27" t="str">
        <f>+Sheet1!CJ34</f>
        <v>2</v>
      </c>
      <c r="V42" s="27" t="str">
        <f>+Sheet1!CK34</f>
        <v>+/-3</v>
      </c>
      <c r="X42" s="27" t="str">
        <f>+Sheet1!CT34</f>
        <v>0</v>
      </c>
      <c r="Y42" s="27" t="str">
        <f>+Sheet1!CU34</f>
        <v>+/-13</v>
      </c>
      <c r="AA42" s="27" t="str">
        <f>+Sheet1!DX34</f>
        <v>0</v>
      </c>
      <c r="AB42" s="27" t="str">
        <f>+Sheet1!DY34</f>
        <v>+/-17</v>
      </c>
      <c r="AD42" s="27" t="str">
        <f>+Sheet1!DZ34</f>
        <v>3</v>
      </c>
      <c r="AE42" s="27" t="str">
        <f>+Sheet1!EA34</f>
        <v>+/-4</v>
      </c>
      <c r="AF42" s="1"/>
    </row>
    <row r="43" spans="1:32">
      <c r="A43" s="27" t="s">
        <v>128</v>
      </c>
      <c r="C43" s="105"/>
      <c r="D43" s="100"/>
      <c r="F43" s="74"/>
      <c r="G43" s="5"/>
      <c r="I43" s="27" t="str">
        <f>+Sheet1!P35</f>
        <v>0</v>
      </c>
      <c r="J43" s="27" t="str">
        <f>+Sheet1!Q35</f>
        <v>+/-15</v>
      </c>
      <c r="L43" s="27" t="str">
        <f>+Sheet1!X35</f>
        <v>0</v>
      </c>
      <c r="M43" s="27" t="str">
        <f>+Sheet1!Y35</f>
        <v>+/-20</v>
      </c>
      <c r="O43" s="27" t="str">
        <f>+Sheet1!BF35</f>
        <v>0</v>
      </c>
      <c r="P43" s="27" t="str">
        <f>+Sheet1!BG35</f>
        <v>+/-17</v>
      </c>
      <c r="R43" s="27" t="str">
        <f>+Sheet1!BP35</f>
        <v>6</v>
      </c>
      <c r="S43" s="27" t="str">
        <f>+Sheet1!BQ35</f>
        <v>+/-14</v>
      </c>
      <c r="U43" s="27" t="str">
        <f>+Sheet1!CJ35</f>
        <v>2</v>
      </c>
      <c r="V43" s="27" t="str">
        <f>+Sheet1!CK35</f>
        <v>+/-3</v>
      </c>
      <c r="X43" s="27" t="str">
        <f>+Sheet1!CT35</f>
        <v>0</v>
      </c>
      <c r="Y43" s="27" t="str">
        <f>+Sheet1!CU35</f>
        <v>+/-13</v>
      </c>
      <c r="AA43" s="27" t="str">
        <f>+Sheet1!DX35</f>
        <v>0</v>
      </c>
      <c r="AB43" s="27" t="str">
        <f>+Sheet1!DY35</f>
        <v>+/-17</v>
      </c>
      <c r="AD43" s="27" t="str">
        <f>+Sheet1!DZ35</f>
        <v>3</v>
      </c>
      <c r="AE43" s="27" t="str">
        <f>+Sheet1!EA35</f>
        <v>+/-4</v>
      </c>
      <c r="AF43" s="1"/>
    </row>
    <row r="44" spans="1:32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F44" s="74"/>
      <c r="G44" s="5"/>
      <c r="I44" s="27" t="str">
        <f>+Sheet1!P36</f>
        <v>0</v>
      </c>
      <c r="J44" s="27" t="str">
        <f>+Sheet1!Q36</f>
        <v>+/-15</v>
      </c>
      <c r="L44" s="27" t="str">
        <f>+Sheet1!X36</f>
        <v>0</v>
      </c>
      <c r="M44" s="27" t="str">
        <f>+Sheet1!Y36</f>
        <v>+/-20</v>
      </c>
      <c r="O44" s="27" t="str">
        <f>+Sheet1!BF36</f>
        <v>0</v>
      </c>
      <c r="P44" s="27" t="str">
        <f>+Sheet1!BG36</f>
        <v>+/-17</v>
      </c>
      <c r="R44" s="27" t="str">
        <f>+Sheet1!BP36</f>
        <v>0</v>
      </c>
      <c r="S44" s="27" t="str">
        <f>+Sheet1!BQ36</f>
        <v>+/-22</v>
      </c>
      <c r="U44" s="27" t="str">
        <f>+Sheet1!CJ36</f>
        <v>0</v>
      </c>
      <c r="V44" s="27" t="str">
        <f>+Sheet1!CK36</f>
        <v>+/-20</v>
      </c>
      <c r="X44" s="27" t="str">
        <f>+Sheet1!CT36</f>
        <v>0</v>
      </c>
      <c r="Y44" s="27" t="str">
        <f>+Sheet1!CU36</f>
        <v>+/-13</v>
      </c>
      <c r="AA44" s="27" t="str">
        <f>+Sheet1!DX36</f>
        <v>0</v>
      </c>
      <c r="AB44" s="27" t="str">
        <f>+Sheet1!DY36</f>
        <v>+/-17</v>
      </c>
      <c r="AD44" s="27" t="str">
        <f>+Sheet1!DZ36</f>
        <v>0</v>
      </c>
      <c r="AE44" s="27" t="str">
        <f>+Sheet1!EA36</f>
        <v>+/-20</v>
      </c>
      <c r="AF44" s="1"/>
    </row>
    <row r="45" spans="1:32">
      <c r="A45" s="47" t="s">
        <v>149</v>
      </c>
      <c r="C45" s="105"/>
      <c r="D45" s="100"/>
      <c r="F45" s="74"/>
      <c r="G45" s="5"/>
      <c r="I45" s="27" t="str">
        <f>+Sheet1!P37</f>
        <v>0</v>
      </c>
      <c r="J45" s="27" t="str">
        <f>+Sheet1!Q37</f>
        <v>+/-15</v>
      </c>
      <c r="L45" s="27" t="str">
        <f>+Sheet1!X37</f>
        <v>6</v>
      </c>
      <c r="M45" s="27" t="str">
        <f>+Sheet1!Y37</f>
        <v>+/-8</v>
      </c>
      <c r="O45" s="27" t="str">
        <f>+Sheet1!BF37</f>
        <v>2</v>
      </c>
      <c r="P45" s="27" t="str">
        <f>+Sheet1!BG37</f>
        <v>+/-3</v>
      </c>
      <c r="R45" s="27" t="str">
        <f>+Sheet1!BP37</f>
        <v>74</v>
      </c>
      <c r="S45" s="27" t="str">
        <f>+Sheet1!BQ37</f>
        <v>+/-84</v>
      </c>
      <c r="U45" s="27" t="str">
        <f>+Sheet1!CJ37</f>
        <v>49</v>
      </c>
      <c r="V45" s="27" t="str">
        <f>+Sheet1!CK37</f>
        <v>+/-77</v>
      </c>
      <c r="X45" s="27" t="str">
        <f>+Sheet1!CT37</f>
        <v>0</v>
      </c>
      <c r="Y45" s="27" t="str">
        <f>+Sheet1!CU37</f>
        <v>+/-13</v>
      </c>
      <c r="AA45" s="27" t="str">
        <f>+Sheet1!DX37</f>
        <v>4</v>
      </c>
      <c r="AB45" s="27" t="str">
        <f>+Sheet1!DY37</f>
        <v>+/-5</v>
      </c>
      <c r="AD45" s="27" t="str">
        <f>+Sheet1!DZ37</f>
        <v>11</v>
      </c>
      <c r="AE45" s="27" t="str">
        <f>+Sheet1!EA37</f>
        <v>+/-11</v>
      </c>
      <c r="AF45" s="1"/>
    </row>
    <row r="46" spans="1:32">
      <c r="A46" s="27" t="s">
        <v>128</v>
      </c>
      <c r="C46" s="105"/>
      <c r="D46" s="100"/>
      <c r="F46" s="74"/>
      <c r="G46" s="5"/>
      <c r="I46" s="27" t="str">
        <f>+Sheet1!P38</f>
        <v>0</v>
      </c>
      <c r="J46" s="27" t="str">
        <f>+Sheet1!Q38</f>
        <v>+/-15</v>
      </c>
      <c r="L46" s="27" t="str">
        <f>+Sheet1!X38</f>
        <v>0</v>
      </c>
      <c r="M46" s="27" t="str">
        <f>+Sheet1!Y38</f>
        <v>+/-20</v>
      </c>
      <c r="O46" s="27" t="str">
        <f>+Sheet1!BF38</f>
        <v>2</v>
      </c>
      <c r="P46" s="27" t="str">
        <f>+Sheet1!BG38</f>
        <v>+/-3</v>
      </c>
      <c r="R46" s="27" t="str">
        <f>+Sheet1!BP38</f>
        <v>74</v>
      </c>
      <c r="S46" s="27" t="str">
        <f>+Sheet1!BQ38</f>
        <v>+/-84</v>
      </c>
      <c r="U46" s="27" t="str">
        <f>+Sheet1!CJ38</f>
        <v>0</v>
      </c>
      <c r="V46" s="27" t="str">
        <f>+Sheet1!CK38</f>
        <v>+/-20</v>
      </c>
      <c r="X46" s="27" t="str">
        <f>+Sheet1!CT38</f>
        <v>0</v>
      </c>
      <c r="Y46" s="27" t="str">
        <f>+Sheet1!CU38</f>
        <v>+/-13</v>
      </c>
      <c r="AA46" s="27" t="str">
        <f>+Sheet1!DX38</f>
        <v>0</v>
      </c>
      <c r="AB46" s="27" t="str">
        <f>+Sheet1!DY38</f>
        <v>+/-17</v>
      </c>
      <c r="AD46" s="27" t="str">
        <f>+Sheet1!DZ38</f>
        <v>11</v>
      </c>
      <c r="AE46" s="27" t="str">
        <f>+Sheet1!EA38</f>
        <v>+/-11</v>
      </c>
      <c r="AF46" s="1"/>
    </row>
    <row r="47" spans="1:32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F47" s="74"/>
      <c r="G47" s="5"/>
      <c r="I47" s="27" t="str">
        <f>+Sheet1!P39</f>
        <v>0</v>
      </c>
      <c r="J47" s="27" t="str">
        <f>+Sheet1!Q39</f>
        <v>+/-15</v>
      </c>
      <c r="L47" s="27" t="str">
        <f>+Sheet1!X39</f>
        <v>6</v>
      </c>
      <c r="M47" s="27" t="str">
        <f>+Sheet1!Y39</f>
        <v>+/-8</v>
      </c>
      <c r="O47" s="27" t="str">
        <f>+Sheet1!BF39</f>
        <v>0</v>
      </c>
      <c r="P47" s="27" t="str">
        <f>+Sheet1!BG39</f>
        <v>+/-17</v>
      </c>
      <c r="R47" s="27" t="str">
        <f>+Sheet1!BP39</f>
        <v>0</v>
      </c>
      <c r="S47" s="27" t="str">
        <f>+Sheet1!BQ39</f>
        <v>+/-22</v>
      </c>
      <c r="U47" s="27" t="str">
        <f>+Sheet1!CJ39</f>
        <v>49</v>
      </c>
      <c r="V47" s="27" t="str">
        <f>+Sheet1!CK39</f>
        <v>+/-77</v>
      </c>
      <c r="X47" s="27" t="str">
        <f>+Sheet1!CT39</f>
        <v>0</v>
      </c>
      <c r="Y47" s="27" t="str">
        <f>+Sheet1!CU39</f>
        <v>+/-13</v>
      </c>
      <c r="AA47" s="27" t="str">
        <f>+Sheet1!DX39</f>
        <v>4</v>
      </c>
      <c r="AB47" s="27" t="str">
        <f>+Sheet1!DY39</f>
        <v>+/-5</v>
      </c>
      <c r="AD47" s="27" t="str">
        <f>+Sheet1!DZ39</f>
        <v>0</v>
      </c>
      <c r="AE47" s="27" t="str">
        <f>+Sheet1!EA39</f>
        <v>+/-20</v>
      </c>
      <c r="AF47" s="1"/>
    </row>
    <row r="48" spans="1:32">
      <c r="A48" s="47" t="s">
        <v>150</v>
      </c>
      <c r="C48" s="105"/>
      <c r="D48" s="100"/>
      <c r="F48" s="74"/>
      <c r="I48" s="27" t="str">
        <f>+Sheet1!P40</f>
        <v>4</v>
      </c>
      <c r="J48" s="27" t="str">
        <f>+Sheet1!Q40</f>
        <v>+/-4</v>
      </c>
      <c r="L48" s="27" t="str">
        <f>+Sheet1!X40</f>
        <v>75</v>
      </c>
      <c r="M48" s="27" t="str">
        <f>+Sheet1!Y40</f>
        <v>+/-30</v>
      </c>
      <c r="O48" s="27" t="str">
        <f>+Sheet1!BF40</f>
        <v>4</v>
      </c>
      <c r="P48" s="27" t="str">
        <f>+Sheet1!BG40</f>
        <v>+/-5</v>
      </c>
      <c r="R48" s="27" t="str">
        <f>+Sheet1!BP40</f>
        <v>48</v>
      </c>
      <c r="S48" s="27" t="str">
        <f>+Sheet1!BQ40</f>
        <v>+/-46</v>
      </c>
      <c r="U48" s="27" t="str">
        <f>+Sheet1!CJ40</f>
        <v>22</v>
      </c>
      <c r="V48" s="27" t="str">
        <f>+Sheet1!CK40</f>
        <v>+/-19</v>
      </c>
      <c r="X48" s="27" t="str">
        <f>+Sheet1!CT40</f>
        <v>0</v>
      </c>
      <c r="Y48" s="27" t="str">
        <f>+Sheet1!CU40</f>
        <v>+/-13</v>
      </c>
      <c r="AA48" s="27" t="str">
        <f>+Sheet1!DX40</f>
        <v>57</v>
      </c>
      <c r="AB48" s="27" t="str">
        <f>+Sheet1!DY40</f>
        <v>+/-22</v>
      </c>
      <c r="AD48" s="27" t="str">
        <f>+Sheet1!DZ40</f>
        <v>0</v>
      </c>
      <c r="AE48" s="27" t="str">
        <f>+Sheet1!EA40</f>
        <v>+/-20</v>
      </c>
      <c r="AF48" s="1"/>
    </row>
    <row r="49" spans="1:32">
      <c r="A49" s="27" t="s">
        <v>128</v>
      </c>
      <c r="C49" s="105"/>
      <c r="D49" s="100"/>
      <c r="F49" s="74"/>
      <c r="G49" s="5"/>
      <c r="I49" s="27" t="str">
        <f>+Sheet1!P41</f>
        <v>3</v>
      </c>
      <c r="J49" s="27" t="str">
        <f>+Sheet1!Q41</f>
        <v>+/-3</v>
      </c>
      <c r="L49" s="27" t="str">
        <f>+Sheet1!X41</f>
        <v>53</v>
      </c>
      <c r="M49" s="27" t="str">
        <f>+Sheet1!Y41</f>
        <v>+/-20</v>
      </c>
      <c r="O49" s="27" t="str">
        <f>+Sheet1!BF41</f>
        <v>2</v>
      </c>
      <c r="P49" s="27" t="str">
        <f>+Sheet1!BG41</f>
        <v>+/-3</v>
      </c>
      <c r="R49" s="27" t="str">
        <f>+Sheet1!BP41</f>
        <v>41</v>
      </c>
      <c r="S49" s="27" t="str">
        <f>+Sheet1!BQ41</f>
        <v>+/-38</v>
      </c>
      <c r="U49" s="27" t="str">
        <f>+Sheet1!CJ41</f>
        <v>16</v>
      </c>
      <c r="V49" s="27" t="str">
        <f>+Sheet1!CK41</f>
        <v>+/-17</v>
      </c>
      <c r="X49" s="27" t="str">
        <f>+Sheet1!CT41</f>
        <v>0</v>
      </c>
      <c r="Y49" s="27" t="str">
        <f>+Sheet1!CU41</f>
        <v>+/-13</v>
      </c>
      <c r="AA49" s="27" t="str">
        <f>+Sheet1!DX41</f>
        <v>39</v>
      </c>
      <c r="AB49" s="27" t="str">
        <f>+Sheet1!DY41</f>
        <v>+/-15</v>
      </c>
      <c r="AD49" s="27" t="str">
        <f>+Sheet1!DZ41</f>
        <v>0</v>
      </c>
      <c r="AE49" s="27" t="str">
        <f>+Sheet1!EA41</f>
        <v>+/-20</v>
      </c>
      <c r="AF49" s="1"/>
    </row>
    <row r="50" spans="1:32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F50" s="74"/>
      <c r="G50" s="5"/>
      <c r="I50" s="27" t="str">
        <f>+Sheet1!P42</f>
        <v>1</v>
      </c>
      <c r="J50" s="27" t="str">
        <f>+Sheet1!Q42</f>
        <v>+/-2</v>
      </c>
      <c r="L50" s="27" t="str">
        <f>+Sheet1!X42</f>
        <v>22</v>
      </c>
      <c r="M50" s="27" t="str">
        <f>+Sheet1!Y42</f>
        <v>+/-20</v>
      </c>
      <c r="O50" s="27" t="str">
        <f>+Sheet1!BF42</f>
        <v>2</v>
      </c>
      <c r="P50" s="27" t="str">
        <f>+Sheet1!BG42</f>
        <v>+/-3</v>
      </c>
      <c r="R50" s="27" t="str">
        <f>+Sheet1!BP42</f>
        <v>7</v>
      </c>
      <c r="S50" s="27" t="str">
        <f>+Sheet1!BQ42</f>
        <v>+/-10</v>
      </c>
      <c r="U50" s="27" t="str">
        <f>+Sheet1!CJ42</f>
        <v>6</v>
      </c>
      <c r="V50" s="27" t="str">
        <f>+Sheet1!CK42</f>
        <v>+/-8</v>
      </c>
      <c r="X50" s="27" t="str">
        <f>+Sheet1!CT42</f>
        <v>0</v>
      </c>
      <c r="Y50" s="27" t="str">
        <f>+Sheet1!CU42</f>
        <v>+/-13</v>
      </c>
      <c r="AA50" s="27" t="str">
        <f>+Sheet1!DX42</f>
        <v>18</v>
      </c>
      <c r="AB50" s="27" t="str">
        <f>+Sheet1!DY42</f>
        <v>+/-15</v>
      </c>
      <c r="AD50" s="27" t="str">
        <f>+Sheet1!DZ42</f>
        <v>0</v>
      </c>
      <c r="AE50" s="27" t="str">
        <f>+Sheet1!EA42</f>
        <v>+/-20</v>
      </c>
      <c r="AF50" s="1"/>
    </row>
    <row r="51" spans="1:32">
      <c r="A51" s="47" t="s">
        <v>152</v>
      </c>
      <c r="C51" s="105"/>
      <c r="D51" s="100"/>
      <c r="F51" s="74"/>
      <c r="I51" s="27" t="str">
        <f>+Sheet1!P43</f>
        <v>0</v>
      </c>
      <c r="J51" s="27" t="str">
        <f>+Sheet1!Q43</f>
        <v>+/-15</v>
      </c>
      <c r="L51" s="27" t="str">
        <f>+Sheet1!X43</f>
        <v>5</v>
      </c>
      <c r="M51" s="27" t="str">
        <f>+Sheet1!Y43</f>
        <v>+/-8</v>
      </c>
      <c r="O51" s="27" t="str">
        <f>+Sheet1!BF43</f>
        <v>0</v>
      </c>
      <c r="P51" s="27" t="str">
        <f>+Sheet1!BG43</f>
        <v>+/-17</v>
      </c>
      <c r="R51" s="27" t="str">
        <f>+Sheet1!BP43</f>
        <v>46</v>
      </c>
      <c r="S51" s="27" t="str">
        <f>+Sheet1!BQ43</f>
        <v>+/-73</v>
      </c>
      <c r="U51" s="27" t="str">
        <f>+Sheet1!CJ43</f>
        <v>5</v>
      </c>
      <c r="V51" s="27" t="str">
        <f>+Sheet1!CK43</f>
        <v>+/-6</v>
      </c>
      <c r="X51" s="27" t="str">
        <f>+Sheet1!CT43</f>
        <v>0</v>
      </c>
      <c r="Y51" s="27" t="str">
        <f>+Sheet1!CU43</f>
        <v>+/-13</v>
      </c>
      <c r="AA51" s="27" t="str">
        <f>+Sheet1!DX43</f>
        <v>0</v>
      </c>
      <c r="AB51" s="27" t="str">
        <f>+Sheet1!DY43</f>
        <v>+/-17</v>
      </c>
      <c r="AD51" s="27" t="str">
        <f>+Sheet1!DZ43</f>
        <v>11</v>
      </c>
      <c r="AE51" s="27" t="str">
        <f>+Sheet1!EA43</f>
        <v>+/-14</v>
      </c>
      <c r="AF51" s="1"/>
    </row>
    <row r="52" spans="1:32">
      <c r="A52" s="27" t="s">
        <v>128</v>
      </c>
      <c r="C52" s="105"/>
      <c r="D52" s="100"/>
      <c r="F52" s="74"/>
      <c r="I52" s="27" t="str">
        <f>+Sheet1!P44</f>
        <v>0</v>
      </c>
      <c r="J52" s="27" t="str">
        <f>+Sheet1!Q44</f>
        <v>+/-15</v>
      </c>
      <c r="L52" s="27" t="str">
        <f>+Sheet1!X44</f>
        <v>5</v>
      </c>
      <c r="M52" s="27" t="str">
        <f>+Sheet1!Y44</f>
        <v>+/-8</v>
      </c>
      <c r="O52" s="27" t="str">
        <f>+Sheet1!BF44</f>
        <v>0</v>
      </c>
      <c r="P52" s="27" t="str">
        <f>+Sheet1!BG44</f>
        <v>+/-17</v>
      </c>
      <c r="R52" s="27" t="str">
        <f>+Sheet1!BP44</f>
        <v>46</v>
      </c>
      <c r="S52" s="27" t="str">
        <f>+Sheet1!BQ44</f>
        <v>+/-73</v>
      </c>
      <c r="U52" s="27" t="str">
        <f>+Sheet1!CJ44</f>
        <v>3</v>
      </c>
      <c r="V52" s="27" t="str">
        <f>+Sheet1!CK44</f>
        <v>+/-4</v>
      </c>
      <c r="X52" s="27" t="str">
        <f>+Sheet1!CT44</f>
        <v>0</v>
      </c>
      <c r="Y52" s="27" t="str">
        <f>+Sheet1!CU44</f>
        <v>+/-13</v>
      </c>
      <c r="AA52" s="27" t="str">
        <f>+Sheet1!DX44</f>
        <v>0</v>
      </c>
      <c r="AB52" s="27" t="str">
        <f>+Sheet1!DY44</f>
        <v>+/-17</v>
      </c>
      <c r="AD52" s="27" t="str">
        <f>+Sheet1!DZ44</f>
        <v>11</v>
      </c>
      <c r="AE52" s="27" t="str">
        <f>+Sheet1!EA44</f>
        <v>+/-14</v>
      </c>
      <c r="AF52" s="1"/>
    </row>
    <row r="53" spans="1:32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I53" s="27" t="str">
        <f>+Sheet1!P45</f>
        <v>0</v>
      </c>
      <c r="J53" s="27" t="str">
        <f>+Sheet1!Q45</f>
        <v>+/-15</v>
      </c>
      <c r="L53" s="27" t="str">
        <f>+Sheet1!X45</f>
        <v>0</v>
      </c>
      <c r="M53" s="27" t="str">
        <f>+Sheet1!Y45</f>
        <v>+/-20</v>
      </c>
      <c r="O53" s="27" t="str">
        <f>+Sheet1!BF45</f>
        <v>0</v>
      </c>
      <c r="P53" s="27" t="str">
        <f>+Sheet1!BG45</f>
        <v>+/-17</v>
      </c>
      <c r="R53" s="27" t="str">
        <f>+Sheet1!BP45</f>
        <v>0</v>
      </c>
      <c r="S53" s="27" t="str">
        <f>+Sheet1!BQ45</f>
        <v>+/-22</v>
      </c>
      <c r="U53" s="27" t="str">
        <f>+Sheet1!CJ45</f>
        <v>2</v>
      </c>
      <c r="V53" s="27" t="str">
        <f>+Sheet1!CK45</f>
        <v>+/-5</v>
      </c>
      <c r="X53" s="27" t="str">
        <f>+Sheet1!CT45</f>
        <v>0</v>
      </c>
      <c r="Y53" s="27" t="str">
        <f>+Sheet1!CU45</f>
        <v>+/-13</v>
      </c>
      <c r="AA53" s="27" t="str">
        <f>+Sheet1!DX45</f>
        <v>0</v>
      </c>
      <c r="AB53" s="27" t="str">
        <f>+Sheet1!DY45</f>
        <v>+/-17</v>
      </c>
      <c r="AD53" s="27" t="str">
        <f>+Sheet1!DZ45</f>
        <v>0</v>
      </c>
      <c r="AE53" s="27" t="str">
        <f>+Sheet1!EA45</f>
        <v>+/-20</v>
      </c>
    </row>
    <row r="54" spans="1:32">
      <c r="A54" s="47" t="s">
        <v>153</v>
      </c>
      <c r="C54" s="105"/>
      <c r="D54" s="100"/>
      <c r="I54" s="27" t="str">
        <f>+Sheet1!P46</f>
        <v>0</v>
      </c>
      <c r="J54" s="27" t="str">
        <f>+Sheet1!Q46</f>
        <v>+/-15</v>
      </c>
      <c r="L54" s="27" t="str">
        <f>+Sheet1!X46</f>
        <v>27</v>
      </c>
      <c r="M54" s="27" t="str">
        <f>+Sheet1!Y46</f>
        <v>+/-12</v>
      </c>
      <c r="O54" s="27" t="str">
        <f>+Sheet1!BF46</f>
        <v>13</v>
      </c>
      <c r="P54" s="27" t="str">
        <f>+Sheet1!BG46</f>
        <v>+/-9</v>
      </c>
      <c r="R54" s="27" t="str">
        <f>+Sheet1!BP46</f>
        <v>24</v>
      </c>
      <c r="S54" s="27" t="str">
        <f>+Sheet1!BQ46</f>
        <v>+/-22</v>
      </c>
      <c r="U54" s="27" t="str">
        <f>+Sheet1!CJ46</f>
        <v>44</v>
      </c>
      <c r="V54" s="27" t="str">
        <f>+Sheet1!CK46</f>
        <v>+/-39</v>
      </c>
      <c r="X54" s="27" t="str">
        <f>+Sheet1!CT46</f>
        <v>0</v>
      </c>
      <c r="Y54" s="27" t="str">
        <f>+Sheet1!CU46</f>
        <v>+/-13</v>
      </c>
      <c r="AA54" s="27" t="str">
        <f>+Sheet1!DX46</f>
        <v>3</v>
      </c>
      <c r="AB54" s="27" t="str">
        <f>+Sheet1!DY46</f>
        <v>+/-4</v>
      </c>
      <c r="AD54" s="27" t="str">
        <f>+Sheet1!DZ46</f>
        <v>13</v>
      </c>
      <c r="AE54" s="27" t="str">
        <f>+Sheet1!EA46</f>
        <v>+/-9</v>
      </c>
    </row>
    <row r="55" spans="1:32">
      <c r="A55" s="27" t="s">
        <v>128</v>
      </c>
      <c r="C55" s="105"/>
      <c r="D55" s="100"/>
      <c r="I55" s="27" t="str">
        <f>+Sheet1!P47</f>
        <v>0</v>
      </c>
      <c r="J55" s="27" t="str">
        <f>+Sheet1!Q47</f>
        <v>+/-15</v>
      </c>
      <c r="L55" s="27" t="str">
        <f>+Sheet1!X47</f>
        <v>17</v>
      </c>
      <c r="M55" s="27" t="str">
        <f>+Sheet1!Y47</f>
        <v>+/-9</v>
      </c>
      <c r="O55" s="27" t="str">
        <f>+Sheet1!BF47</f>
        <v>10</v>
      </c>
      <c r="P55" s="27" t="str">
        <f>+Sheet1!BG47</f>
        <v>+/-8</v>
      </c>
      <c r="R55" s="27" t="str">
        <f>+Sheet1!BP47</f>
        <v>16</v>
      </c>
      <c r="S55" s="27" t="str">
        <f>+Sheet1!BQ47</f>
        <v>+/-17</v>
      </c>
      <c r="U55" s="27" t="str">
        <f>+Sheet1!CJ47</f>
        <v>44</v>
      </c>
      <c r="V55" s="27" t="str">
        <f>+Sheet1!CK47</f>
        <v>+/-39</v>
      </c>
      <c r="X55" s="27" t="str">
        <f>+Sheet1!CT47</f>
        <v>0</v>
      </c>
      <c r="Y55" s="27" t="str">
        <f>+Sheet1!CU47</f>
        <v>+/-13</v>
      </c>
      <c r="AA55" s="27" t="str">
        <f>+Sheet1!DX47</f>
        <v>3</v>
      </c>
      <c r="AB55" s="27" t="str">
        <f>+Sheet1!DY47</f>
        <v>+/-4</v>
      </c>
      <c r="AD55" s="27" t="str">
        <f>+Sheet1!DZ47</f>
        <v>8</v>
      </c>
      <c r="AE55" s="27" t="str">
        <f>+Sheet1!EA47</f>
        <v>+/-7</v>
      </c>
    </row>
    <row r="56" spans="1:32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I56" s="27" t="str">
        <f>+Sheet1!P48</f>
        <v>0</v>
      </c>
      <c r="J56" s="27" t="str">
        <f>+Sheet1!Q48</f>
        <v>+/-15</v>
      </c>
      <c r="L56" s="27" t="str">
        <f>+Sheet1!X48</f>
        <v>10</v>
      </c>
      <c r="M56" s="27" t="str">
        <f>+Sheet1!Y48</f>
        <v>+/-8</v>
      </c>
      <c r="O56" s="27" t="str">
        <f>+Sheet1!BF48</f>
        <v>3</v>
      </c>
      <c r="P56" s="27" t="str">
        <f>+Sheet1!BG48</f>
        <v>+/-4</v>
      </c>
      <c r="R56" s="27" t="str">
        <f>+Sheet1!BP48</f>
        <v>8</v>
      </c>
      <c r="S56" s="27" t="str">
        <f>+Sheet1!BQ48</f>
        <v>+/-13</v>
      </c>
      <c r="U56" s="27" t="str">
        <f>+Sheet1!CJ48</f>
        <v>0</v>
      </c>
      <c r="V56" s="27" t="str">
        <f>+Sheet1!CK48</f>
        <v>+/-20</v>
      </c>
      <c r="X56" s="27" t="str">
        <f>+Sheet1!CT48</f>
        <v>0</v>
      </c>
      <c r="Y56" s="27" t="str">
        <f>+Sheet1!CU48</f>
        <v>+/-13</v>
      </c>
      <c r="AA56" s="27" t="str">
        <f>+Sheet1!DX48</f>
        <v>0</v>
      </c>
      <c r="AB56" s="27" t="str">
        <f>+Sheet1!DY48</f>
        <v>+/-17</v>
      </c>
      <c r="AD56" s="27" t="str">
        <f>+Sheet1!DZ48</f>
        <v>5</v>
      </c>
      <c r="AE56" s="27" t="str">
        <f>+Sheet1!EA48</f>
        <v>+/-6</v>
      </c>
    </row>
    <row r="57" spans="1:32">
      <c r="A57" s="47" t="s">
        <v>155</v>
      </c>
      <c r="C57" s="105"/>
      <c r="D57" s="100"/>
      <c r="I57" s="27" t="str">
        <f>+Sheet1!P49</f>
        <v>0</v>
      </c>
      <c r="J57" s="27" t="str">
        <f>+Sheet1!Q49</f>
        <v>+/-15</v>
      </c>
      <c r="L57" s="27" t="str">
        <f>+Sheet1!X49</f>
        <v>0</v>
      </c>
      <c r="M57" s="27" t="str">
        <f>+Sheet1!Y49</f>
        <v>+/-20</v>
      </c>
      <c r="O57" s="27" t="str">
        <f>+Sheet1!BF49</f>
        <v>0</v>
      </c>
      <c r="P57" s="27" t="str">
        <f>+Sheet1!BG49</f>
        <v>+/-17</v>
      </c>
      <c r="R57" s="27" t="str">
        <f>+Sheet1!BP49</f>
        <v>0</v>
      </c>
      <c r="S57" s="27" t="str">
        <f>+Sheet1!BQ49</f>
        <v>+/-22</v>
      </c>
      <c r="U57" s="27" t="str">
        <f>+Sheet1!CJ49</f>
        <v>0</v>
      </c>
      <c r="V57" s="27" t="str">
        <f>+Sheet1!CK49</f>
        <v>+/-20</v>
      </c>
      <c r="X57" s="27" t="str">
        <f>+Sheet1!CT49</f>
        <v>0</v>
      </c>
      <c r="Y57" s="27" t="str">
        <f>+Sheet1!CU49</f>
        <v>+/-13</v>
      </c>
      <c r="AA57" s="27" t="str">
        <f>+Sheet1!DX49</f>
        <v>0</v>
      </c>
      <c r="AB57" s="27" t="str">
        <f>+Sheet1!DY49</f>
        <v>+/-17</v>
      </c>
      <c r="AD57" s="27" t="str">
        <f>+Sheet1!DZ49</f>
        <v>0</v>
      </c>
      <c r="AE57" s="27" t="str">
        <f>+Sheet1!EA49</f>
        <v>+/-20</v>
      </c>
    </row>
    <row r="58" spans="1:32">
      <c r="A58" s="27" t="s">
        <v>128</v>
      </c>
      <c r="C58" s="105"/>
      <c r="D58" s="100"/>
      <c r="I58" s="27" t="str">
        <f>+Sheet1!P50</f>
        <v>0</v>
      </c>
      <c r="J58" s="27" t="str">
        <f>+Sheet1!Q50</f>
        <v>+/-15</v>
      </c>
      <c r="L58" s="27" t="str">
        <f>+Sheet1!X50</f>
        <v>0</v>
      </c>
      <c r="M58" s="27" t="str">
        <f>+Sheet1!Y50</f>
        <v>+/-20</v>
      </c>
      <c r="O58" s="27" t="str">
        <f>+Sheet1!BF50</f>
        <v>0</v>
      </c>
      <c r="P58" s="27" t="str">
        <f>+Sheet1!BG50</f>
        <v>+/-17</v>
      </c>
      <c r="R58" s="27" t="str">
        <f>+Sheet1!BP50</f>
        <v>0</v>
      </c>
      <c r="S58" s="27" t="str">
        <f>+Sheet1!BQ50</f>
        <v>+/-22</v>
      </c>
      <c r="U58" s="27" t="str">
        <f>+Sheet1!CJ50</f>
        <v>0</v>
      </c>
      <c r="V58" s="27" t="str">
        <f>+Sheet1!CK50</f>
        <v>+/-20</v>
      </c>
      <c r="X58" s="27" t="str">
        <f>+Sheet1!CT50</f>
        <v>0</v>
      </c>
      <c r="Y58" s="27" t="str">
        <f>+Sheet1!CU50</f>
        <v>+/-13</v>
      </c>
      <c r="AA58" s="27" t="str">
        <f>+Sheet1!DX50</f>
        <v>0</v>
      </c>
      <c r="AB58" s="27" t="str">
        <f>+Sheet1!DY50</f>
        <v>+/-17</v>
      </c>
      <c r="AD58" s="27" t="str">
        <f>+Sheet1!DZ50</f>
        <v>0</v>
      </c>
      <c r="AE58" s="27" t="str">
        <f>+Sheet1!EA50</f>
        <v>+/-20</v>
      </c>
    </row>
    <row r="59" spans="1:32" ht="26.4">
      <c r="A59" s="27" t="s">
        <v>129</v>
      </c>
      <c r="C59" s="107">
        <f>+Sheet1!D159</f>
        <v>0</v>
      </c>
      <c r="D59" s="79">
        <f>+Sheet1!E159</f>
        <v>0</v>
      </c>
      <c r="I59" s="27" t="str">
        <f>+Sheet1!P51</f>
        <v>0</v>
      </c>
      <c r="J59" s="27" t="str">
        <f>+Sheet1!Q51</f>
        <v>+/-15</v>
      </c>
      <c r="L59" s="27" t="str">
        <f>+Sheet1!X51</f>
        <v>0</v>
      </c>
      <c r="M59" s="27" t="str">
        <f>+Sheet1!Y51</f>
        <v>+/-20</v>
      </c>
      <c r="O59" s="27" t="str">
        <f>+Sheet1!BF51</f>
        <v>0</v>
      </c>
      <c r="P59" s="27" t="str">
        <f>+Sheet1!BG51</f>
        <v>+/-17</v>
      </c>
      <c r="R59" s="27" t="str">
        <f>+Sheet1!BP51</f>
        <v>0</v>
      </c>
      <c r="S59" s="27" t="str">
        <f>+Sheet1!BQ51</f>
        <v>+/-22</v>
      </c>
      <c r="U59" s="27" t="str">
        <f>+Sheet1!CJ51</f>
        <v>0</v>
      </c>
      <c r="V59" s="27" t="str">
        <f>+Sheet1!CK51</f>
        <v>+/-20</v>
      </c>
      <c r="X59" s="27" t="str">
        <f>+Sheet1!CT51</f>
        <v>0</v>
      </c>
      <c r="Y59" s="27" t="str">
        <f>+Sheet1!CU51</f>
        <v>+/-13</v>
      </c>
      <c r="AA59" s="27" t="str">
        <f>+Sheet1!DX51</f>
        <v>0</v>
      </c>
      <c r="AB59" s="27" t="str">
        <f>+Sheet1!DY51</f>
        <v>+/-17</v>
      </c>
      <c r="AD59" s="27" t="str">
        <f>+Sheet1!DZ51</f>
        <v>0</v>
      </c>
      <c r="AE59" s="27" t="str">
        <f>+Sheet1!EA51</f>
        <v>+/-20</v>
      </c>
    </row>
    <row r="60" spans="1:32">
      <c r="A60" s="47" t="s">
        <v>156</v>
      </c>
      <c r="C60" s="105"/>
      <c r="D60" s="100"/>
      <c r="I60" s="27" t="str">
        <f>+Sheet1!P52</f>
        <v>0</v>
      </c>
      <c r="J60" s="27" t="str">
        <f>+Sheet1!Q52</f>
        <v>+/-15</v>
      </c>
      <c r="L60" s="27" t="str">
        <f>+Sheet1!X52</f>
        <v>0</v>
      </c>
      <c r="M60" s="27" t="str">
        <f>+Sheet1!Y52</f>
        <v>+/-20</v>
      </c>
      <c r="O60" s="27" t="str">
        <f>+Sheet1!BF52</f>
        <v>0</v>
      </c>
      <c r="P60" s="27" t="str">
        <f>+Sheet1!BG52</f>
        <v>+/-17</v>
      </c>
      <c r="R60" s="27" t="str">
        <f>+Sheet1!BP52</f>
        <v>0</v>
      </c>
      <c r="S60" s="27" t="str">
        <f>+Sheet1!BQ52</f>
        <v>+/-22</v>
      </c>
      <c r="U60" s="27" t="str">
        <f>+Sheet1!CJ52</f>
        <v>6</v>
      </c>
      <c r="V60" s="27" t="str">
        <f>+Sheet1!CK52</f>
        <v>+/-13</v>
      </c>
      <c r="X60" s="27" t="str">
        <f>+Sheet1!CT52</f>
        <v>0</v>
      </c>
      <c r="Y60" s="27" t="str">
        <f>+Sheet1!CU52</f>
        <v>+/-13</v>
      </c>
      <c r="AA60" s="27" t="str">
        <f>+Sheet1!DX52</f>
        <v>0</v>
      </c>
      <c r="AB60" s="27" t="str">
        <f>+Sheet1!DY52</f>
        <v>+/-17</v>
      </c>
      <c r="AD60" s="27" t="str">
        <f>+Sheet1!DZ52</f>
        <v>0</v>
      </c>
      <c r="AE60" s="27" t="str">
        <f>+Sheet1!EA52</f>
        <v>+/-20</v>
      </c>
    </row>
    <row r="61" spans="1:32">
      <c r="A61" s="27" t="s">
        <v>128</v>
      </c>
      <c r="C61" s="105"/>
      <c r="D61" s="100"/>
      <c r="I61" s="27" t="str">
        <f>+Sheet1!P53</f>
        <v>0</v>
      </c>
      <c r="J61" s="27" t="str">
        <f>+Sheet1!Q53</f>
        <v>+/-15</v>
      </c>
      <c r="L61" s="27" t="str">
        <f>+Sheet1!X53</f>
        <v>0</v>
      </c>
      <c r="M61" s="27" t="str">
        <f>+Sheet1!Y53</f>
        <v>+/-20</v>
      </c>
      <c r="O61" s="27" t="str">
        <f>+Sheet1!BF53</f>
        <v>0</v>
      </c>
      <c r="P61" s="27" t="str">
        <f>+Sheet1!BG53</f>
        <v>+/-17</v>
      </c>
      <c r="R61" s="27" t="str">
        <f>+Sheet1!BP53</f>
        <v>0</v>
      </c>
      <c r="S61" s="27" t="str">
        <f>+Sheet1!BQ53</f>
        <v>+/-22</v>
      </c>
      <c r="U61" s="27" t="str">
        <f>+Sheet1!CJ53</f>
        <v>6</v>
      </c>
      <c r="V61" s="27" t="str">
        <f>+Sheet1!CK53</f>
        <v>+/-13</v>
      </c>
      <c r="X61" s="27" t="str">
        <f>+Sheet1!CT53</f>
        <v>0</v>
      </c>
      <c r="Y61" s="27" t="str">
        <f>+Sheet1!CU53</f>
        <v>+/-13</v>
      </c>
      <c r="AA61" s="27" t="str">
        <f>+Sheet1!DX53</f>
        <v>0</v>
      </c>
      <c r="AB61" s="27" t="str">
        <f>+Sheet1!DY53</f>
        <v>+/-17</v>
      </c>
      <c r="AD61" s="27" t="str">
        <f>+Sheet1!DZ53</f>
        <v>0</v>
      </c>
      <c r="AE61" s="27" t="str">
        <f>+Sheet1!EA53</f>
        <v>+/-20</v>
      </c>
    </row>
    <row r="62" spans="1:32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I62" s="27" t="str">
        <f>+Sheet1!P54</f>
        <v>0</v>
      </c>
      <c r="J62" s="27" t="str">
        <f>+Sheet1!Q54</f>
        <v>+/-15</v>
      </c>
      <c r="L62" s="27" t="str">
        <f>+Sheet1!X54</f>
        <v>0</v>
      </c>
      <c r="M62" s="27" t="str">
        <f>+Sheet1!Y54</f>
        <v>+/-20</v>
      </c>
      <c r="O62" s="27" t="str">
        <f>+Sheet1!BF54</f>
        <v>0</v>
      </c>
      <c r="P62" s="27" t="str">
        <f>+Sheet1!BG54</f>
        <v>+/-17</v>
      </c>
      <c r="R62" s="27" t="str">
        <f>+Sheet1!BP54</f>
        <v>0</v>
      </c>
      <c r="S62" s="27" t="str">
        <f>+Sheet1!BQ54</f>
        <v>+/-22</v>
      </c>
      <c r="U62" s="27" t="str">
        <f>+Sheet1!CJ54</f>
        <v>0</v>
      </c>
      <c r="V62" s="27" t="str">
        <f>+Sheet1!CK54</f>
        <v>+/-20</v>
      </c>
      <c r="X62" s="27" t="str">
        <f>+Sheet1!CT54</f>
        <v>0</v>
      </c>
      <c r="Y62" s="27" t="str">
        <f>+Sheet1!CU54</f>
        <v>+/-13</v>
      </c>
      <c r="AA62" s="27" t="str">
        <f>+Sheet1!DX54</f>
        <v>0</v>
      </c>
      <c r="AB62" s="27" t="str">
        <f>+Sheet1!DY54</f>
        <v>+/-17</v>
      </c>
      <c r="AD62" s="27" t="str">
        <f>+Sheet1!DZ54</f>
        <v>0</v>
      </c>
      <c r="AE62" s="27" t="str">
        <f>+Sheet1!EA54</f>
        <v>+/-20</v>
      </c>
    </row>
    <row r="63" spans="1:32">
      <c r="A63" s="47" t="s">
        <v>157</v>
      </c>
      <c r="C63" s="105"/>
      <c r="D63" s="100"/>
      <c r="I63" s="27" t="str">
        <f>+Sheet1!P55</f>
        <v>0</v>
      </c>
      <c r="J63" s="27" t="str">
        <f>+Sheet1!Q55</f>
        <v>+/-15</v>
      </c>
      <c r="L63" s="27" t="str">
        <f>+Sheet1!X55</f>
        <v>0</v>
      </c>
      <c r="M63" s="27" t="str">
        <f>+Sheet1!Y55</f>
        <v>+/-20</v>
      </c>
      <c r="O63" s="27" t="str">
        <f>+Sheet1!BF55</f>
        <v>0</v>
      </c>
      <c r="P63" s="27" t="str">
        <f>+Sheet1!BG55</f>
        <v>+/-17</v>
      </c>
      <c r="R63" s="27" t="str">
        <f>+Sheet1!BP55</f>
        <v>0</v>
      </c>
      <c r="S63" s="27" t="str">
        <f>+Sheet1!BQ55</f>
        <v>+/-22</v>
      </c>
      <c r="U63" s="27" t="str">
        <f>+Sheet1!CJ55</f>
        <v>0</v>
      </c>
      <c r="V63" s="27" t="str">
        <f>+Sheet1!CK55</f>
        <v>+/-20</v>
      </c>
      <c r="X63" s="27" t="str">
        <f>+Sheet1!CT55</f>
        <v>0</v>
      </c>
      <c r="Y63" s="27" t="str">
        <f>+Sheet1!CU55</f>
        <v>+/-13</v>
      </c>
      <c r="AA63" s="27" t="str">
        <f>+Sheet1!DX55</f>
        <v>0</v>
      </c>
      <c r="AB63" s="27" t="str">
        <f>+Sheet1!DY55</f>
        <v>+/-17</v>
      </c>
      <c r="AD63" s="27" t="str">
        <f>+Sheet1!DZ55</f>
        <v>0</v>
      </c>
      <c r="AE63" s="27" t="str">
        <f>+Sheet1!EA55</f>
        <v>+/-20</v>
      </c>
    </row>
    <row r="64" spans="1:32">
      <c r="A64" s="27" t="s">
        <v>128</v>
      </c>
      <c r="C64" s="105"/>
      <c r="D64" s="100"/>
      <c r="I64" s="27" t="str">
        <f>+Sheet1!P56</f>
        <v>0</v>
      </c>
      <c r="J64" s="27" t="str">
        <f>+Sheet1!Q56</f>
        <v>+/-15</v>
      </c>
      <c r="L64" s="27" t="str">
        <f>+Sheet1!X56</f>
        <v>0</v>
      </c>
      <c r="M64" s="27" t="str">
        <f>+Sheet1!Y56</f>
        <v>+/-20</v>
      </c>
      <c r="O64" s="27" t="str">
        <f>+Sheet1!BF56</f>
        <v>0</v>
      </c>
      <c r="P64" s="27" t="str">
        <f>+Sheet1!BG56</f>
        <v>+/-17</v>
      </c>
      <c r="R64" s="27" t="str">
        <f>+Sheet1!BP56</f>
        <v>0</v>
      </c>
      <c r="S64" s="27" t="str">
        <f>+Sheet1!BQ56</f>
        <v>+/-22</v>
      </c>
      <c r="U64" s="27" t="str">
        <f>+Sheet1!CJ56</f>
        <v>0</v>
      </c>
      <c r="V64" s="27" t="str">
        <f>+Sheet1!CK56</f>
        <v>+/-20</v>
      </c>
      <c r="X64" s="27" t="str">
        <f>+Sheet1!CT56</f>
        <v>0</v>
      </c>
      <c r="Y64" s="27" t="str">
        <f>+Sheet1!CU56</f>
        <v>+/-13</v>
      </c>
      <c r="AA64" s="27" t="str">
        <f>+Sheet1!DX56</f>
        <v>0</v>
      </c>
      <c r="AB64" s="27" t="str">
        <f>+Sheet1!DY56</f>
        <v>+/-17</v>
      </c>
      <c r="AD64" s="27" t="str">
        <f>+Sheet1!DZ56</f>
        <v>0</v>
      </c>
      <c r="AE64" s="27" t="str">
        <f>+Sheet1!EA56</f>
        <v>+/-20</v>
      </c>
    </row>
    <row r="65" spans="1:31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I65" s="27" t="str">
        <f>+Sheet1!P57</f>
        <v>0</v>
      </c>
      <c r="J65" s="27" t="str">
        <f>+Sheet1!Q57</f>
        <v>+/-15</v>
      </c>
      <c r="L65" s="27" t="str">
        <f>+Sheet1!X57</f>
        <v>0</v>
      </c>
      <c r="M65" s="27" t="str">
        <f>+Sheet1!Y57</f>
        <v>+/-20</v>
      </c>
      <c r="O65" s="27" t="str">
        <f>+Sheet1!BF57</f>
        <v>0</v>
      </c>
      <c r="P65" s="27" t="str">
        <f>+Sheet1!BG57</f>
        <v>+/-17</v>
      </c>
      <c r="R65" s="27" t="str">
        <f>+Sheet1!BP57</f>
        <v>0</v>
      </c>
      <c r="S65" s="27" t="str">
        <f>+Sheet1!BQ57</f>
        <v>+/-22</v>
      </c>
      <c r="U65" s="27" t="str">
        <f>+Sheet1!CJ57</f>
        <v>0</v>
      </c>
      <c r="V65" s="27" t="str">
        <f>+Sheet1!CK57</f>
        <v>+/-20</v>
      </c>
      <c r="X65" s="27" t="str">
        <f>+Sheet1!CT57</f>
        <v>0</v>
      </c>
      <c r="Y65" s="27" t="str">
        <f>+Sheet1!CU57</f>
        <v>+/-13</v>
      </c>
      <c r="AA65" s="27" t="str">
        <f>+Sheet1!DX57</f>
        <v>0</v>
      </c>
      <c r="AB65" s="27" t="str">
        <f>+Sheet1!DY57</f>
        <v>+/-17</v>
      </c>
      <c r="AD65" s="27" t="str">
        <f>+Sheet1!DZ57</f>
        <v>0</v>
      </c>
      <c r="AE65" s="27" t="str">
        <f>+Sheet1!EA57</f>
        <v>+/-20</v>
      </c>
    </row>
    <row r="66" spans="1:31">
      <c r="A66" s="47" t="s">
        <v>158</v>
      </c>
      <c r="C66" s="105"/>
      <c r="D66" s="100"/>
      <c r="I66" s="27" t="str">
        <f>+Sheet1!P58</f>
        <v>0</v>
      </c>
      <c r="J66" s="27" t="str">
        <f>+Sheet1!Q58</f>
        <v>+/-15</v>
      </c>
      <c r="L66" s="27" t="str">
        <f>+Sheet1!X58</f>
        <v>0</v>
      </c>
      <c r="M66" s="27" t="str">
        <f>+Sheet1!Y58</f>
        <v>+/-20</v>
      </c>
      <c r="O66" s="27" t="str">
        <f>+Sheet1!BF58</f>
        <v>0</v>
      </c>
      <c r="P66" s="27" t="str">
        <f>+Sheet1!BG58</f>
        <v>+/-17</v>
      </c>
      <c r="R66" s="27" t="str">
        <f>+Sheet1!BP58</f>
        <v>0</v>
      </c>
      <c r="S66" s="27" t="str">
        <f>+Sheet1!BQ58</f>
        <v>+/-22</v>
      </c>
      <c r="U66" s="27" t="str">
        <f>+Sheet1!CJ58</f>
        <v>0</v>
      </c>
      <c r="V66" s="27" t="str">
        <f>+Sheet1!CK58</f>
        <v>+/-20</v>
      </c>
      <c r="X66" s="27" t="str">
        <f>+Sheet1!CT58</f>
        <v>0</v>
      </c>
      <c r="Y66" s="27" t="str">
        <f>+Sheet1!CU58</f>
        <v>+/-13</v>
      </c>
      <c r="AA66" s="27" t="str">
        <f>+Sheet1!DX58</f>
        <v>0</v>
      </c>
      <c r="AB66" s="27" t="str">
        <f>+Sheet1!DY58</f>
        <v>+/-17</v>
      </c>
      <c r="AD66" s="27" t="str">
        <f>+Sheet1!DZ58</f>
        <v>0</v>
      </c>
      <c r="AE66" s="27" t="str">
        <f>+Sheet1!EA58</f>
        <v>+/-20</v>
      </c>
    </row>
    <row r="67" spans="1:31">
      <c r="A67" s="27" t="s">
        <v>128</v>
      </c>
      <c r="C67" s="105"/>
      <c r="D67" s="100"/>
      <c r="I67" s="27" t="str">
        <f>+Sheet1!P59</f>
        <v>0</v>
      </c>
      <c r="J67" s="27" t="str">
        <f>+Sheet1!Q59</f>
        <v>+/-15</v>
      </c>
      <c r="L67" s="27" t="str">
        <f>+Sheet1!X59</f>
        <v>0</v>
      </c>
      <c r="M67" s="27" t="str">
        <f>+Sheet1!Y59</f>
        <v>+/-20</v>
      </c>
      <c r="O67" s="27" t="str">
        <f>+Sheet1!BF59</f>
        <v>0</v>
      </c>
      <c r="P67" s="27" t="str">
        <f>+Sheet1!BG59</f>
        <v>+/-17</v>
      </c>
      <c r="R67" s="27" t="str">
        <f>+Sheet1!BP59</f>
        <v>0</v>
      </c>
      <c r="S67" s="27" t="str">
        <f>+Sheet1!BQ59</f>
        <v>+/-22</v>
      </c>
      <c r="U67" s="27" t="str">
        <f>+Sheet1!CJ59</f>
        <v>0</v>
      </c>
      <c r="V67" s="27" t="str">
        <f>+Sheet1!CK59</f>
        <v>+/-20</v>
      </c>
      <c r="X67" s="27" t="str">
        <f>+Sheet1!CT59</f>
        <v>0</v>
      </c>
      <c r="Y67" s="27" t="str">
        <f>+Sheet1!CU59</f>
        <v>+/-13</v>
      </c>
      <c r="AA67" s="27" t="str">
        <f>+Sheet1!DX59</f>
        <v>0</v>
      </c>
      <c r="AB67" s="27" t="str">
        <f>+Sheet1!DY59</f>
        <v>+/-17</v>
      </c>
      <c r="AD67" s="27" t="str">
        <f>+Sheet1!DZ59</f>
        <v>0</v>
      </c>
      <c r="AE67" s="27" t="str">
        <f>+Sheet1!EA59</f>
        <v>+/-20</v>
      </c>
    </row>
    <row r="68" spans="1:31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I68" s="27" t="str">
        <f>+Sheet1!P60</f>
        <v>0</v>
      </c>
      <c r="J68" s="27" t="str">
        <f>+Sheet1!Q60</f>
        <v>+/-15</v>
      </c>
      <c r="L68" s="27" t="str">
        <f>+Sheet1!X60</f>
        <v>0</v>
      </c>
      <c r="M68" s="27" t="str">
        <f>+Sheet1!Y60</f>
        <v>+/-20</v>
      </c>
      <c r="O68" s="27" t="str">
        <f>+Sheet1!BF60</f>
        <v>0</v>
      </c>
      <c r="P68" s="27" t="str">
        <f>+Sheet1!BG60</f>
        <v>+/-17</v>
      </c>
      <c r="R68" s="27" t="str">
        <f>+Sheet1!BP60</f>
        <v>0</v>
      </c>
      <c r="S68" s="27" t="str">
        <f>+Sheet1!BQ60</f>
        <v>+/-22</v>
      </c>
      <c r="U68" s="27" t="str">
        <f>+Sheet1!CJ60</f>
        <v>0</v>
      </c>
      <c r="V68" s="27" t="str">
        <f>+Sheet1!CK60</f>
        <v>+/-20</v>
      </c>
      <c r="X68" s="27" t="str">
        <f>+Sheet1!CT60</f>
        <v>0</v>
      </c>
      <c r="Y68" s="27" t="str">
        <f>+Sheet1!CU60</f>
        <v>+/-13</v>
      </c>
      <c r="AA68" s="27" t="str">
        <f>+Sheet1!DX60</f>
        <v>0</v>
      </c>
      <c r="AB68" s="27" t="str">
        <f>+Sheet1!DY60</f>
        <v>+/-17</v>
      </c>
      <c r="AD68" s="27" t="str">
        <f>+Sheet1!DZ60</f>
        <v>0</v>
      </c>
      <c r="AE68" s="27" t="str">
        <f>+Sheet1!EA60</f>
        <v>+/-20</v>
      </c>
    </row>
    <row r="69" spans="1:31">
      <c r="A69" s="47" t="s">
        <v>159</v>
      </c>
      <c r="C69" s="105"/>
      <c r="D69" s="100"/>
      <c r="I69" s="27" t="str">
        <f>+Sheet1!P61</f>
        <v>0</v>
      </c>
      <c r="J69" s="27" t="str">
        <f>+Sheet1!Q61</f>
        <v>+/-15</v>
      </c>
      <c r="L69" s="27" t="str">
        <f>+Sheet1!X61</f>
        <v>14</v>
      </c>
      <c r="M69" s="27" t="str">
        <f>+Sheet1!Y61</f>
        <v>+/-18</v>
      </c>
      <c r="O69" s="27" t="str">
        <f>+Sheet1!BF61</f>
        <v>0</v>
      </c>
      <c r="P69" s="27" t="str">
        <f>+Sheet1!BG61</f>
        <v>+/-17</v>
      </c>
      <c r="R69" s="27" t="str">
        <f>+Sheet1!BP61</f>
        <v>20</v>
      </c>
      <c r="S69" s="27" t="str">
        <f>+Sheet1!BQ61</f>
        <v>+/-34</v>
      </c>
      <c r="U69" s="27" t="str">
        <f>+Sheet1!CJ61</f>
        <v>0</v>
      </c>
      <c r="V69" s="27" t="str">
        <f>+Sheet1!CK61</f>
        <v>+/-20</v>
      </c>
      <c r="X69" s="27" t="str">
        <f>+Sheet1!CT61</f>
        <v>0</v>
      </c>
      <c r="Y69" s="27" t="str">
        <f>+Sheet1!CU61</f>
        <v>+/-13</v>
      </c>
      <c r="AA69" s="27" t="str">
        <f>+Sheet1!DX61</f>
        <v>0</v>
      </c>
      <c r="AB69" s="27" t="str">
        <f>+Sheet1!DY61</f>
        <v>+/-17</v>
      </c>
      <c r="AD69" s="27" t="str">
        <f>+Sheet1!DZ61</f>
        <v>0</v>
      </c>
      <c r="AE69" s="27" t="str">
        <f>+Sheet1!EA61</f>
        <v>+/-20</v>
      </c>
    </row>
    <row r="70" spans="1:31">
      <c r="A70" s="27" t="s">
        <v>128</v>
      </c>
      <c r="C70" s="105"/>
      <c r="D70" s="100"/>
      <c r="I70" s="27" t="str">
        <f>+Sheet1!P62</f>
        <v>0</v>
      </c>
      <c r="J70" s="27" t="str">
        <f>+Sheet1!Q62</f>
        <v>+/-15</v>
      </c>
      <c r="L70" s="27" t="str">
        <f>+Sheet1!X62</f>
        <v>14</v>
      </c>
      <c r="M70" s="27" t="str">
        <f>+Sheet1!Y62</f>
        <v>+/-18</v>
      </c>
      <c r="O70" s="27" t="str">
        <f>+Sheet1!BF62</f>
        <v>0</v>
      </c>
      <c r="P70" s="27" t="str">
        <f>+Sheet1!BG62</f>
        <v>+/-17</v>
      </c>
      <c r="R70" s="27" t="str">
        <f>+Sheet1!BP62</f>
        <v>20</v>
      </c>
      <c r="S70" s="27" t="str">
        <f>+Sheet1!BQ62</f>
        <v>+/-34</v>
      </c>
      <c r="U70" s="27" t="str">
        <f>+Sheet1!CJ62</f>
        <v>0</v>
      </c>
      <c r="V70" s="27" t="str">
        <f>+Sheet1!CK62</f>
        <v>+/-20</v>
      </c>
      <c r="X70" s="27" t="str">
        <f>+Sheet1!CT62</f>
        <v>0</v>
      </c>
      <c r="Y70" s="27" t="str">
        <f>+Sheet1!CU62</f>
        <v>+/-13</v>
      </c>
      <c r="AA70" s="27" t="str">
        <f>+Sheet1!DX62</f>
        <v>0</v>
      </c>
      <c r="AB70" s="27" t="str">
        <f>+Sheet1!DY62</f>
        <v>+/-17</v>
      </c>
      <c r="AD70" s="27" t="str">
        <f>+Sheet1!DZ62</f>
        <v>0</v>
      </c>
      <c r="AE70" s="27" t="str">
        <f>+Sheet1!EA62</f>
        <v>+/-20</v>
      </c>
    </row>
    <row r="71" spans="1:31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I71" s="27" t="str">
        <f>+Sheet1!P63</f>
        <v>0</v>
      </c>
      <c r="J71" s="27" t="str">
        <f>+Sheet1!Q63</f>
        <v>+/-15</v>
      </c>
      <c r="L71" s="27" t="str">
        <f>+Sheet1!X63</f>
        <v>0</v>
      </c>
      <c r="M71" s="27" t="str">
        <f>+Sheet1!Y63</f>
        <v>+/-20</v>
      </c>
      <c r="O71" s="27" t="str">
        <f>+Sheet1!BF63</f>
        <v>0</v>
      </c>
      <c r="P71" s="27" t="str">
        <f>+Sheet1!BG63</f>
        <v>+/-17</v>
      </c>
      <c r="R71" s="27" t="str">
        <f>+Sheet1!BP63</f>
        <v>0</v>
      </c>
      <c r="S71" s="27" t="str">
        <f>+Sheet1!BQ63</f>
        <v>+/-22</v>
      </c>
      <c r="U71" s="27" t="str">
        <f>+Sheet1!CJ63</f>
        <v>0</v>
      </c>
      <c r="V71" s="27" t="str">
        <f>+Sheet1!CK63</f>
        <v>+/-20</v>
      </c>
      <c r="X71" s="27" t="str">
        <f>+Sheet1!CT63</f>
        <v>0</v>
      </c>
      <c r="Y71" s="27" t="str">
        <f>+Sheet1!CU63</f>
        <v>+/-13</v>
      </c>
      <c r="AA71" s="27" t="str">
        <f>+Sheet1!DX63</f>
        <v>0</v>
      </c>
      <c r="AB71" s="27" t="str">
        <f>+Sheet1!DY63</f>
        <v>+/-17</v>
      </c>
      <c r="AD71" s="27" t="str">
        <f>+Sheet1!DZ63</f>
        <v>0</v>
      </c>
      <c r="AE71" s="27" t="str">
        <f>+Sheet1!EA63</f>
        <v>+/-20</v>
      </c>
    </row>
    <row r="72" spans="1:31">
      <c r="A72" s="47" t="s">
        <v>160</v>
      </c>
      <c r="C72" s="105"/>
      <c r="D72" s="100"/>
      <c r="I72" s="27" t="str">
        <f>+Sheet1!P64</f>
        <v>5</v>
      </c>
      <c r="J72" s="27" t="str">
        <f>+Sheet1!Q64</f>
        <v>+/-5</v>
      </c>
      <c r="L72" s="27" t="str">
        <f>+Sheet1!X64</f>
        <v>0</v>
      </c>
      <c r="M72" s="27" t="str">
        <f>+Sheet1!Y64</f>
        <v>+/-20</v>
      </c>
      <c r="O72" s="27" t="str">
        <f>+Sheet1!BF64</f>
        <v>0</v>
      </c>
      <c r="P72" s="27" t="str">
        <f>+Sheet1!BG64</f>
        <v>+/-17</v>
      </c>
      <c r="R72" s="27" t="str">
        <f>+Sheet1!BP64</f>
        <v>42</v>
      </c>
      <c r="S72" s="27" t="str">
        <f>+Sheet1!BQ64</f>
        <v>+/-39</v>
      </c>
      <c r="U72" s="27" t="str">
        <f>+Sheet1!CJ64</f>
        <v>0</v>
      </c>
      <c r="V72" s="27" t="str">
        <f>+Sheet1!CK64</f>
        <v>+/-20</v>
      </c>
      <c r="X72" s="27" t="str">
        <f>+Sheet1!CT64</f>
        <v>0</v>
      </c>
      <c r="Y72" s="27" t="str">
        <f>+Sheet1!CU64</f>
        <v>+/-13</v>
      </c>
      <c r="AA72" s="27" t="str">
        <f>+Sheet1!DX64</f>
        <v>0</v>
      </c>
      <c r="AB72" s="27" t="str">
        <f>+Sheet1!DY64</f>
        <v>+/-17</v>
      </c>
      <c r="AD72" s="27" t="str">
        <f>+Sheet1!DZ64</f>
        <v>0</v>
      </c>
      <c r="AE72" s="27" t="str">
        <f>+Sheet1!EA64</f>
        <v>+/-20</v>
      </c>
    </row>
    <row r="73" spans="1:31">
      <c r="A73" s="27" t="s">
        <v>128</v>
      </c>
      <c r="C73" s="108"/>
      <c r="D73" s="102"/>
      <c r="I73" s="27" t="str">
        <f>+Sheet1!P65</f>
        <v>5</v>
      </c>
      <c r="J73" s="27" t="str">
        <f>+Sheet1!Q65</f>
        <v>+/-5</v>
      </c>
      <c r="L73" s="27" t="str">
        <f>+Sheet1!X65</f>
        <v>0</v>
      </c>
      <c r="M73" s="27" t="str">
        <f>+Sheet1!Y65</f>
        <v>+/-20</v>
      </c>
      <c r="O73" s="27" t="str">
        <f>+Sheet1!BF65</f>
        <v>0</v>
      </c>
      <c r="P73" s="27" t="str">
        <f>+Sheet1!BG65</f>
        <v>+/-17</v>
      </c>
      <c r="R73" s="27" t="str">
        <f>+Sheet1!BP65</f>
        <v>42</v>
      </c>
      <c r="S73" s="27" t="str">
        <f>+Sheet1!BQ65</f>
        <v>+/-39</v>
      </c>
      <c r="U73" s="27" t="str">
        <f>+Sheet1!CJ65</f>
        <v>0</v>
      </c>
      <c r="V73" s="27" t="str">
        <f>+Sheet1!CK65</f>
        <v>+/-20</v>
      </c>
      <c r="X73" s="27" t="str">
        <f>+Sheet1!CT65</f>
        <v>0</v>
      </c>
      <c r="Y73" s="27" t="str">
        <f>+Sheet1!CU65</f>
        <v>+/-13</v>
      </c>
      <c r="AA73" s="27" t="str">
        <f>+Sheet1!DX65</f>
        <v>0</v>
      </c>
      <c r="AB73" s="27" t="str">
        <f>+Sheet1!DY65</f>
        <v>+/-17</v>
      </c>
      <c r="AD73" s="27" t="str">
        <f>+Sheet1!DZ65</f>
        <v>0</v>
      </c>
      <c r="AE73" s="27" t="str">
        <f>+Sheet1!EA65</f>
        <v>+/-20</v>
      </c>
    </row>
    <row r="74" spans="1:31" ht="26.4">
      <c r="A74" s="27" t="s">
        <v>129</v>
      </c>
      <c r="C74" s="107">
        <f>+Sheet1!D164</f>
        <v>1.4532</v>
      </c>
      <c r="D74" s="79">
        <f>+Sheet1!E164</f>
        <v>1366.8539758605482</v>
      </c>
      <c r="I74" s="27" t="str">
        <f>+Sheet1!P66</f>
        <v>0</v>
      </c>
      <c r="J74" s="27" t="str">
        <f>+Sheet1!Q66</f>
        <v>+/-15</v>
      </c>
      <c r="L74" s="27" t="str">
        <f>+Sheet1!X66</f>
        <v>0</v>
      </c>
      <c r="M74" s="27" t="str">
        <f>+Sheet1!Y66</f>
        <v>+/-20</v>
      </c>
      <c r="O74" s="27" t="str">
        <f>+Sheet1!BF66</f>
        <v>0</v>
      </c>
      <c r="P74" s="27" t="str">
        <f>+Sheet1!BG66</f>
        <v>+/-17</v>
      </c>
      <c r="R74" s="27" t="str">
        <f>+Sheet1!BP66</f>
        <v>0</v>
      </c>
      <c r="S74" s="27" t="str">
        <f>+Sheet1!BQ66</f>
        <v>+/-22</v>
      </c>
      <c r="U74" s="27" t="str">
        <f>+Sheet1!CJ66</f>
        <v>0</v>
      </c>
      <c r="V74" s="27" t="str">
        <f>+Sheet1!CK66</f>
        <v>+/-20</v>
      </c>
      <c r="X74" s="27" t="str">
        <f>+Sheet1!CT66</f>
        <v>0</v>
      </c>
      <c r="Y74" s="27" t="str">
        <f>+Sheet1!CU66</f>
        <v>+/-13</v>
      </c>
      <c r="AA74" s="27" t="str">
        <f>+Sheet1!DX66</f>
        <v>0</v>
      </c>
      <c r="AB74" s="27" t="str">
        <f>+Sheet1!DY66</f>
        <v>+/-17</v>
      </c>
      <c r="AD74" s="27" t="str">
        <f>+Sheet1!DZ66</f>
        <v>0</v>
      </c>
      <c r="AE74" s="27" t="str">
        <f>+Sheet1!EA66</f>
        <v>+/-20</v>
      </c>
    </row>
    <row r="75" spans="1:31" ht="26.4">
      <c r="A75" s="47" t="s">
        <v>161</v>
      </c>
      <c r="C75" s="105"/>
      <c r="D75" s="100"/>
      <c r="I75" s="27" t="str">
        <f>+Sheet1!P67</f>
        <v>0</v>
      </c>
      <c r="J75" s="27" t="str">
        <f>+Sheet1!Q67</f>
        <v>+/-15</v>
      </c>
      <c r="L75" s="27" t="str">
        <f>+Sheet1!X67</f>
        <v>8</v>
      </c>
      <c r="M75" s="27" t="str">
        <f>+Sheet1!Y67</f>
        <v>+/-7</v>
      </c>
      <c r="O75" s="27" t="str">
        <f>+Sheet1!BF67</f>
        <v>0</v>
      </c>
      <c r="P75" s="27" t="str">
        <f>+Sheet1!BG67</f>
        <v>+/-17</v>
      </c>
      <c r="R75" s="27" t="str">
        <f>+Sheet1!BP67</f>
        <v>23</v>
      </c>
      <c r="S75" s="27" t="str">
        <f>+Sheet1!BQ67</f>
        <v>+/-26</v>
      </c>
      <c r="U75" s="27" t="str">
        <f>+Sheet1!CJ67</f>
        <v>2</v>
      </c>
      <c r="V75" s="27" t="str">
        <f>+Sheet1!CK67</f>
        <v>+/-5</v>
      </c>
      <c r="X75" s="27" t="str">
        <f>+Sheet1!CT67</f>
        <v>0</v>
      </c>
      <c r="Y75" s="27" t="str">
        <f>+Sheet1!CU67</f>
        <v>+/-13</v>
      </c>
      <c r="AA75" s="27" t="str">
        <f>+Sheet1!DX67</f>
        <v>0</v>
      </c>
      <c r="AB75" s="27" t="str">
        <f>+Sheet1!DY67</f>
        <v>+/-17</v>
      </c>
      <c r="AD75" s="27" t="str">
        <f>+Sheet1!DZ67</f>
        <v>2</v>
      </c>
      <c r="AE75" s="27" t="str">
        <f>+Sheet1!EA67</f>
        <v>+/-3</v>
      </c>
    </row>
    <row r="76" spans="1:31">
      <c r="A76" s="27" t="s">
        <v>128</v>
      </c>
      <c r="C76" s="105"/>
      <c r="D76" s="100"/>
      <c r="I76" s="27" t="str">
        <f>+Sheet1!P68</f>
        <v>0</v>
      </c>
      <c r="J76" s="27" t="str">
        <f>+Sheet1!Q68</f>
        <v>+/-15</v>
      </c>
      <c r="L76" s="27" t="str">
        <f>+Sheet1!X68</f>
        <v>3</v>
      </c>
      <c r="M76" s="27" t="str">
        <f>+Sheet1!Y68</f>
        <v>+/-4</v>
      </c>
      <c r="O76" s="27" t="str">
        <f>+Sheet1!BF68</f>
        <v>0</v>
      </c>
      <c r="P76" s="27" t="str">
        <f>+Sheet1!BG68</f>
        <v>+/-17</v>
      </c>
      <c r="R76" s="27" t="str">
        <f>+Sheet1!BP68</f>
        <v>15</v>
      </c>
      <c r="S76" s="27" t="str">
        <f>+Sheet1!BQ68</f>
        <v>+/-23</v>
      </c>
      <c r="U76" s="27" t="str">
        <f>+Sheet1!CJ68</f>
        <v>2</v>
      </c>
      <c r="V76" s="27" t="str">
        <f>+Sheet1!CK68</f>
        <v>+/-5</v>
      </c>
      <c r="X76" s="27" t="str">
        <f>+Sheet1!CT68</f>
        <v>0</v>
      </c>
      <c r="Y76" s="27" t="str">
        <f>+Sheet1!CU68</f>
        <v>+/-13</v>
      </c>
      <c r="AA76" s="27" t="str">
        <f>+Sheet1!DX68</f>
        <v>0</v>
      </c>
      <c r="AB76" s="27" t="str">
        <f>+Sheet1!DY68</f>
        <v>+/-17</v>
      </c>
      <c r="AD76" s="27" t="str">
        <f>+Sheet1!DZ68</f>
        <v>2</v>
      </c>
      <c r="AE76" s="27" t="str">
        <f>+Sheet1!EA68</f>
        <v>+/-3</v>
      </c>
    </row>
    <row r="77" spans="1:31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I77" s="27" t="str">
        <f>+Sheet1!P69</f>
        <v>0</v>
      </c>
      <c r="J77" s="27" t="str">
        <f>+Sheet1!Q69</f>
        <v>+/-15</v>
      </c>
      <c r="L77" s="27" t="str">
        <f>+Sheet1!X69</f>
        <v>5</v>
      </c>
      <c r="M77" s="27" t="str">
        <f>+Sheet1!Y69</f>
        <v>+/-5</v>
      </c>
      <c r="O77" s="27" t="str">
        <f>+Sheet1!BF69</f>
        <v>0</v>
      </c>
      <c r="P77" s="27" t="str">
        <f>+Sheet1!BG69</f>
        <v>+/-17</v>
      </c>
      <c r="R77" s="27" t="str">
        <f>+Sheet1!BP69</f>
        <v>8</v>
      </c>
      <c r="S77" s="27" t="str">
        <f>+Sheet1!BQ69</f>
        <v>+/-12</v>
      </c>
      <c r="U77" s="27" t="str">
        <f>+Sheet1!CJ69</f>
        <v>0</v>
      </c>
      <c r="V77" s="27" t="str">
        <f>+Sheet1!CK69</f>
        <v>+/-20</v>
      </c>
      <c r="X77" s="27" t="str">
        <f>+Sheet1!CT69</f>
        <v>0</v>
      </c>
      <c r="Y77" s="27" t="str">
        <f>+Sheet1!CU69</f>
        <v>+/-13</v>
      </c>
      <c r="AA77" s="27" t="str">
        <f>+Sheet1!DX69</f>
        <v>0</v>
      </c>
      <c r="AB77" s="27" t="str">
        <f>+Sheet1!DY69</f>
        <v>+/-17</v>
      </c>
      <c r="AD77" s="27" t="str">
        <f>+Sheet1!DZ69</f>
        <v>0</v>
      </c>
      <c r="AE77" s="27" t="str">
        <f>+Sheet1!EA69</f>
        <v>+/-20</v>
      </c>
    </row>
    <row r="78" spans="1:31">
      <c r="A78" s="47" t="s">
        <v>162</v>
      </c>
      <c r="C78" s="105"/>
      <c r="D78" s="100"/>
      <c r="I78" s="27" t="str">
        <f>+Sheet1!P70</f>
        <v>0</v>
      </c>
      <c r="J78" s="27" t="str">
        <f>+Sheet1!Q70</f>
        <v>+/-15</v>
      </c>
      <c r="L78" s="27" t="str">
        <f>+Sheet1!X70</f>
        <v>0</v>
      </c>
      <c r="M78" s="27" t="str">
        <f>+Sheet1!Y70</f>
        <v>+/-20</v>
      </c>
      <c r="O78" s="27" t="str">
        <f>+Sheet1!BF70</f>
        <v>3</v>
      </c>
      <c r="P78" s="27" t="str">
        <f>+Sheet1!BG70</f>
        <v>+/-4</v>
      </c>
      <c r="R78" s="27" t="str">
        <f>+Sheet1!BP70</f>
        <v>205</v>
      </c>
      <c r="S78" s="27" t="str">
        <f>+Sheet1!BQ70</f>
        <v>+/-109</v>
      </c>
      <c r="U78" s="27" t="str">
        <f>+Sheet1!CJ70</f>
        <v>5</v>
      </c>
      <c r="V78" s="27" t="str">
        <f>+Sheet1!CK70</f>
        <v>+/-8</v>
      </c>
      <c r="X78" s="27" t="str">
        <f>+Sheet1!CT70</f>
        <v>2</v>
      </c>
      <c r="Y78" s="27" t="str">
        <f>+Sheet1!CU70</f>
        <v>+/-4</v>
      </c>
      <c r="AA78" s="27" t="str">
        <f>+Sheet1!DX70</f>
        <v>9</v>
      </c>
      <c r="AB78" s="27" t="str">
        <f>+Sheet1!DY70</f>
        <v>+/-11</v>
      </c>
      <c r="AD78" s="27" t="str">
        <f>+Sheet1!DZ70</f>
        <v>25</v>
      </c>
      <c r="AE78" s="27" t="str">
        <f>+Sheet1!EA70</f>
        <v>+/-27</v>
      </c>
    </row>
    <row r="79" spans="1:31">
      <c r="A79" s="27" t="s">
        <v>128</v>
      </c>
      <c r="C79" s="105"/>
      <c r="D79" s="100"/>
      <c r="I79" s="27" t="str">
        <f>+Sheet1!P71</f>
        <v>0</v>
      </c>
      <c r="J79" s="27" t="str">
        <f>+Sheet1!Q71</f>
        <v>+/-15</v>
      </c>
      <c r="L79" s="27" t="str">
        <f>+Sheet1!X71</f>
        <v>0</v>
      </c>
      <c r="M79" s="27" t="str">
        <f>+Sheet1!Y71</f>
        <v>+/-20</v>
      </c>
      <c r="O79" s="27" t="str">
        <f>+Sheet1!BF71</f>
        <v>3</v>
      </c>
      <c r="P79" s="27" t="str">
        <f>+Sheet1!BG71</f>
        <v>+/-4</v>
      </c>
      <c r="R79" s="27" t="str">
        <f>+Sheet1!BP71</f>
        <v>98</v>
      </c>
      <c r="S79" s="27" t="str">
        <f>+Sheet1!BQ71</f>
        <v>+/-62</v>
      </c>
      <c r="U79" s="27" t="str">
        <f>+Sheet1!CJ71</f>
        <v>5</v>
      </c>
      <c r="V79" s="27" t="str">
        <f>+Sheet1!CK71</f>
        <v>+/-8</v>
      </c>
      <c r="X79" s="27" t="str">
        <f>+Sheet1!CT71</f>
        <v>0</v>
      </c>
      <c r="Y79" s="27" t="str">
        <f>+Sheet1!CU71</f>
        <v>+/-13</v>
      </c>
      <c r="AA79" s="27" t="str">
        <f>+Sheet1!DX71</f>
        <v>9</v>
      </c>
      <c r="AB79" s="27" t="str">
        <f>+Sheet1!DY71</f>
        <v>+/-11</v>
      </c>
      <c r="AD79" s="27" t="str">
        <f>+Sheet1!DZ71</f>
        <v>8</v>
      </c>
      <c r="AE79" s="27" t="str">
        <f>+Sheet1!EA71</f>
        <v>+/-10</v>
      </c>
    </row>
    <row r="80" spans="1:31" ht="26.4">
      <c r="A80" s="27" t="s">
        <v>129</v>
      </c>
      <c r="C80" s="107">
        <f>+Sheet1!D166</f>
        <v>2.6168</v>
      </c>
      <c r="D80" s="79">
        <f>+Sheet1!E166</f>
        <v>2461.3153619817526</v>
      </c>
      <c r="I80" s="27" t="str">
        <f>+Sheet1!P72</f>
        <v>0</v>
      </c>
      <c r="J80" s="27" t="str">
        <f>+Sheet1!Q72</f>
        <v>+/-15</v>
      </c>
      <c r="L80" s="27" t="str">
        <f>+Sheet1!X72</f>
        <v>0</v>
      </c>
      <c r="M80" s="27" t="str">
        <f>+Sheet1!Y72</f>
        <v>+/-20</v>
      </c>
      <c r="O80" s="27" t="str">
        <f>+Sheet1!BF72</f>
        <v>0</v>
      </c>
      <c r="P80" s="27" t="str">
        <f>+Sheet1!BG72</f>
        <v>+/-17</v>
      </c>
      <c r="R80" s="27" t="str">
        <f>+Sheet1!BP72</f>
        <v>107</v>
      </c>
      <c r="S80" s="27" t="str">
        <f>+Sheet1!BQ72</f>
        <v>+/-81</v>
      </c>
      <c r="U80" s="27" t="str">
        <f>+Sheet1!CJ72</f>
        <v>0</v>
      </c>
      <c r="V80" s="27" t="str">
        <f>+Sheet1!CK72</f>
        <v>+/-20</v>
      </c>
      <c r="X80" s="27" t="str">
        <f>+Sheet1!CT72</f>
        <v>2</v>
      </c>
      <c r="Y80" s="27" t="str">
        <f>+Sheet1!CU72</f>
        <v>+/-4</v>
      </c>
      <c r="AA80" s="27" t="str">
        <f>+Sheet1!DX72</f>
        <v>0</v>
      </c>
      <c r="AB80" s="27" t="str">
        <f>+Sheet1!DY72</f>
        <v>+/-17</v>
      </c>
      <c r="AD80" s="27" t="str">
        <f>+Sheet1!DZ72</f>
        <v>17</v>
      </c>
      <c r="AE80" s="27" t="str">
        <f>+Sheet1!EA72</f>
        <v>+/-18</v>
      </c>
    </row>
    <row r="81" spans="1:31">
      <c r="A81" s="47" t="s">
        <v>163</v>
      </c>
      <c r="C81" s="105"/>
      <c r="D81" s="100"/>
      <c r="I81" s="27" t="str">
        <f>+Sheet1!P73</f>
        <v>0</v>
      </c>
      <c r="J81" s="27" t="str">
        <f>+Sheet1!Q73</f>
        <v>+/-15</v>
      </c>
      <c r="L81" s="27" t="str">
        <f>+Sheet1!X73</f>
        <v>7</v>
      </c>
      <c r="M81" s="27" t="str">
        <f>+Sheet1!Y73</f>
        <v>+/-7</v>
      </c>
      <c r="O81" s="27" t="str">
        <f>+Sheet1!BF73</f>
        <v>4</v>
      </c>
      <c r="P81" s="27" t="str">
        <f>+Sheet1!BG73</f>
        <v>+/-5</v>
      </c>
      <c r="R81" s="27" t="str">
        <f>+Sheet1!BP73</f>
        <v>28</v>
      </c>
      <c r="S81" s="27" t="str">
        <f>+Sheet1!BQ73</f>
        <v>+/-42</v>
      </c>
      <c r="U81" s="27" t="str">
        <f>+Sheet1!CJ73</f>
        <v>13</v>
      </c>
      <c r="V81" s="27" t="str">
        <f>+Sheet1!CK73</f>
        <v>+/-21</v>
      </c>
      <c r="X81" s="27" t="str">
        <f>+Sheet1!CT73</f>
        <v>0</v>
      </c>
      <c r="Y81" s="27" t="str">
        <f>+Sheet1!CU73</f>
        <v>+/-13</v>
      </c>
      <c r="AA81" s="27" t="str">
        <f>+Sheet1!DX73</f>
        <v>0</v>
      </c>
      <c r="AB81" s="27" t="str">
        <f>+Sheet1!DY73</f>
        <v>+/-17</v>
      </c>
      <c r="AD81" s="27" t="str">
        <f>+Sheet1!DZ73</f>
        <v>16</v>
      </c>
      <c r="AE81" s="27" t="str">
        <f>+Sheet1!EA73</f>
        <v>+/-13</v>
      </c>
    </row>
    <row r="82" spans="1:31">
      <c r="A82" s="27" t="s">
        <v>128</v>
      </c>
      <c r="C82" s="105"/>
      <c r="D82" s="100"/>
      <c r="I82" s="27" t="str">
        <f>+Sheet1!P74</f>
        <v>0</v>
      </c>
      <c r="J82" s="27" t="str">
        <f>+Sheet1!Q74</f>
        <v>+/-15</v>
      </c>
      <c r="L82" s="27" t="str">
        <f>+Sheet1!X74</f>
        <v>5</v>
      </c>
      <c r="M82" s="27" t="str">
        <f>+Sheet1!Y74</f>
        <v>+/-6</v>
      </c>
      <c r="O82" s="27" t="str">
        <f>+Sheet1!BF74</f>
        <v>4</v>
      </c>
      <c r="P82" s="27" t="str">
        <f>+Sheet1!BG74</f>
        <v>+/-5</v>
      </c>
      <c r="R82" s="27" t="str">
        <f>+Sheet1!BP74</f>
        <v>0</v>
      </c>
      <c r="S82" s="27" t="str">
        <f>+Sheet1!BQ74</f>
        <v>+/-22</v>
      </c>
      <c r="U82" s="27" t="str">
        <f>+Sheet1!CJ74</f>
        <v>9</v>
      </c>
      <c r="V82" s="27" t="str">
        <f>+Sheet1!CK74</f>
        <v>+/-15</v>
      </c>
      <c r="X82" s="27" t="str">
        <f>+Sheet1!CT74</f>
        <v>0</v>
      </c>
      <c r="Y82" s="27" t="str">
        <f>+Sheet1!CU74</f>
        <v>+/-13</v>
      </c>
      <c r="AA82" s="27" t="str">
        <f>+Sheet1!DX74</f>
        <v>0</v>
      </c>
      <c r="AB82" s="27" t="str">
        <f>+Sheet1!DY74</f>
        <v>+/-17</v>
      </c>
      <c r="AD82" s="27" t="str">
        <f>+Sheet1!DZ74</f>
        <v>2</v>
      </c>
      <c r="AE82" s="27" t="str">
        <f>+Sheet1!EA74</f>
        <v>+/-3</v>
      </c>
    </row>
    <row r="83" spans="1:31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I83" s="27" t="str">
        <f>+Sheet1!P75</f>
        <v>0</v>
      </c>
      <c r="J83" s="27" t="str">
        <f>+Sheet1!Q75</f>
        <v>+/-15</v>
      </c>
      <c r="L83" s="27" t="str">
        <f>+Sheet1!X75</f>
        <v>2</v>
      </c>
      <c r="M83" s="27" t="str">
        <f>+Sheet1!Y75</f>
        <v>+/-3</v>
      </c>
      <c r="O83" s="27" t="str">
        <f>+Sheet1!BF75</f>
        <v>0</v>
      </c>
      <c r="P83" s="27" t="str">
        <f>+Sheet1!BG75</f>
        <v>+/-17</v>
      </c>
      <c r="R83" s="27" t="str">
        <f>+Sheet1!BP75</f>
        <v>28</v>
      </c>
      <c r="S83" s="27" t="str">
        <f>+Sheet1!BQ75</f>
        <v>+/-42</v>
      </c>
      <c r="U83" s="27" t="str">
        <f>+Sheet1!CJ75</f>
        <v>4</v>
      </c>
      <c r="V83" s="27" t="str">
        <f>+Sheet1!CK75</f>
        <v>+/-7</v>
      </c>
      <c r="X83" s="27" t="str">
        <f>+Sheet1!CT75</f>
        <v>0</v>
      </c>
      <c r="Y83" s="27" t="str">
        <f>+Sheet1!CU75</f>
        <v>+/-13</v>
      </c>
      <c r="AA83" s="27" t="str">
        <f>+Sheet1!DX75</f>
        <v>0</v>
      </c>
      <c r="AB83" s="27" t="str">
        <f>+Sheet1!DY75</f>
        <v>+/-17</v>
      </c>
      <c r="AD83" s="27" t="str">
        <f>+Sheet1!DZ75</f>
        <v>14</v>
      </c>
      <c r="AE83" s="27" t="str">
        <f>+Sheet1!EA75</f>
        <v>+/-12</v>
      </c>
    </row>
    <row r="84" spans="1:31">
      <c r="A84" s="47" t="s">
        <v>165</v>
      </c>
      <c r="C84" s="105"/>
      <c r="D84" s="100"/>
      <c r="I84" s="27" t="str">
        <f>+Sheet1!P76</f>
        <v>0</v>
      </c>
      <c r="J84" s="27" t="str">
        <f>+Sheet1!Q76</f>
        <v>+/-15</v>
      </c>
      <c r="L84" s="27" t="str">
        <f>+Sheet1!X76</f>
        <v>7</v>
      </c>
      <c r="M84" s="27" t="str">
        <f>+Sheet1!Y76</f>
        <v>+/-8</v>
      </c>
      <c r="O84" s="27" t="str">
        <f>+Sheet1!BF76</f>
        <v>0</v>
      </c>
      <c r="P84" s="27" t="str">
        <f>+Sheet1!BG76</f>
        <v>+/-17</v>
      </c>
      <c r="R84" s="27" t="str">
        <f>+Sheet1!BP76</f>
        <v>78</v>
      </c>
      <c r="S84" s="27" t="str">
        <f>+Sheet1!BQ76</f>
        <v>+/-81</v>
      </c>
      <c r="U84" s="27" t="str">
        <f>+Sheet1!CJ76</f>
        <v>25</v>
      </c>
      <c r="V84" s="27" t="str">
        <f>+Sheet1!CK76</f>
        <v>+/-22</v>
      </c>
      <c r="X84" s="27" t="str">
        <f>+Sheet1!CT76</f>
        <v>12</v>
      </c>
      <c r="Y84" s="27" t="str">
        <f>+Sheet1!CU76</f>
        <v>+/-24</v>
      </c>
      <c r="AA84" s="27" t="str">
        <f>+Sheet1!DX76</f>
        <v>13</v>
      </c>
      <c r="AB84" s="27" t="str">
        <f>+Sheet1!DY76</f>
        <v>+/-18</v>
      </c>
      <c r="AD84" s="27" t="str">
        <f>+Sheet1!DZ76</f>
        <v>0</v>
      </c>
      <c r="AE84" s="27" t="str">
        <f>+Sheet1!EA76</f>
        <v>+/-20</v>
      </c>
    </row>
    <row r="85" spans="1:31">
      <c r="A85" s="27" t="s">
        <v>128</v>
      </c>
      <c r="C85" s="105"/>
      <c r="D85" s="100"/>
      <c r="I85" s="27" t="str">
        <f>+Sheet1!P77</f>
        <v>0</v>
      </c>
      <c r="J85" s="27" t="str">
        <f>+Sheet1!Q77</f>
        <v>+/-15</v>
      </c>
      <c r="L85" s="27" t="str">
        <f>+Sheet1!X77</f>
        <v>4</v>
      </c>
      <c r="M85" s="27" t="str">
        <f>+Sheet1!Y77</f>
        <v>+/-6</v>
      </c>
      <c r="O85" s="27" t="str">
        <f>+Sheet1!BF77</f>
        <v>0</v>
      </c>
      <c r="P85" s="27" t="str">
        <f>+Sheet1!BG77</f>
        <v>+/-17</v>
      </c>
      <c r="R85" s="27" t="str">
        <f>+Sheet1!BP77</f>
        <v>7</v>
      </c>
      <c r="S85" s="27" t="str">
        <f>+Sheet1!BQ77</f>
        <v>+/-11</v>
      </c>
      <c r="U85" s="27" t="str">
        <f>+Sheet1!CJ77</f>
        <v>15</v>
      </c>
      <c r="V85" s="27" t="str">
        <f>+Sheet1!CK77</f>
        <v>+/-19</v>
      </c>
      <c r="X85" s="27" t="str">
        <f>+Sheet1!CT77</f>
        <v>0</v>
      </c>
      <c r="Y85" s="27" t="str">
        <f>+Sheet1!CU77</f>
        <v>+/-13</v>
      </c>
      <c r="AA85" s="27" t="str">
        <f>+Sheet1!DX77</f>
        <v>3</v>
      </c>
      <c r="AB85" s="27" t="str">
        <f>+Sheet1!DY77</f>
        <v>+/-4</v>
      </c>
      <c r="AD85" s="27" t="str">
        <f>+Sheet1!DZ77</f>
        <v>0</v>
      </c>
      <c r="AE85" s="27" t="str">
        <f>+Sheet1!EA77</f>
        <v>+/-20</v>
      </c>
    </row>
    <row r="86" spans="1:31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I86" s="27" t="str">
        <f>+Sheet1!P78</f>
        <v>0</v>
      </c>
      <c r="J86" s="27" t="str">
        <f>+Sheet1!Q78</f>
        <v>+/-15</v>
      </c>
      <c r="L86" s="27" t="str">
        <f>+Sheet1!X78</f>
        <v>3</v>
      </c>
      <c r="M86" s="27" t="str">
        <f>+Sheet1!Y78</f>
        <v>+/-4</v>
      </c>
      <c r="O86" s="27" t="str">
        <f>+Sheet1!BF78</f>
        <v>0</v>
      </c>
      <c r="P86" s="27" t="str">
        <f>+Sheet1!BG78</f>
        <v>+/-17</v>
      </c>
      <c r="R86" s="27" t="str">
        <f>+Sheet1!BP78</f>
        <v>71</v>
      </c>
      <c r="S86" s="27" t="str">
        <f>+Sheet1!BQ78</f>
        <v>+/-80</v>
      </c>
      <c r="U86" s="27" t="str">
        <f>+Sheet1!CJ78</f>
        <v>10</v>
      </c>
      <c r="V86" s="27" t="str">
        <f>+Sheet1!CK78</f>
        <v>+/-12</v>
      </c>
      <c r="X86" s="27" t="str">
        <f>+Sheet1!CT78</f>
        <v>12</v>
      </c>
      <c r="Y86" s="27" t="str">
        <f>+Sheet1!CU78</f>
        <v>+/-24</v>
      </c>
      <c r="AA86" s="27" t="str">
        <f>+Sheet1!DX78</f>
        <v>10</v>
      </c>
      <c r="AB86" s="27" t="str">
        <f>+Sheet1!DY78</f>
        <v>+/-14</v>
      </c>
      <c r="AD86" s="27" t="str">
        <f>+Sheet1!DZ78</f>
        <v>0</v>
      </c>
      <c r="AE86" s="27" t="str">
        <f>+Sheet1!EA78</f>
        <v>+/-20</v>
      </c>
    </row>
    <row r="87" spans="1:31">
      <c r="A87" s="47" t="s">
        <v>166</v>
      </c>
      <c r="C87" s="105"/>
      <c r="D87" s="100"/>
      <c r="I87" s="27" t="str">
        <f>+Sheet1!P79</f>
        <v>0</v>
      </c>
      <c r="J87" s="27" t="str">
        <f>+Sheet1!Q79</f>
        <v>+/-15</v>
      </c>
      <c r="L87" s="27" t="str">
        <f>+Sheet1!X79</f>
        <v>0</v>
      </c>
      <c r="M87" s="27" t="str">
        <f>+Sheet1!Y79</f>
        <v>+/-20</v>
      </c>
      <c r="O87" s="27" t="str">
        <f>+Sheet1!BF79</f>
        <v>26</v>
      </c>
      <c r="P87" s="27" t="str">
        <f>+Sheet1!BG79</f>
        <v>+/-32</v>
      </c>
      <c r="R87" s="27" t="str">
        <f>+Sheet1!BP79</f>
        <v>8</v>
      </c>
      <c r="S87" s="27" t="str">
        <f>+Sheet1!BQ79</f>
        <v>+/-12</v>
      </c>
      <c r="U87" s="27" t="str">
        <f>+Sheet1!CJ79</f>
        <v>0</v>
      </c>
      <c r="V87" s="27" t="str">
        <f>+Sheet1!CK79</f>
        <v>+/-20</v>
      </c>
      <c r="X87" s="27" t="str">
        <f>+Sheet1!CT79</f>
        <v>0</v>
      </c>
      <c r="Y87" s="27" t="str">
        <f>+Sheet1!CU79</f>
        <v>+/-13</v>
      </c>
      <c r="AA87" s="27" t="str">
        <f>+Sheet1!DX79</f>
        <v>0</v>
      </c>
      <c r="AB87" s="27" t="str">
        <f>+Sheet1!DY79</f>
        <v>+/-17</v>
      </c>
      <c r="AD87" s="27" t="str">
        <f>+Sheet1!DZ79</f>
        <v>0</v>
      </c>
      <c r="AE87" s="27" t="str">
        <f>+Sheet1!EA79</f>
        <v>+/-20</v>
      </c>
    </row>
    <row r="88" spans="1:31">
      <c r="A88" s="27" t="s">
        <v>128</v>
      </c>
      <c r="C88" s="105"/>
      <c r="D88" s="100"/>
      <c r="I88" s="27" t="str">
        <f>+Sheet1!P80</f>
        <v>0</v>
      </c>
      <c r="J88" s="27" t="str">
        <f>+Sheet1!Q80</f>
        <v>+/-15</v>
      </c>
      <c r="L88" s="27" t="str">
        <f>+Sheet1!X80</f>
        <v>0</v>
      </c>
      <c r="M88" s="27" t="str">
        <f>+Sheet1!Y80</f>
        <v>+/-20</v>
      </c>
      <c r="O88" s="27" t="str">
        <f>+Sheet1!BF80</f>
        <v>26</v>
      </c>
      <c r="P88" s="27" t="str">
        <f>+Sheet1!BG80</f>
        <v>+/-32</v>
      </c>
      <c r="R88" s="27" t="str">
        <f>+Sheet1!BP80</f>
        <v>0</v>
      </c>
      <c r="S88" s="27" t="str">
        <f>+Sheet1!BQ80</f>
        <v>+/-22</v>
      </c>
      <c r="U88" s="27" t="str">
        <f>+Sheet1!CJ80</f>
        <v>0</v>
      </c>
      <c r="V88" s="27" t="str">
        <f>+Sheet1!CK80</f>
        <v>+/-20</v>
      </c>
      <c r="X88" s="27" t="str">
        <f>+Sheet1!CT80</f>
        <v>0</v>
      </c>
      <c r="Y88" s="27" t="str">
        <f>+Sheet1!CU80</f>
        <v>+/-13</v>
      </c>
      <c r="AA88" s="27" t="str">
        <f>+Sheet1!DX80</f>
        <v>0</v>
      </c>
      <c r="AB88" s="27" t="str">
        <f>+Sheet1!DY80</f>
        <v>+/-17</v>
      </c>
      <c r="AD88" s="27" t="str">
        <f>+Sheet1!DZ80</f>
        <v>0</v>
      </c>
      <c r="AE88" s="27" t="str">
        <f>+Sheet1!EA80</f>
        <v>+/-20</v>
      </c>
    </row>
    <row r="89" spans="1:31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I89" s="27" t="str">
        <f>+Sheet1!P81</f>
        <v>0</v>
      </c>
      <c r="J89" s="27" t="str">
        <f>+Sheet1!Q81</f>
        <v>+/-15</v>
      </c>
      <c r="L89" s="27" t="str">
        <f>+Sheet1!X81</f>
        <v>0</v>
      </c>
      <c r="M89" s="27" t="str">
        <f>+Sheet1!Y81</f>
        <v>+/-20</v>
      </c>
      <c r="O89" s="27" t="str">
        <f>+Sheet1!BF81</f>
        <v>0</v>
      </c>
      <c r="P89" s="27" t="str">
        <f>+Sheet1!BG81</f>
        <v>+/-17</v>
      </c>
      <c r="R89" s="27" t="str">
        <f>+Sheet1!BP81</f>
        <v>8</v>
      </c>
      <c r="S89" s="27" t="str">
        <f>+Sheet1!BQ81</f>
        <v>+/-12</v>
      </c>
      <c r="U89" s="27" t="str">
        <f>+Sheet1!CJ81</f>
        <v>0</v>
      </c>
      <c r="V89" s="27" t="str">
        <f>+Sheet1!CK81</f>
        <v>+/-20</v>
      </c>
      <c r="X89" s="27" t="str">
        <f>+Sheet1!CT81</f>
        <v>0</v>
      </c>
      <c r="Y89" s="27" t="str">
        <f>+Sheet1!CU81</f>
        <v>+/-13</v>
      </c>
      <c r="AA89" s="27" t="str">
        <f>+Sheet1!DX81</f>
        <v>0</v>
      </c>
      <c r="AB89" s="27" t="str">
        <f>+Sheet1!DY81</f>
        <v>+/-17</v>
      </c>
      <c r="AD89" s="27" t="str">
        <f>+Sheet1!DZ81</f>
        <v>0</v>
      </c>
      <c r="AE89" s="27" t="str">
        <f>+Sheet1!EA81</f>
        <v>+/-20</v>
      </c>
    </row>
    <row r="90" spans="1:31">
      <c r="A90" s="47" t="s">
        <v>167</v>
      </c>
      <c r="C90" s="105"/>
      <c r="D90" s="100"/>
      <c r="I90" s="27" t="str">
        <f>+Sheet1!P82</f>
        <v>0</v>
      </c>
      <c r="J90" s="27" t="str">
        <f>+Sheet1!Q82</f>
        <v>+/-15</v>
      </c>
      <c r="L90" s="27" t="str">
        <f>+Sheet1!X82</f>
        <v>0</v>
      </c>
      <c r="M90" s="27" t="str">
        <f>+Sheet1!Y82</f>
        <v>+/-20</v>
      </c>
      <c r="O90" s="27" t="str">
        <f>+Sheet1!BF82</f>
        <v>29</v>
      </c>
      <c r="P90" s="27" t="str">
        <f>+Sheet1!BG82</f>
        <v>+/-23</v>
      </c>
      <c r="R90" s="27" t="str">
        <f>+Sheet1!BP82</f>
        <v>3,257</v>
      </c>
      <c r="S90" s="27" t="str">
        <f>+Sheet1!BQ82</f>
        <v>+/-308</v>
      </c>
      <c r="U90" s="27" t="str">
        <f>+Sheet1!CJ82</f>
        <v>14</v>
      </c>
      <c r="V90" s="27" t="str">
        <f>+Sheet1!CK82</f>
        <v>+/-23</v>
      </c>
      <c r="X90" s="27" t="str">
        <f>+Sheet1!CT82</f>
        <v>0</v>
      </c>
      <c r="Y90" s="27" t="str">
        <f>+Sheet1!CU82</f>
        <v>+/-13</v>
      </c>
      <c r="AA90" s="27" t="str">
        <f>+Sheet1!DX82</f>
        <v>16</v>
      </c>
      <c r="AB90" s="27" t="str">
        <f>+Sheet1!DY82</f>
        <v>+/-20</v>
      </c>
      <c r="AD90" s="27" t="str">
        <f>+Sheet1!DZ82</f>
        <v>30</v>
      </c>
      <c r="AE90" s="27" t="str">
        <f>+Sheet1!EA82</f>
        <v>+/-33</v>
      </c>
    </row>
    <row r="91" spans="1:31">
      <c r="A91" s="27" t="s">
        <v>128</v>
      </c>
      <c r="C91" s="105"/>
      <c r="D91" s="100"/>
      <c r="I91" s="27" t="str">
        <f>+Sheet1!P83</f>
        <v>0</v>
      </c>
      <c r="J91" s="27" t="str">
        <f>+Sheet1!Q83</f>
        <v>+/-15</v>
      </c>
      <c r="L91" s="27" t="str">
        <f>+Sheet1!X83</f>
        <v>0</v>
      </c>
      <c r="M91" s="27" t="str">
        <f>+Sheet1!Y83</f>
        <v>+/-20</v>
      </c>
      <c r="O91" s="27" t="str">
        <f>+Sheet1!BF83</f>
        <v>29</v>
      </c>
      <c r="P91" s="27" t="str">
        <f>+Sheet1!BG83</f>
        <v>+/-23</v>
      </c>
      <c r="R91" s="27" t="str">
        <f>+Sheet1!BP83</f>
        <v>1,596</v>
      </c>
      <c r="S91" s="27" t="str">
        <f>+Sheet1!BQ83</f>
        <v>+/-274</v>
      </c>
      <c r="U91" s="27" t="str">
        <f>+Sheet1!CJ83</f>
        <v>14</v>
      </c>
      <c r="V91" s="27" t="str">
        <f>+Sheet1!CK83</f>
        <v>+/-23</v>
      </c>
      <c r="X91" s="27" t="str">
        <f>+Sheet1!CT83</f>
        <v>0</v>
      </c>
      <c r="Y91" s="27" t="str">
        <f>+Sheet1!CU83</f>
        <v>+/-13</v>
      </c>
      <c r="AA91" s="27" t="str">
        <f>+Sheet1!DX83</f>
        <v>10</v>
      </c>
      <c r="AB91" s="27" t="str">
        <f>+Sheet1!DY83</f>
        <v>+/-13</v>
      </c>
      <c r="AD91" s="27" t="str">
        <f>+Sheet1!DZ83</f>
        <v>30</v>
      </c>
      <c r="AE91" s="27" t="str">
        <f>+Sheet1!EA83</f>
        <v>+/-33</v>
      </c>
    </row>
    <row r="92" spans="1:31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I92" s="27" t="str">
        <f>+Sheet1!P84</f>
        <v>0</v>
      </c>
      <c r="J92" s="27" t="str">
        <f>+Sheet1!Q84</f>
        <v>+/-15</v>
      </c>
      <c r="L92" s="27" t="str">
        <f>+Sheet1!X84</f>
        <v>0</v>
      </c>
      <c r="M92" s="27" t="str">
        <f>+Sheet1!Y84</f>
        <v>+/-20</v>
      </c>
      <c r="O92" s="27" t="str">
        <f>+Sheet1!BF84</f>
        <v>0</v>
      </c>
      <c r="P92" s="27" t="str">
        <f>+Sheet1!BG84</f>
        <v>+/-17</v>
      </c>
      <c r="R92" s="27" t="str">
        <f>+Sheet1!BP84</f>
        <v>1,661</v>
      </c>
      <c r="S92" s="27" t="str">
        <f>+Sheet1!BQ84</f>
        <v>+/-295</v>
      </c>
      <c r="U92" s="27" t="str">
        <f>+Sheet1!CJ84</f>
        <v>0</v>
      </c>
      <c r="V92" s="27" t="str">
        <f>+Sheet1!CK84</f>
        <v>+/-20</v>
      </c>
      <c r="X92" s="27" t="str">
        <f>+Sheet1!CT84</f>
        <v>0</v>
      </c>
      <c r="Y92" s="27" t="str">
        <f>+Sheet1!CU84</f>
        <v>+/-13</v>
      </c>
      <c r="AA92" s="27" t="str">
        <f>+Sheet1!DX84</f>
        <v>6</v>
      </c>
      <c r="AB92" s="27" t="str">
        <f>+Sheet1!DY84</f>
        <v>+/-8</v>
      </c>
      <c r="AD92" s="27" t="str">
        <f>+Sheet1!DZ84</f>
        <v>0</v>
      </c>
      <c r="AE92" s="27" t="str">
        <f>+Sheet1!EA84</f>
        <v>+/-20</v>
      </c>
    </row>
    <row r="93" spans="1:31">
      <c r="A93" s="47" t="s">
        <v>169</v>
      </c>
      <c r="C93" s="105"/>
      <c r="D93" s="100"/>
      <c r="I93" s="27" t="str">
        <f>+Sheet1!P85</f>
        <v>0</v>
      </c>
      <c r="J93" s="27" t="str">
        <f>+Sheet1!Q85</f>
        <v>+/-15</v>
      </c>
      <c r="L93" s="27" t="str">
        <f>+Sheet1!X85</f>
        <v>8</v>
      </c>
      <c r="M93" s="27" t="str">
        <f>+Sheet1!Y85</f>
        <v>+/-12</v>
      </c>
      <c r="O93" s="27" t="str">
        <f>+Sheet1!BF85</f>
        <v>8</v>
      </c>
      <c r="P93" s="27" t="str">
        <f>+Sheet1!BG85</f>
        <v>+/-8</v>
      </c>
      <c r="R93" s="27" t="str">
        <f>+Sheet1!BP85</f>
        <v>27</v>
      </c>
      <c r="S93" s="27" t="str">
        <f>+Sheet1!BQ85</f>
        <v>+/-30</v>
      </c>
      <c r="U93" s="27" t="str">
        <f>+Sheet1!CJ85</f>
        <v>12</v>
      </c>
      <c r="V93" s="27" t="str">
        <f>+Sheet1!CK85</f>
        <v>+/-19</v>
      </c>
      <c r="X93" s="27" t="str">
        <f>+Sheet1!CT85</f>
        <v>0</v>
      </c>
      <c r="Y93" s="27" t="str">
        <f>+Sheet1!CU85</f>
        <v>+/-13</v>
      </c>
      <c r="AA93" s="27" t="str">
        <f>+Sheet1!DX85</f>
        <v>4</v>
      </c>
      <c r="AB93" s="27" t="str">
        <f>+Sheet1!DY85</f>
        <v>+/-6</v>
      </c>
      <c r="AD93" s="27" t="str">
        <f>+Sheet1!DZ85</f>
        <v>0</v>
      </c>
      <c r="AE93" s="27" t="str">
        <f>+Sheet1!EA85</f>
        <v>+/-20</v>
      </c>
    </row>
    <row r="94" spans="1:31">
      <c r="A94" s="27" t="s">
        <v>128</v>
      </c>
      <c r="C94" s="105"/>
      <c r="D94" s="100"/>
      <c r="I94" s="27" t="str">
        <f>+Sheet1!P86</f>
        <v>0</v>
      </c>
      <c r="J94" s="27" t="str">
        <f>+Sheet1!Q86</f>
        <v>+/-15</v>
      </c>
      <c r="L94" s="27" t="str">
        <f>+Sheet1!X86</f>
        <v>8</v>
      </c>
      <c r="M94" s="27" t="str">
        <f>+Sheet1!Y86</f>
        <v>+/-12</v>
      </c>
      <c r="O94" s="27" t="str">
        <f>+Sheet1!BF86</f>
        <v>6</v>
      </c>
      <c r="P94" s="27" t="str">
        <f>+Sheet1!BG86</f>
        <v>+/-7</v>
      </c>
      <c r="R94" s="27" t="str">
        <f>+Sheet1!BP86</f>
        <v>27</v>
      </c>
      <c r="S94" s="27" t="str">
        <f>+Sheet1!BQ86</f>
        <v>+/-30</v>
      </c>
      <c r="U94" s="27" t="str">
        <f>+Sheet1!CJ86</f>
        <v>12</v>
      </c>
      <c r="V94" s="27" t="str">
        <f>+Sheet1!CK86</f>
        <v>+/-19</v>
      </c>
      <c r="X94" s="27" t="str">
        <f>+Sheet1!CT86</f>
        <v>0</v>
      </c>
      <c r="Y94" s="27" t="str">
        <f>+Sheet1!CU86</f>
        <v>+/-13</v>
      </c>
      <c r="AA94" s="27" t="str">
        <f>+Sheet1!DX86</f>
        <v>2</v>
      </c>
      <c r="AB94" s="27" t="str">
        <f>+Sheet1!DY86</f>
        <v>+/-3</v>
      </c>
      <c r="AD94" s="27" t="str">
        <f>+Sheet1!DZ86</f>
        <v>0</v>
      </c>
      <c r="AE94" s="27" t="str">
        <f>+Sheet1!EA86</f>
        <v>+/-20</v>
      </c>
    </row>
    <row r="95" spans="1:31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I95" s="27" t="str">
        <f>+Sheet1!P87</f>
        <v>0</v>
      </c>
      <c r="J95" s="27" t="str">
        <f>+Sheet1!Q87</f>
        <v>+/-15</v>
      </c>
      <c r="L95" s="27" t="str">
        <f>+Sheet1!X87</f>
        <v>0</v>
      </c>
      <c r="M95" s="27" t="str">
        <f>+Sheet1!Y87</f>
        <v>+/-20</v>
      </c>
      <c r="O95" s="27" t="str">
        <f>+Sheet1!BF87</f>
        <v>2</v>
      </c>
      <c r="P95" s="27" t="str">
        <f>+Sheet1!BG87</f>
        <v>+/-3</v>
      </c>
      <c r="R95" s="27" t="str">
        <f>+Sheet1!BP87</f>
        <v>0</v>
      </c>
      <c r="S95" s="27" t="str">
        <f>+Sheet1!BQ87</f>
        <v>+/-22</v>
      </c>
      <c r="U95" s="27" t="str">
        <f>+Sheet1!CJ87</f>
        <v>0</v>
      </c>
      <c r="V95" s="27" t="str">
        <f>+Sheet1!CK87</f>
        <v>+/-20</v>
      </c>
      <c r="X95" s="27" t="str">
        <f>+Sheet1!CT87</f>
        <v>0</v>
      </c>
      <c r="Y95" s="27" t="str">
        <f>+Sheet1!CU87</f>
        <v>+/-13</v>
      </c>
      <c r="AA95" s="27" t="str">
        <f>+Sheet1!DX87</f>
        <v>2</v>
      </c>
      <c r="AB95" s="27" t="str">
        <f>+Sheet1!DY87</f>
        <v>+/-3</v>
      </c>
      <c r="AD95" s="27" t="str">
        <f>+Sheet1!DZ87</f>
        <v>0</v>
      </c>
      <c r="AE95" s="27" t="str">
        <f>+Sheet1!EA87</f>
        <v>+/-20</v>
      </c>
    </row>
    <row r="96" spans="1:31">
      <c r="A96" s="47" t="s">
        <v>170</v>
      </c>
      <c r="C96" s="105"/>
      <c r="D96" s="100"/>
      <c r="I96" s="27" t="str">
        <f>+Sheet1!P88</f>
        <v>0</v>
      </c>
      <c r="J96" s="27" t="str">
        <f>+Sheet1!Q88</f>
        <v>+/-15</v>
      </c>
      <c r="L96" s="27" t="str">
        <f>+Sheet1!X88</f>
        <v>17</v>
      </c>
      <c r="M96" s="27" t="str">
        <f>+Sheet1!Y88</f>
        <v>+/-19</v>
      </c>
      <c r="O96" s="27" t="str">
        <f>+Sheet1!BF88</f>
        <v>0</v>
      </c>
      <c r="P96" s="27" t="str">
        <f>+Sheet1!BG88</f>
        <v>+/-17</v>
      </c>
      <c r="R96" s="27" t="str">
        <f>+Sheet1!BP88</f>
        <v>46</v>
      </c>
      <c r="S96" s="27" t="str">
        <f>+Sheet1!BQ88</f>
        <v>+/-42</v>
      </c>
      <c r="U96" s="27" t="str">
        <f>+Sheet1!CJ88</f>
        <v>0</v>
      </c>
      <c r="V96" s="27" t="str">
        <f>+Sheet1!CK88</f>
        <v>+/-20</v>
      </c>
      <c r="X96" s="27" t="str">
        <f>+Sheet1!CT88</f>
        <v>0</v>
      </c>
      <c r="Y96" s="27" t="str">
        <f>+Sheet1!CU88</f>
        <v>+/-13</v>
      </c>
      <c r="AA96" s="27" t="str">
        <f>+Sheet1!DX88</f>
        <v>0</v>
      </c>
      <c r="AB96" s="27" t="str">
        <f>+Sheet1!DY88</f>
        <v>+/-17</v>
      </c>
      <c r="AD96" s="27" t="str">
        <f>+Sheet1!DZ88</f>
        <v>0</v>
      </c>
      <c r="AE96" s="27" t="str">
        <f>+Sheet1!EA88</f>
        <v>+/-20</v>
      </c>
    </row>
    <row r="97" spans="1:31">
      <c r="A97" s="27" t="s">
        <v>128</v>
      </c>
      <c r="C97" s="105"/>
      <c r="D97" s="100"/>
      <c r="I97" s="27" t="str">
        <f>+Sheet1!P89</f>
        <v>0</v>
      </c>
      <c r="J97" s="27" t="str">
        <f>+Sheet1!Q89</f>
        <v>+/-15</v>
      </c>
      <c r="L97" s="27" t="str">
        <f>+Sheet1!X89</f>
        <v>5</v>
      </c>
      <c r="M97" s="27" t="str">
        <f>+Sheet1!Y89</f>
        <v>+/-6</v>
      </c>
      <c r="O97" s="27" t="str">
        <f>+Sheet1!BF89</f>
        <v>0</v>
      </c>
      <c r="P97" s="27" t="str">
        <f>+Sheet1!BG89</f>
        <v>+/-17</v>
      </c>
      <c r="R97" s="27" t="str">
        <f>+Sheet1!BP89</f>
        <v>9</v>
      </c>
      <c r="S97" s="27" t="str">
        <f>+Sheet1!BQ89</f>
        <v>+/-15</v>
      </c>
      <c r="U97" s="27" t="str">
        <f>+Sheet1!CJ89</f>
        <v>0</v>
      </c>
      <c r="V97" s="27" t="str">
        <f>+Sheet1!CK89</f>
        <v>+/-20</v>
      </c>
      <c r="X97" s="27" t="str">
        <f>+Sheet1!CT89</f>
        <v>0</v>
      </c>
      <c r="Y97" s="27" t="str">
        <f>+Sheet1!CU89</f>
        <v>+/-13</v>
      </c>
      <c r="AA97" s="27" t="str">
        <f>+Sheet1!DX89</f>
        <v>0</v>
      </c>
      <c r="AB97" s="27" t="str">
        <f>+Sheet1!DY89</f>
        <v>+/-17</v>
      </c>
      <c r="AD97" s="27" t="str">
        <f>+Sheet1!DZ89</f>
        <v>0</v>
      </c>
      <c r="AE97" s="27" t="str">
        <f>+Sheet1!EA89</f>
        <v>+/-20</v>
      </c>
    </row>
    <row r="98" spans="1:31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I98" s="27" t="str">
        <f>+Sheet1!P90</f>
        <v>0</v>
      </c>
      <c r="J98" s="27" t="str">
        <f>+Sheet1!Q90</f>
        <v>+/-15</v>
      </c>
      <c r="L98" s="27" t="str">
        <f>+Sheet1!X90</f>
        <v>12</v>
      </c>
      <c r="M98" s="27" t="str">
        <f>+Sheet1!Y90</f>
        <v>+/-14</v>
      </c>
      <c r="O98" s="27" t="str">
        <f>+Sheet1!BF90</f>
        <v>0</v>
      </c>
      <c r="P98" s="27" t="str">
        <f>+Sheet1!BG90</f>
        <v>+/-17</v>
      </c>
      <c r="R98" s="27" t="str">
        <f>+Sheet1!BP90</f>
        <v>37</v>
      </c>
      <c r="S98" s="27" t="str">
        <f>+Sheet1!BQ90</f>
        <v>+/-39</v>
      </c>
      <c r="U98" s="27" t="str">
        <f>+Sheet1!CJ90</f>
        <v>0</v>
      </c>
      <c r="V98" s="27" t="str">
        <f>+Sheet1!CK90</f>
        <v>+/-20</v>
      </c>
      <c r="X98" s="27" t="str">
        <f>+Sheet1!CT90</f>
        <v>0</v>
      </c>
      <c r="Y98" s="27" t="str">
        <f>+Sheet1!CU90</f>
        <v>+/-13</v>
      </c>
      <c r="AA98" s="27" t="str">
        <f>+Sheet1!DX90</f>
        <v>0</v>
      </c>
      <c r="AB98" s="27" t="str">
        <f>+Sheet1!DY90</f>
        <v>+/-17</v>
      </c>
      <c r="AD98" s="27" t="str">
        <f>+Sheet1!DZ90</f>
        <v>0</v>
      </c>
      <c r="AE98" s="27" t="str">
        <f>+Sheet1!EA90</f>
        <v>+/-20</v>
      </c>
    </row>
    <row r="99" spans="1:31">
      <c r="A99" s="47" t="s">
        <v>172</v>
      </c>
      <c r="C99" s="105"/>
      <c r="D99" s="100"/>
      <c r="I99" s="27" t="str">
        <f>+Sheet1!P91</f>
        <v>0</v>
      </c>
      <c r="J99" s="27" t="str">
        <f>+Sheet1!Q91</f>
        <v>+/-15</v>
      </c>
      <c r="L99" s="27" t="str">
        <f>+Sheet1!X91</f>
        <v>0</v>
      </c>
      <c r="M99" s="27" t="str">
        <f>+Sheet1!Y91</f>
        <v>+/-20</v>
      </c>
      <c r="O99" s="27" t="str">
        <f>+Sheet1!BF91</f>
        <v>8</v>
      </c>
      <c r="P99" s="27" t="str">
        <f>+Sheet1!BG91</f>
        <v>+/-10</v>
      </c>
      <c r="R99" s="27" t="str">
        <f>+Sheet1!BP91</f>
        <v>60</v>
      </c>
      <c r="S99" s="27" t="str">
        <f>+Sheet1!BQ91</f>
        <v>+/-46</v>
      </c>
      <c r="U99" s="27" t="str">
        <f>+Sheet1!CJ91</f>
        <v>0</v>
      </c>
      <c r="V99" s="27" t="str">
        <f>+Sheet1!CK91</f>
        <v>+/-20</v>
      </c>
      <c r="X99" s="27" t="str">
        <f>+Sheet1!CT91</f>
        <v>0</v>
      </c>
      <c r="Y99" s="27" t="str">
        <f>+Sheet1!CU91</f>
        <v>+/-13</v>
      </c>
      <c r="AA99" s="27" t="str">
        <f>+Sheet1!DX91</f>
        <v>0</v>
      </c>
      <c r="AB99" s="27" t="str">
        <f>+Sheet1!DY91</f>
        <v>+/-17</v>
      </c>
      <c r="AD99" s="27" t="str">
        <f>+Sheet1!DZ91</f>
        <v>0</v>
      </c>
      <c r="AE99" s="27" t="str">
        <f>+Sheet1!EA91</f>
        <v>+/-20</v>
      </c>
    </row>
    <row r="100" spans="1:31">
      <c r="A100" s="27" t="s">
        <v>128</v>
      </c>
      <c r="C100" s="105"/>
      <c r="D100" s="100"/>
      <c r="I100" s="27" t="str">
        <f>+Sheet1!P92</f>
        <v>0</v>
      </c>
      <c r="J100" s="27" t="str">
        <f>+Sheet1!Q92</f>
        <v>+/-15</v>
      </c>
      <c r="L100" s="27" t="str">
        <f>+Sheet1!X92</f>
        <v>0</v>
      </c>
      <c r="M100" s="27" t="str">
        <f>+Sheet1!Y92</f>
        <v>+/-20</v>
      </c>
      <c r="O100" s="27" t="str">
        <f>+Sheet1!BF92</f>
        <v>4</v>
      </c>
      <c r="P100" s="27" t="str">
        <f>+Sheet1!BG92</f>
        <v>+/-5</v>
      </c>
      <c r="R100" s="27" t="str">
        <f>+Sheet1!BP92</f>
        <v>42</v>
      </c>
      <c r="S100" s="27" t="str">
        <f>+Sheet1!BQ92</f>
        <v>+/-28</v>
      </c>
      <c r="U100" s="27" t="str">
        <f>+Sheet1!CJ92</f>
        <v>0</v>
      </c>
      <c r="V100" s="27" t="str">
        <f>+Sheet1!CK92</f>
        <v>+/-20</v>
      </c>
      <c r="X100" s="27" t="str">
        <f>+Sheet1!CT92</f>
        <v>0</v>
      </c>
      <c r="Y100" s="27" t="str">
        <f>+Sheet1!CU92</f>
        <v>+/-13</v>
      </c>
      <c r="AA100" s="27" t="str">
        <f>+Sheet1!DX92</f>
        <v>0</v>
      </c>
      <c r="AB100" s="27" t="str">
        <f>+Sheet1!DY92</f>
        <v>+/-17</v>
      </c>
      <c r="AD100" s="27" t="str">
        <f>+Sheet1!DZ92</f>
        <v>0</v>
      </c>
      <c r="AE100" s="27" t="str">
        <f>+Sheet1!EA92</f>
        <v>+/-20</v>
      </c>
    </row>
    <row r="101" spans="1:31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I101" s="27" t="str">
        <f>+Sheet1!P93</f>
        <v>0</v>
      </c>
      <c r="J101" s="27" t="str">
        <f>+Sheet1!Q93</f>
        <v>+/-15</v>
      </c>
      <c r="L101" s="27" t="str">
        <f>+Sheet1!X93</f>
        <v>0</v>
      </c>
      <c r="M101" s="27" t="str">
        <f>+Sheet1!Y93</f>
        <v>+/-20</v>
      </c>
      <c r="O101" s="27" t="str">
        <f>+Sheet1!BF93</f>
        <v>4</v>
      </c>
      <c r="P101" s="27" t="str">
        <f>+Sheet1!BG93</f>
        <v>+/-5</v>
      </c>
      <c r="R101" s="27" t="str">
        <f>+Sheet1!BP93</f>
        <v>18</v>
      </c>
      <c r="S101" s="27" t="str">
        <f>+Sheet1!BQ93</f>
        <v>+/-30</v>
      </c>
      <c r="U101" s="27" t="str">
        <f>+Sheet1!CJ93</f>
        <v>0</v>
      </c>
      <c r="V101" s="27" t="str">
        <f>+Sheet1!CK93</f>
        <v>+/-20</v>
      </c>
      <c r="X101" s="27" t="str">
        <f>+Sheet1!CT93</f>
        <v>0</v>
      </c>
      <c r="Y101" s="27" t="str">
        <f>+Sheet1!CU93</f>
        <v>+/-13</v>
      </c>
      <c r="AA101" s="27" t="str">
        <f>+Sheet1!DX93</f>
        <v>0</v>
      </c>
      <c r="AB101" s="27" t="str">
        <f>+Sheet1!DY93</f>
        <v>+/-17</v>
      </c>
      <c r="AD101" s="27" t="str">
        <f>+Sheet1!DZ93</f>
        <v>0</v>
      </c>
      <c r="AE101" s="27" t="str">
        <f>+Sheet1!EA93</f>
        <v>+/-20</v>
      </c>
    </row>
    <row r="102" spans="1:31">
      <c r="A102" s="47" t="s">
        <v>173</v>
      </c>
      <c r="C102" s="105"/>
      <c r="D102" s="100"/>
      <c r="I102" s="27" t="str">
        <f>+Sheet1!P94</f>
        <v>0</v>
      </c>
      <c r="J102" s="27" t="str">
        <f>+Sheet1!Q94</f>
        <v>+/-15</v>
      </c>
      <c r="L102" s="27" t="str">
        <f>+Sheet1!X94</f>
        <v>0</v>
      </c>
      <c r="M102" s="27" t="str">
        <f>+Sheet1!Y94</f>
        <v>+/-20</v>
      </c>
      <c r="O102" s="27" t="str">
        <f>+Sheet1!BF94</f>
        <v>0</v>
      </c>
      <c r="P102" s="27" t="str">
        <f>+Sheet1!BG94</f>
        <v>+/-17</v>
      </c>
      <c r="R102" s="27" t="str">
        <f>+Sheet1!BP94</f>
        <v>39</v>
      </c>
      <c r="S102" s="27" t="str">
        <f>+Sheet1!BQ94</f>
        <v>+/-47</v>
      </c>
      <c r="U102" s="27" t="str">
        <f>+Sheet1!CJ94</f>
        <v>0</v>
      </c>
      <c r="V102" s="27" t="str">
        <f>+Sheet1!CK94</f>
        <v>+/-20</v>
      </c>
      <c r="X102" s="27" t="str">
        <f>+Sheet1!CT94</f>
        <v>0</v>
      </c>
      <c r="Y102" s="27" t="str">
        <f>+Sheet1!CU94</f>
        <v>+/-13</v>
      </c>
      <c r="AA102" s="27" t="str">
        <f>+Sheet1!DX94</f>
        <v>0</v>
      </c>
      <c r="AB102" s="27" t="str">
        <f>+Sheet1!DY94</f>
        <v>+/-17</v>
      </c>
      <c r="AD102" s="27" t="str">
        <f>+Sheet1!DZ94</f>
        <v>2</v>
      </c>
      <c r="AE102" s="27" t="str">
        <f>+Sheet1!EA94</f>
        <v>+/-3</v>
      </c>
    </row>
    <row r="103" spans="1:31">
      <c r="A103" s="27" t="s">
        <v>128</v>
      </c>
      <c r="C103" s="105"/>
      <c r="D103" s="100"/>
      <c r="I103" s="27" t="str">
        <f>+Sheet1!P95</f>
        <v>0</v>
      </c>
      <c r="J103" s="27" t="str">
        <f>+Sheet1!Q95</f>
        <v>+/-15</v>
      </c>
      <c r="L103" s="27" t="str">
        <f>+Sheet1!X95</f>
        <v>0</v>
      </c>
      <c r="M103" s="27" t="str">
        <f>+Sheet1!Y95</f>
        <v>+/-20</v>
      </c>
      <c r="O103" s="27" t="str">
        <f>+Sheet1!BF95</f>
        <v>0</v>
      </c>
      <c r="P103" s="27" t="str">
        <f>+Sheet1!BG95</f>
        <v>+/-17</v>
      </c>
      <c r="R103" s="27" t="str">
        <f>+Sheet1!BP95</f>
        <v>39</v>
      </c>
      <c r="S103" s="27" t="str">
        <f>+Sheet1!BQ95</f>
        <v>+/-47</v>
      </c>
      <c r="U103" s="27" t="str">
        <f>+Sheet1!CJ95</f>
        <v>0</v>
      </c>
      <c r="V103" s="27" t="str">
        <f>+Sheet1!CK95</f>
        <v>+/-20</v>
      </c>
      <c r="X103" s="27" t="str">
        <f>+Sheet1!CT95</f>
        <v>0</v>
      </c>
      <c r="Y103" s="27" t="str">
        <f>+Sheet1!CU95</f>
        <v>+/-13</v>
      </c>
      <c r="AA103" s="27" t="str">
        <f>+Sheet1!DX95</f>
        <v>0</v>
      </c>
      <c r="AB103" s="27" t="str">
        <f>+Sheet1!DY95</f>
        <v>+/-17</v>
      </c>
      <c r="AD103" s="27" t="str">
        <f>+Sheet1!DZ95</f>
        <v>2</v>
      </c>
      <c r="AE103" s="27" t="str">
        <f>+Sheet1!EA95</f>
        <v>+/-3</v>
      </c>
    </row>
    <row r="104" spans="1:31" ht="26.4">
      <c r="A104" s="27" t="s">
        <v>129</v>
      </c>
      <c r="C104" s="107">
        <f>+Sheet1!D174</f>
        <v>0.2112</v>
      </c>
      <c r="D104" s="79">
        <f>+Sheet1!E174</f>
        <v>198.65094942316804</v>
      </c>
      <c r="I104" s="27" t="str">
        <f>+Sheet1!P96</f>
        <v>0</v>
      </c>
      <c r="J104" s="27" t="str">
        <f>+Sheet1!Q96</f>
        <v>+/-15</v>
      </c>
      <c r="L104" s="27" t="str">
        <f>+Sheet1!X96</f>
        <v>0</v>
      </c>
      <c r="M104" s="27" t="str">
        <f>+Sheet1!Y96</f>
        <v>+/-20</v>
      </c>
      <c r="O104" s="27" t="str">
        <f>+Sheet1!BF96</f>
        <v>0</v>
      </c>
      <c r="P104" s="27" t="str">
        <f>+Sheet1!BG96</f>
        <v>+/-17</v>
      </c>
      <c r="R104" s="27" t="str">
        <f>+Sheet1!BP96</f>
        <v>0</v>
      </c>
      <c r="S104" s="27" t="str">
        <f>+Sheet1!BQ96</f>
        <v>+/-22</v>
      </c>
      <c r="U104" s="27" t="str">
        <f>+Sheet1!CJ96</f>
        <v>0</v>
      </c>
      <c r="V104" s="27" t="str">
        <f>+Sheet1!CK96</f>
        <v>+/-20</v>
      </c>
      <c r="X104" s="27" t="str">
        <f>+Sheet1!CT96</f>
        <v>0</v>
      </c>
      <c r="Y104" s="27" t="str">
        <f>+Sheet1!CU96</f>
        <v>+/-13</v>
      </c>
      <c r="AA104" s="27" t="str">
        <f>+Sheet1!DX96</f>
        <v>0</v>
      </c>
      <c r="AB104" s="27" t="str">
        <f>+Sheet1!DY96</f>
        <v>+/-17</v>
      </c>
      <c r="AD104" s="27" t="str">
        <f>+Sheet1!DZ96</f>
        <v>0</v>
      </c>
      <c r="AE104" s="27" t="str">
        <f>+Sheet1!EA96</f>
        <v>+/-20</v>
      </c>
    </row>
    <row r="105" spans="1:31">
      <c r="A105" s="47" t="s">
        <v>174</v>
      </c>
      <c r="C105" s="105"/>
      <c r="D105" s="100"/>
      <c r="I105" s="27" t="str">
        <f>+Sheet1!P97</f>
        <v>0</v>
      </c>
      <c r="J105" s="27" t="str">
        <f>+Sheet1!Q97</f>
        <v>+/-15</v>
      </c>
      <c r="L105" s="27" t="str">
        <f>+Sheet1!X97</f>
        <v>23</v>
      </c>
      <c r="M105" s="27" t="str">
        <f>+Sheet1!Y97</f>
        <v>+/-18</v>
      </c>
      <c r="O105" s="27" t="str">
        <f>+Sheet1!BF97</f>
        <v>7</v>
      </c>
      <c r="P105" s="27" t="str">
        <f>+Sheet1!BG97</f>
        <v>+/-8</v>
      </c>
      <c r="R105" s="27" t="str">
        <f>+Sheet1!BP97</f>
        <v>24</v>
      </c>
      <c r="S105" s="27" t="str">
        <f>+Sheet1!BQ97</f>
        <v>+/-25</v>
      </c>
      <c r="U105" s="27" t="str">
        <f>+Sheet1!CJ97</f>
        <v>47</v>
      </c>
      <c r="V105" s="27" t="str">
        <f>+Sheet1!CK97</f>
        <v>+/-34</v>
      </c>
      <c r="X105" s="27" t="str">
        <f>+Sheet1!CT97</f>
        <v>1</v>
      </c>
      <c r="Y105" s="27" t="str">
        <f>+Sheet1!CU97</f>
        <v>+/-2</v>
      </c>
      <c r="AA105" s="27" t="str">
        <f>+Sheet1!DX97</f>
        <v>11</v>
      </c>
      <c r="AB105" s="27" t="str">
        <f>+Sheet1!DY97</f>
        <v>+/-10</v>
      </c>
      <c r="AD105" s="27" t="str">
        <f>+Sheet1!DZ97</f>
        <v>8</v>
      </c>
      <c r="AE105" s="27" t="str">
        <f>+Sheet1!EA97</f>
        <v>+/-11</v>
      </c>
    </row>
    <row r="106" spans="1:31">
      <c r="A106" s="27" t="s">
        <v>128</v>
      </c>
      <c r="C106" s="105"/>
      <c r="D106" s="100"/>
      <c r="I106" s="27" t="str">
        <f>+Sheet1!P98</f>
        <v>0</v>
      </c>
      <c r="J106" s="27" t="str">
        <f>+Sheet1!Q98</f>
        <v>+/-15</v>
      </c>
      <c r="L106" s="27" t="str">
        <f>+Sheet1!X98</f>
        <v>18</v>
      </c>
      <c r="M106" s="27" t="str">
        <f>+Sheet1!Y98</f>
        <v>+/-16</v>
      </c>
      <c r="O106" s="27" t="str">
        <f>+Sheet1!BF98</f>
        <v>7</v>
      </c>
      <c r="P106" s="27" t="str">
        <f>+Sheet1!BG98</f>
        <v>+/-8</v>
      </c>
      <c r="R106" s="27" t="str">
        <f>+Sheet1!BP98</f>
        <v>24</v>
      </c>
      <c r="S106" s="27" t="str">
        <f>+Sheet1!BQ98</f>
        <v>+/-25</v>
      </c>
      <c r="U106" s="27" t="str">
        <f>+Sheet1!CJ98</f>
        <v>29</v>
      </c>
      <c r="V106" s="27" t="str">
        <f>+Sheet1!CK98</f>
        <v>+/-23</v>
      </c>
      <c r="X106" s="27" t="str">
        <f>+Sheet1!CT98</f>
        <v>1</v>
      </c>
      <c r="Y106" s="27" t="str">
        <f>+Sheet1!CU98</f>
        <v>+/-2</v>
      </c>
      <c r="AA106" s="27" t="str">
        <f>+Sheet1!DX98</f>
        <v>7</v>
      </c>
      <c r="AB106" s="27" t="str">
        <f>+Sheet1!DY98</f>
        <v>+/-9</v>
      </c>
      <c r="AD106" s="27" t="str">
        <f>+Sheet1!DZ98</f>
        <v>7</v>
      </c>
      <c r="AE106" s="27" t="str">
        <f>+Sheet1!EA98</f>
        <v>+/-10</v>
      </c>
    </row>
    <row r="107" spans="1:31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I107" s="27" t="str">
        <f>+Sheet1!P99</f>
        <v>0</v>
      </c>
      <c r="J107" s="27" t="str">
        <f>+Sheet1!Q99</f>
        <v>+/-15</v>
      </c>
      <c r="L107" s="27" t="str">
        <f>+Sheet1!X99</f>
        <v>5</v>
      </c>
      <c r="M107" s="27" t="str">
        <f>+Sheet1!Y99</f>
        <v>+/-7</v>
      </c>
      <c r="O107" s="27" t="str">
        <f>+Sheet1!BF99</f>
        <v>0</v>
      </c>
      <c r="P107" s="27" t="str">
        <f>+Sheet1!BG99</f>
        <v>+/-17</v>
      </c>
      <c r="R107" s="27" t="str">
        <f>+Sheet1!BP99</f>
        <v>0</v>
      </c>
      <c r="S107" s="27" t="str">
        <f>+Sheet1!BQ99</f>
        <v>+/-22</v>
      </c>
      <c r="U107" s="27" t="str">
        <f>+Sheet1!CJ99</f>
        <v>18</v>
      </c>
      <c r="V107" s="27" t="str">
        <f>+Sheet1!CK99</f>
        <v>+/-20</v>
      </c>
      <c r="X107" s="27" t="str">
        <f>+Sheet1!CT99</f>
        <v>0</v>
      </c>
      <c r="Y107" s="27" t="str">
        <f>+Sheet1!CU99</f>
        <v>+/-13</v>
      </c>
      <c r="AA107" s="27" t="str">
        <f>+Sheet1!DX99</f>
        <v>4</v>
      </c>
      <c r="AB107" s="27" t="str">
        <f>+Sheet1!DY99</f>
        <v>+/-4</v>
      </c>
      <c r="AD107" s="27" t="str">
        <f>+Sheet1!DZ99</f>
        <v>1</v>
      </c>
      <c r="AE107" s="27" t="str">
        <f>+Sheet1!EA99</f>
        <v>+/-2</v>
      </c>
    </row>
    <row r="108" spans="1:31" ht="26.4">
      <c r="A108" s="47" t="s">
        <v>177</v>
      </c>
      <c r="C108" s="105"/>
      <c r="D108" s="100"/>
      <c r="I108" s="27" t="str">
        <f>+Sheet1!P100</f>
        <v>0</v>
      </c>
      <c r="J108" s="27" t="str">
        <f>+Sheet1!Q100</f>
        <v>+/-15</v>
      </c>
      <c r="L108" s="27" t="str">
        <f>+Sheet1!X100</f>
        <v>6</v>
      </c>
      <c r="M108" s="27" t="str">
        <f>+Sheet1!Y100</f>
        <v>+/-8</v>
      </c>
      <c r="O108" s="27" t="str">
        <f>+Sheet1!BF100</f>
        <v>9</v>
      </c>
      <c r="P108" s="27" t="str">
        <f>+Sheet1!BG100</f>
        <v>+/-11</v>
      </c>
      <c r="R108" s="27" t="str">
        <f>+Sheet1!BP100</f>
        <v>0</v>
      </c>
      <c r="S108" s="27" t="str">
        <f>+Sheet1!BQ100</f>
        <v>+/-22</v>
      </c>
      <c r="U108" s="27" t="str">
        <f>+Sheet1!CJ100</f>
        <v>0</v>
      </c>
      <c r="V108" s="27" t="str">
        <f>+Sheet1!CK100</f>
        <v>+/-20</v>
      </c>
      <c r="X108" s="27" t="str">
        <f>+Sheet1!CT100</f>
        <v>5</v>
      </c>
      <c r="Y108" s="27" t="str">
        <f>+Sheet1!CU100</f>
        <v>+/-6</v>
      </c>
      <c r="AA108" s="27" t="str">
        <f>+Sheet1!DX100</f>
        <v>0</v>
      </c>
      <c r="AB108" s="27" t="str">
        <f>+Sheet1!DY100</f>
        <v>+/-17</v>
      </c>
      <c r="AD108" s="27" t="str">
        <f>+Sheet1!DZ100</f>
        <v>41</v>
      </c>
      <c r="AE108" s="27" t="str">
        <f>+Sheet1!EA100</f>
        <v>+/-38</v>
      </c>
    </row>
    <row r="109" spans="1:31">
      <c r="A109" s="27" t="s">
        <v>128</v>
      </c>
      <c r="C109" s="105"/>
      <c r="D109" s="100"/>
      <c r="I109" s="27" t="str">
        <f>+Sheet1!P101</f>
        <v>0</v>
      </c>
      <c r="J109" s="27" t="str">
        <f>+Sheet1!Q101</f>
        <v>+/-15</v>
      </c>
      <c r="L109" s="27" t="str">
        <f>+Sheet1!X101</f>
        <v>6</v>
      </c>
      <c r="M109" s="27" t="str">
        <f>+Sheet1!Y101</f>
        <v>+/-8</v>
      </c>
      <c r="O109" s="27" t="str">
        <f>+Sheet1!BF101</f>
        <v>7</v>
      </c>
      <c r="P109" s="27" t="str">
        <f>+Sheet1!BG101</f>
        <v>+/-10</v>
      </c>
      <c r="R109" s="27" t="str">
        <f>+Sheet1!BP101</f>
        <v>0</v>
      </c>
      <c r="S109" s="27" t="str">
        <f>+Sheet1!BQ101</f>
        <v>+/-22</v>
      </c>
      <c r="U109" s="27" t="str">
        <f>+Sheet1!CJ101</f>
        <v>0</v>
      </c>
      <c r="V109" s="27" t="str">
        <f>+Sheet1!CK101</f>
        <v>+/-20</v>
      </c>
      <c r="X109" s="27" t="str">
        <f>+Sheet1!CT101</f>
        <v>5</v>
      </c>
      <c r="Y109" s="27" t="str">
        <f>+Sheet1!CU101</f>
        <v>+/-6</v>
      </c>
      <c r="AA109" s="27" t="str">
        <f>+Sheet1!DX101</f>
        <v>0</v>
      </c>
      <c r="AB109" s="27" t="str">
        <f>+Sheet1!DY101</f>
        <v>+/-17</v>
      </c>
      <c r="AD109" s="27" t="str">
        <f>+Sheet1!DZ101</f>
        <v>41</v>
      </c>
      <c r="AE109" s="27" t="str">
        <f>+Sheet1!EA101</f>
        <v>+/-38</v>
      </c>
    </row>
    <row r="110" spans="1:31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I110" s="27" t="str">
        <f>+Sheet1!P102</f>
        <v>0</v>
      </c>
      <c r="J110" s="27" t="str">
        <f>+Sheet1!Q102</f>
        <v>+/-15</v>
      </c>
      <c r="L110" s="27" t="str">
        <f>+Sheet1!X102</f>
        <v>0</v>
      </c>
      <c r="M110" s="27" t="str">
        <f>+Sheet1!Y102</f>
        <v>+/-20</v>
      </c>
      <c r="O110" s="27" t="str">
        <f>+Sheet1!BF102</f>
        <v>2</v>
      </c>
      <c r="P110" s="27" t="str">
        <f>+Sheet1!BG102</f>
        <v>+/-4</v>
      </c>
      <c r="R110" s="27" t="str">
        <f>+Sheet1!BP102</f>
        <v>0</v>
      </c>
      <c r="S110" s="27" t="str">
        <f>+Sheet1!BQ102</f>
        <v>+/-22</v>
      </c>
      <c r="U110" s="27" t="str">
        <f>+Sheet1!CJ102</f>
        <v>0</v>
      </c>
      <c r="V110" s="27" t="str">
        <f>+Sheet1!CK102</f>
        <v>+/-20</v>
      </c>
      <c r="X110" s="27" t="str">
        <f>+Sheet1!CT102</f>
        <v>0</v>
      </c>
      <c r="Y110" s="27" t="str">
        <f>+Sheet1!CU102</f>
        <v>+/-13</v>
      </c>
      <c r="AA110" s="27" t="str">
        <f>+Sheet1!DX102</f>
        <v>0</v>
      </c>
      <c r="AB110" s="27" t="str">
        <f>+Sheet1!DY102</f>
        <v>+/-17</v>
      </c>
      <c r="AD110" s="27" t="str">
        <f>+Sheet1!DZ102</f>
        <v>0</v>
      </c>
      <c r="AE110" s="27" t="str">
        <f>+Sheet1!EA102</f>
        <v>+/-20</v>
      </c>
    </row>
    <row r="111" spans="1:31">
      <c r="A111" s="47" t="s">
        <v>178</v>
      </c>
      <c r="C111" s="105"/>
      <c r="D111" s="100"/>
      <c r="I111" s="27" t="str">
        <f>+Sheet1!P103</f>
        <v>0</v>
      </c>
      <c r="J111" s="27" t="str">
        <f>+Sheet1!Q103</f>
        <v>+/-15</v>
      </c>
      <c r="L111" s="27" t="str">
        <f>+Sheet1!X103</f>
        <v>0</v>
      </c>
      <c r="M111" s="27" t="str">
        <f>+Sheet1!Y103</f>
        <v>+/-20</v>
      </c>
      <c r="O111" s="27" t="str">
        <f>+Sheet1!BF103</f>
        <v>0</v>
      </c>
      <c r="P111" s="27" t="str">
        <f>+Sheet1!BG103</f>
        <v>+/-17</v>
      </c>
      <c r="R111" s="27" t="str">
        <f>+Sheet1!BP103</f>
        <v>0</v>
      </c>
      <c r="S111" s="27" t="str">
        <f>+Sheet1!BQ103</f>
        <v>+/-22</v>
      </c>
      <c r="U111" s="27" t="str">
        <f>+Sheet1!CJ103</f>
        <v>0</v>
      </c>
      <c r="V111" s="27" t="str">
        <f>+Sheet1!CK103</f>
        <v>+/-20</v>
      </c>
      <c r="X111" s="27" t="str">
        <f>+Sheet1!CT103</f>
        <v>0</v>
      </c>
      <c r="Y111" s="27" t="str">
        <f>+Sheet1!CU103</f>
        <v>+/-13</v>
      </c>
      <c r="AA111" s="27" t="str">
        <f>+Sheet1!DX103</f>
        <v>0</v>
      </c>
      <c r="AB111" s="27" t="str">
        <f>+Sheet1!DY103</f>
        <v>+/-17</v>
      </c>
      <c r="AD111" s="27" t="str">
        <f>+Sheet1!DZ103</f>
        <v>0</v>
      </c>
      <c r="AE111" s="27" t="str">
        <f>+Sheet1!EA103</f>
        <v>+/-20</v>
      </c>
    </row>
    <row r="112" spans="1:31">
      <c r="A112" s="27" t="s">
        <v>128</v>
      </c>
      <c r="C112" s="105"/>
      <c r="D112" s="100"/>
      <c r="I112" s="27" t="str">
        <f>+Sheet1!P104</f>
        <v>0</v>
      </c>
      <c r="J112" s="27" t="str">
        <f>+Sheet1!Q104</f>
        <v>+/-15</v>
      </c>
      <c r="L112" s="27" t="str">
        <f>+Sheet1!X104</f>
        <v>0</v>
      </c>
      <c r="M112" s="27" t="str">
        <f>+Sheet1!Y104</f>
        <v>+/-20</v>
      </c>
      <c r="O112" s="27" t="str">
        <f>+Sheet1!BF104</f>
        <v>0</v>
      </c>
      <c r="P112" s="27" t="str">
        <f>+Sheet1!BG104</f>
        <v>+/-17</v>
      </c>
      <c r="R112" s="27" t="str">
        <f>+Sheet1!BP104</f>
        <v>0</v>
      </c>
      <c r="S112" s="27" t="str">
        <f>+Sheet1!BQ104</f>
        <v>+/-22</v>
      </c>
      <c r="U112" s="27" t="str">
        <f>+Sheet1!CJ104</f>
        <v>0</v>
      </c>
      <c r="V112" s="27" t="str">
        <f>+Sheet1!CK104</f>
        <v>+/-20</v>
      </c>
      <c r="X112" s="27" t="str">
        <f>+Sheet1!CT104</f>
        <v>0</v>
      </c>
      <c r="Y112" s="27" t="str">
        <f>+Sheet1!CU104</f>
        <v>+/-13</v>
      </c>
      <c r="AA112" s="27" t="str">
        <f>+Sheet1!DX104</f>
        <v>0</v>
      </c>
      <c r="AB112" s="27" t="str">
        <f>+Sheet1!DY104</f>
        <v>+/-17</v>
      </c>
      <c r="AD112" s="27" t="str">
        <f>+Sheet1!DZ104</f>
        <v>0</v>
      </c>
      <c r="AE112" s="27" t="str">
        <f>+Sheet1!EA104</f>
        <v>+/-20</v>
      </c>
    </row>
    <row r="113" spans="1:31" ht="26.4">
      <c r="A113" s="27" t="s">
        <v>129</v>
      </c>
      <c r="C113" s="106">
        <f>+Sheet1!D177</f>
        <v>0</v>
      </c>
      <c r="D113" s="101">
        <f>+Sheet1!E177</f>
        <v>0</v>
      </c>
      <c r="I113" s="27" t="str">
        <f>+Sheet1!P105</f>
        <v>0</v>
      </c>
      <c r="J113" s="27" t="str">
        <f>+Sheet1!Q105</f>
        <v>+/-15</v>
      </c>
      <c r="L113" s="27" t="str">
        <f>+Sheet1!X105</f>
        <v>0</v>
      </c>
      <c r="M113" s="27" t="str">
        <f>+Sheet1!Y105</f>
        <v>+/-20</v>
      </c>
      <c r="O113" s="27" t="str">
        <f>+Sheet1!BF105</f>
        <v>0</v>
      </c>
      <c r="P113" s="27" t="str">
        <f>+Sheet1!BG105</f>
        <v>+/-17</v>
      </c>
      <c r="R113" s="27" t="str">
        <f>+Sheet1!BP105</f>
        <v>0</v>
      </c>
      <c r="S113" s="27" t="str">
        <f>+Sheet1!BQ105</f>
        <v>+/-22</v>
      </c>
      <c r="U113" s="27" t="str">
        <f>+Sheet1!CJ105</f>
        <v>0</v>
      </c>
      <c r="V113" s="27" t="str">
        <f>+Sheet1!CK105</f>
        <v>+/-20</v>
      </c>
      <c r="X113" s="27" t="str">
        <f>+Sheet1!CT105</f>
        <v>0</v>
      </c>
      <c r="Y113" s="27" t="str">
        <f>+Sheet1!CU105</f>
        <v>+/-13</v>
      </c>
      <c r="AA113" s="27" t="str">
        <f>+Sheet1!DX105</f>
        <v>0</v>
      </c>
      <c r="AB113" s="27" t="str">
        <f>+Sheet1!DY105</f>
        <v>+/-17</v>
      </c>
      <c r="AD113" s="27" t="str">
        <f>+Sheet1!DZ105</f>
        <v>0</v>
      </c>
      <c r="AE113" s="27" t="str">
        <f>+Sheet1!EA105</f>
        <v>+/-20</v>
      </c>
    </row>
    <row r="114" spans="1:31" ht="26.4">
      <c r="A114" s="47" t="s">
        <v>179</v>
      </c>
      <c r="C114" s="105"/>
      <c r="D114" s="100"/>
      <c r="I114" s="27" t="str">
        <f>+Sheet1!P106</f>
        <v>3</v>
      </c>
      <c r="J114" s="27" t="str">
        <f>+Sheet1!Q106</f>
        <v>+/-4</v>
      </c>
      <c r="L114" s="27" t="str">
        <f>+Sheet1!X106</f>
        <v>35</v>
      </c>
      <c r="M114" s="27" t="str">
        <f>+Sheet1!Y106</f>
        <v>+/-19</v>
      </c>
      <c r="O114" s="27" t="str">
        <f>+Sheet1!BF106</f>
        <v>323</v>
      </c>
      <c r="P114" s="27" t="str">
        <f>+Sheet1!BG106</f>
        <v>+/-74</v>
      </c>
      <c r="R114" s="27" t="str">
        <f>+Sheet1!BP106</f>
        <v>65</v>
      </c>
      <c r="S114" s="27" t="str">
        <f>+Sheet1!BQ106</f>
        <v>+/-68</v>
      </c>
      <c r="U114" s="27" t="str">
        <f>+Sheet1!CJ106</f>
        <v>69</v>
      </c>
      <c r="V114" s="27" t="str">
        <f>+Sheet1!CK106</f>
        <v>+/-38</v>
      </c>
      <c r="X114" s="27" t="str">
        <f>+Sheet1!CT106</f>
        <v>0</v>
      </c>
      <c r="Y114" s="27" t="str">
        <f>+Sheet1!CU106</f>
        <v>+/-13</v>
      </c>
      <c r="AA114" s="27" t="str">
        <f>+Sheet1!DX106</f>
        <v>0</v>
      </c>
      <c r="AB114" s="27" t="str">
        <f>+Sheet1!DY106</f>
        <v>+/-17</v>
      </c>
      <c r="AD114" s="27" t="str">
        <f>+Sheet1!DZ106</f>
        <v>0</v>
      </c>
      <c r="AE114" s="27" t="str">
        <f>+Sheet1!EA106</f>
        <v>+/-20</v>
      </c>
    </row>
    <row r="115" spans="1:31">
      <c r="A115" s="27" t="s">
        <v>128</v>
      </c>
      <c r="C115" s="105"/>
      <c r="D115" s="100"/>
      <c r="I115" s="27" t="str">
        <f>+Sheet1!P107</f>
        <v>2</v>
      </c>
      <c r="J115" s="27" t="str">
        <f>+Sheet1!Q107</f>
        <v>+/-3</v>
      </c>
      <c r="L115" s="27" t="str">
        <f>+Sheet1!X107</f>
        <v>19</v>
      </c>
      <c r="M115" s="27" t="str">
        <f>+Sheet1!Y107</f>
        <v>+/-16</v>
      </c>
      <c r="O115" s="27" t="str">
        <f>+Sheet1!BF107</f>
        <v>291</v>
      </c>
      <c r="P115" s="27" t="str">
        <f>+Sheet1!BG107</f>
        <v>+/-76</v>
      </c>
      <c r="R115" s="27" t="str">
        <f>+Sheet1!BP107</f>
        <v>65</v>
      </c>
      <c r="S115" s="27" t="str">
        <f>+Sheet1!BQ107</f>
        <v>+/-68</v>
      </c>
      <c r="U115" s="27" t="str">
        <f>+Sheet1!CJ107</f>
        <v>57</v>
      </c>
      <c r="V115" s="27" t="str">
        <f>+Sheet1!CK107</f>
        <v>+/-36</v>
      </c>
      <c r="X115" s="27" t="str">
        <f>+Sheet1!CT107</f>
        <v>0</v>
      </c>
      <c r="Y115" s="27" t="str">
        <f>+Sheet1!CU107</f>
        <v>+/-13</v>
      </c>
      <c r="AA115" s="27" t="str">
        <f>+Sheet1!DX107</f>
        <v>0</v>
      </c>
      <c r="AB115" s="27" t="str">
        <f>+Sheet1!DY107</f>
        <v>+/-17</v>
      </c>
      <c r="AD115" s="27" t="str">
        <f>+Sheet1!DZ107</f>
        <v>0</v>
      </c>
      <c r="AE115" s="27" t="str">
        <f>+Sheet1!EA107</f>
        <v>+/-20</v>
      </c>
    </row>
    <row r="116" spans="1:31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I116" s="27" t="str">
        <f>+Sheet1!P108</f>
        <v>1</v>
      </c>
      <c r="J116" s="27" t="str">
        <f>+Sheet1!Q108</f>
        <v>+/-3</v>
      </c>
      <c r="L116" s="27" t="str">
        <f>+Sheet1!X108</f>
        <v>16</v>
      </c>
      <c r="M116" s="27" t="str">
        <f>+Sheet1!Y108</f>
        <v>+/-18</v>
      </c>
      <c r="O116" s="27" t="str">
        <f>+Sheet1!BF108</f>
        <v>32</v>
      </c>
      <c r="P116" s="27" t="str">
        <f>+Sheet1!BG108</f>
        <v>+/-29</v>
      </c>
      <c r="R116" s="27" t="str">
        <f>+Sheet1!BP108</f>
        <v>0</v>
      </c>
      <c r="S116" s="27" t="str">
        <f>+Sheet1!BQ108</f>
        <v>+/-22</v>
      </c>
      <c r="U116" s="27" t="str">
        <f>+Sheet1!CJ108</f>
        <v>12</v>
      </c>
      <c r="V116" s="27" t="str">
        <f>+Sheet1!CK108</f>
        <v>+/-17</v>
      </c>
      <c r="X116" s="27" t="str">
        <f>+Sheet1!CT108</f>
        <v>0</v>
      </c>
      <c r="Y116" s="27" t="str">
        <f>+Sheet1!CU108</f>
        <v>+/-13</v>
      </c>
      <c r="AA116" s="27" t="str">
        <f>+Sheet1!DX108</f>
        <v>0</v>
      </c>
      <c r="AB116" s="27" t="str">
        <f>+Sheet1!DY108</f>
        <v>+/-17</v>
      </c>
      <c r="AD116" s="27" t="str">
        <f>+Sheet1!DZ108</f>
        <v>0</v>
      </c>
      <c r="AE116" s="27" t="str">
        <f>+Sheet1!EA108</f>
        <v>+/-20</v>
      </c>
    </row>
    <row r="117" spans="1:31">
      <c r="A117" s="47" t="s">
        <v>181</v>
      </c>
      <c r="C117" s="107"/>
      <c r="D117" s="79"/>
      <c r="I117" s="27" t="str">
        <f>+Sheet1!P109</f>
        <v>0</v>
      </c>
      <c r="J117" s="27" t="str">
        <f>+Sheet1!Q109</f>
        <v>+/-15</v>
      </c>
      <c r="L117" s="27" t="str">
        <f>+Sheet1!X109</f>
        <v>2</v>
      </c>
      <c r="M117" s="27" t="str">
        <f>+Sheet1!Y109</f>
        <v>+/-3</v>
      </c>
      <c r="O117" s="27" t="str">
        <f>+Sheet1!BF109</f>
        <v>0</v>
      </c>
      <c r="P117" s="27" t="str">
        <f>+Sheet1!BG109</f>
        <v>+/-17</v>
      </c>
      <c r="R117" s="27" t="str">
        <f>+Sheet1!BP109</f>
        <v>0</v>
      </c>
      <c r="S117" s="27" t="str">
        <f>+Sheet1!BQ109</f>
        <v>+/-22</v>
      </c>
      <c r="U117" s="27" t="str">
        <f>+Sheet1!CJ109</f>
        <v>0</v>
      </c>
      <c r="V117" s="27" t="str">
        <f>+Sheet1!CK109</f>
        <v>+/-20</v>
      </c>
      <c r="X117" s="27" t="str">
        <f>+Sheet1!CT109</f>
        <v>0</v>
      </c>
      <c r="Y117" s="27" t="str">
        <f>+Sheet1!CU109</f>
        <v>+/-13</v>
      </c>
      <c r="AA117" s="27" t="str">
        <f>+Sheet1!DX109</f>
        <v>0</v>
      </c>
      <c r="AB117" s="27" t="str">
        <f>+Sheet1!DY109</f>
        <v>+/-17</v>
      </c>
      <c r="AD117" s="27" t="str">
        <f>+Sheet1!DZ109</f>
        <v>0</v>
      </c>
      <c r="AE117" s="27" t="str">
        <f>+Sheet1!EA109</f>
        <v>+/-20</v>
      </c>
    </row>
    <row r="118" spans="1:31">
      <c r="A118" s="27" t="s">
        <v>128</v>
      </c>
      <c r="C118" s="105"/>
      <c r="D118" s="100"/>
      <c r="I118" s="27" t="str">
        <f>+Sheet1!P110</f>
        <v>0</v>
      </c>
      <c r="J118" s="27" t="str">
        <f>+Sheet1!Q110</f>
        <v>+/-15</v>
      </c>
      <c r="L118" s="27" t="str">
        <f>+Sheet1!X110</f>
        <v>2</v>
      </c>
      <c r="M118" s="27" t="str">
        <f>+Sheet1!Y110</f>
        <v>+/-3</v>
      </c>
      <c r="O118" s="27" t="str">
        <f>+Sheet1!BF110</f>
        <v>0</v>
      </c>
      <c r="P118" s="27" t="str">
        <f>+Sheet1!BG110</f>
        <v>+/-17</v>
      </c>
      <c r="R118" s="27" t="str">
        <f>+Sheet1!BP110</f>
        <v>0</v>
      </c>
      <c r="S118" s="27" t="str">
        <f>+Sheet1!BQ110</f>
        <v>+/-22</v>
      </c>
      <c r="U118" s="27" t="str">
        <f>+Sheet1!CJ110</f>
        <v>0</v>
      </c>
      <c r="V118" s="27" t="str">
        <f>+Sheet1!CK110</f>
        <v>+/-20</v>
      </c>
      <c r="X118" s="27" t="str">
        <f>+Sheet1!CT110</f>
        <v>0</v>
      </c>
      <c r="Y118" s="27" t="str">
        <f>+Sheet1!CU110</f>
        <v>+/-13</v>
      </c>
      <c r="AA118" s="27" t="str">
        <f>+Sheet1!DX110</f>
        <v>0</v>
      </c>
      <c r="AB118" s="27" t="str">
        <f>+Sheet1!DY110</f>
        <v>+/-17</v>
      </c>
      <c r="AD118" s="27" t="str">
        <f>+Sheet1!DZ110</f>
        <v>0</v>
      </c>
      <c r="AE118" s="27" t="str">
        <f>+Sheet1!EA110</f>
        <v>+/-20</v>
      </c>
    </row>
    <row r="119" spans="1:31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I119" s="27" t="str">
        <f>+Sheet1!P111</f>
        <v>0</v>
      </c>
      <c r="J119" s="27" t="str">
        <f>+Sheet1!Q111</f>
        <v>+/-15</v>
      </c>
      <c r="L119" s="27" t="str">
        <f>+Sheet1!X111</f>
        <v>0</v>
      </c>
      <c r="M119" s="27" t="str">
        <f>+Sheet1!Y111</f>
        <v>+/-20</v>
      </c>
      <c r="O119" s="27" t="str">
        <f>+Sheet1!BF111</f>
        <v>0</v>
      </c>
      <c r="P119" s="27" t="str">
        <f>+Sheet1!BG111</f>
        <v>+/-17</v>
      </c>
      <c r="R119" s="27" t="str">
        <f>+Sheet1!BP111</f>
        <v>0</v>
      </c>
      <c r="S119" s="27" t="str">
        <f>+Sheet1!BQ111</f>
        <v>+/-22</v>
      </c>
      <c r="U119" s="27" t="str">
        <f>+Sheet1!CJ111</f>
        <v>0</v>
      </c>
      <c r="V119" s="27" t="str">
        <f>+Sheet1!CK111</f>
        <v>+/-20</v>
      </c>
      <c r="X119" s="27" t="str">
        <f>+Sheet1!CT111</f>
        <v>0</v>
      </c>
      <c r="Y119" s="27" t="str">
        <f>+Sheet1!CU111</f>
        <v>+/-13</v>
      </c>
      <c r="AA119" s="27" t="str">
        <f>+Sheet1!DX111</f>
        <v>0</v>
      </c>
      <c r="AB119" s="27" t="str">
        <f>+Sheet1!DY111</f>
        <v>+/-17</v>
      </c>
      <c r="AD119" s="27" t="str">
        <f>+Sheet1!DZ111</f>
        <v>0</v>
      </c>
      <c r="AE119" s="27" t="str">
        <f>+Sheet1!EA111</f>
        <v>+/-20</v>
      </c>
    </row>
    <row r="120" spans="1:31">
      <c r="A120" s="47" t="s">
        <v>182</v>
      </c>
      <c r="C120" s="105"/>
      <c r="D120" s="103"/>
      <c r="I120" s="27" t="str">
        <f>+Sheet1!P112</f>
        <v>0</v>
      </c>
      <c r="J120" s="27" t="str">
        <f>+Sheet1!Q112</f>
        <v>+/-15</v>
      </c>
      <c r="L120" s="27" t="str">
        <f>+Sheet1!X112</f>
        <v>0</v>
      </c>
      <c r="M120" s="27" t="str">
        <f>+Sheet1!Y112</f>
        <v>+/-20</v>
      </c>
      <c r="O120" s="27" t="str">
        <f>+Sheet1!BF112</f>
        <v>12</v>
      </c>
      <c r="P120" s="27" t="str">
        <f>+Sheet1!BG112</f>
        <v>+/-17</v>
      </c>
      <c r="R120" s="27" t="str">
        <f>+Sheet1!BP112</f>
        <v>170</v>
      </c>
      <c r="S120" s="27" t="str">
        <f>+Sheet1!BQ112</f>
        <v>+/-124</v>
      </c>
      <c r="U120" s="27" t="str">
        <f>+Sheet1!CJ112</f>
        <v>0</v>
      </c>
      <c r="V120" s="27" t="str">
        <f>+Sheet1!CK112</f>
        <v>+/-20</v>
      </c>
      <c r="X120" s="27" t="str">
        <f>+Sheet1!CT112</f>
        <v>0</v>
      </c>
      <c r="Y120" s="27" t="str">
        <f>+Sheet1!CU112</f>
        <v>+/-13</v>
      </c>
      <c r="AA120" s="27" t="str">
        <f>+Sheet1!DX112</f>
        <v>0</v>
      </c>
      <c r="AB120" s="27" t="str">
        <f>+Sheet1!DY112</f>
        <v>+/-17</v>
      </c>
      <c r="AD120" s="27" t="str">
        <f>+Sheet1!DZ112</f>
        <v>0</v>
      </c>
      <c r="AE120" s="27" t="str">
        <f>+Sheet1!EA112</f>
        <v>+/-20</v>
      </c>
    </row>
    <row r="121" spans="1:31">
      <c r="A121" s="27" t="s">
        <v>128</v>
      </c>
      <c r="C121" s="105"/>
      <c r="D121" s="103"/>
      <c r="I121" s="27" t="str">
        <f>+Sheet1!P113</f>
        <v>0</v>
      </c>
      <c r="J121" s="27" t="str">
        <f>+Sheet1!Q113</f>
        <v>+/-15</v>
      </c>
      <c r="L121" s="27" t="str">
        <f>+Sheet1!X113</f>
        <v>0</v>
      </c>
      <c r="M121" s="27" t="str">
        <f>+Sheet1!Y113</f>
        <v>+/-20</v>
      </c>
      <c r="O121" s="27" t="str">
        <f>+Sheet1!BF113</f>
        <v>12</v>
      </c>
      <c r="P121" s="27" t="str">
        <f>+Sheet1!BG113</f>
        <v>+/-17</v>
      </c>
      <c r="R121" s="27" t="str">
        <f>+Sheet1!BP113</f>
        <v>85</v>
      </c>
      <c r="S121" s="27" t="str">
        <f>+Sheet1!BQ113</f>
        <v>+/-77</v>
      </c>
      <c r="U121" s="27" t="str">
        <f>+Sheet1!CJ113</f>
        <v>0</v>
      </c>
      <c r="V121" s="27" t="str">
        <f>+Sheet1!CK113</f>
        <v>+/-20</v>
      </c>
      <c r="X121" s="27" t="str">
        <f>+Sheet1!CT113</f>
        <v>0</v>
      </c>
      <c r="Y121" s="27" t="str">
        <f>+Sheet1!CU113</f>
        <v>+/-13</v>
      </c>
      <c r="AA121" s="27" t="str">
        <f>+Sheet1!DX113</f>
        <v>0</v>
      </c>
      <c r="AB121" s="27" t="str">
        <f>+Sheet1!DY113</f>
        <v>+/-17</v>
      </c>
      <c r="AD121" s="27" t="str">
        <f>+Sheet1!DZ113</f>
        <v>0</v>
      </c>
      <c r="AE121" s="27" t="str">
        <f>+Sheet1!EA113</f>
        <v>+/-20</v>
      </c>
    </row>
    <row r="122" spans="1:31" ht="26.4">
      <c r="A122" s="27" t="s">
        <v>129</v>
      </c>
      <c r="C122" s="107">
        <f>+Sheet1!D180</f>
        <v>1.0058</v>
      </c>
      <c r="D122" s="79">
        <f>+Sheet1!E180</f>
        <v>946.03752334196224</v>
      </c>
      <c r="I122" s="27" t="str">
        <f>+Sheet1!P114</f>
        <v>0</v>
      </c>
      <c r="J122" s="27" t="str">
        <f>+Sheet1!Q114</f>
        <v>+/-15</v>
      </c>
      <c r="L122" s="27" t="str">
        <f>+Sheet1!X114</f>
        <v>0</v>
      </c>
      <c r="M122" s="27" t="str">
        <f>+Sheet1!Y114</f>
        <v>+/-20</v>
      </c>
      <c r="O122" s="27" t="str">
        <f>+Sheet1!BF114</f>
        <v>0</v>
      </c>
      <c r="P122" s="27" t="str">
        <f>+Sheet1!BG114</f>
        <v>+/-17</v>
      </c>
      <c r="R122" s="27" t="str">
        <f>+Sheet1!BP114</f>
        <v>85</v>
      </c>
      <c r="S122" s="27" t="str">
        <f>+Sheet1!BQ114</f>
        <v>+/-84</v>
      </c>
      <c r="U122" s="27" t="str">
        <f>+Sheet1!CJ114</f>
        <v>0</v>
      </c>
      <c r="V122" s="27" t="str">
        <f>+Sheet1!CK114</f>
        <v>+/-20</v>
      </c>
      <c r="X122" s="27" t="str">
        <f>+Sheet1!CT114</f>
        <v>0</v>
      </c>
      <c r="Y122" s="27" t="str">
        <f>+Sheet1!CU114</f>
        <v>+/-13</v>
      </c>
      <c r="AA122" s="27" t="str">
        <f>+Sheet1!DX114</f>
        <v>0</v>
      </c>
      <c r="AB122" s="27" t="str">
        <f>+Sheet1!DY114</f>
        <v>+/-17</v>
      </c>
      <c r="AD122" s="27" t="str">
        <f>+Sheet1!DZ114</f>
        <v>0</v>
      </c>
      <c r="AE122" s="27" t="str">
        <f>+Sheet1!EA114</f>
        <v>+/-20</v>
      </c>
    </row>
    <row r="123" spans="1:31">
      <c r="A123" s="47" t="s">
        <v>183</v>
      </c>
      <c r="C123" s="105"/>
      <c r="D123" s="103"/>
      <c r="I123" s="27" t="str">
        <f>+Sheet1!P115</f>
        <v>0</v>
      </c>
      <c r="J123" s="27" t="str">
        <f>+Sheet1!Q115</f>
        <v>+/-15</v>
      </c>
      <c r="L123" s="27" t="str">
        <f>+Sheet1!X115</f>
        <v>0</v>
      </c>
      <c r="M123" s="27" t="str">
        <f>+Sheet1!Y115</f>
        <v>+/-20</v>
      </c>
      <c r="O123" s="27" t="str">
        <f>+Sheet1!BF115</f>
        <v>0</v>
      </c>
      <c r="P123" s="27" t="str">
        <f>+Sheet1!BG115</f>
        <v>+/-17</v>
      </c>
      <c r="R123" s="27" t="str">
        <f>+Sheet1!BP115</f>
        <v>0</v>
      </c>
      <c r="S123" s="27" t="str">
        <f>+Sheet1!BQ115</f>
        <v>+/-22</v>
      </c>
      <c r="U123" s="27" t="str">
        <f>+Sheet1!CJ115</f>
        <v>0</v>
      </c>
      <c r="V123" s="27" t="str">
        <f>+Sheet1!CK115</f>
        <v>+/-20</v>
      </c>
      <c r="X123" s="27" t="str">
        <f>+Sheet1!CT115</f>
        <v>0</v>
      </c>
      <c r="Y123" s="27" t="str">
        <f>+Sheet1!CU115</f>
        <v>+/-13</v>
      </c>
      <c r="AA123" s="27" t="str">
        <f>+Sheet1!DX115</f>
        <v>0</v>
      </c>
      <c r="AB123" s="27" t="str">
        <f>+Sheet1!DY115</f>
        <v>+/-17</v>
      </c>
      <c r="AD123" s="27" t="str">
        <f>+Sheet1!DZ115</f>
        <v>5</v>
      </c>
      <c r="AE123" s="27" t="str">
        <f>+Sheet1!EA115</f>
        <v>+/-7</v>
      </c>
    </row>
    <row r="124" spans="1:31">
      <c r="A124" s="27" t="s">
        <v>128</v>
      </c>
      <c r="C124" s="105"/>
      <c r="D124" s="103"/>
      <c r="I124" s="27" t="str">
        <f>+Sheet1!P116</f>
        <v>0</v>
      </c>
      <c r="J124" s="27" t="str">
        <f>+Sheet1!Q116</f>
        <v>+/-15</v>
      </c>
      <c r="L124" s="27" t="str">
        <f>+Sheet1!X116</f>
        <v>0</v>
      </c>
      <c r="M124" s="27" t="str">
        <f>+Sheet1!Y116</f>
        <v>+/-20</v>
      </c>
      <c r="O124" s="27" t="str">
        <f>+Sheet1!BF116</f>
        <v>0</v>
      </c>
      <c r="P124" s="27" t="str">
        <f>+Sheet1!BG116</f>
        <v>+/-17</v>
      </c>
      <c r="R124" s="27" t="str">
        <f>+Sheet1!BP116</f>
        <v>0</v>
      </c>
      <c r="S124" s="27" t="str">
        <f>+Sheet1!BQ116</f>
        <v>+/-22</v>
      </c>
      <c r="U124" s="27" t="str">
        <f>+Sheet1!CJ116</f>
        <v>0</v>
      </c>
      <c r="V124" s="27" t="str">
        <f>+Sheet1!CK116</f>
        <v>+/-20</v>
      </c>
      <c r="X124" s="27" t="str">
        <f>+Sheet1!CT116</f>
        <v>0</v>
      </c>
      <c r="Y124" s="27" t="str">
        <f>+Sheet1!CU116</f>
        <v>+/-13</v>
      </c>
      <c r="AA124" s="27" t="str">
        <f>+Sheet1!DX116</f>
        <v>0</v>
      </c>
      <c r="AB124" s="27" t="str">
        <f>+Sheet1!DY116</f>
        <v>+/-17</v>
      </c>
      <c r="AD124" s="27" t="str">
        <f>+Sheet1!DZ116</f>
        <v>5</v>
      </c>
      <c r="AE124" s="27" t="str">
        <f>+Sheet1!EA116</f>
        <v>+/-7</v>
      </c>
    </row>
    <row r="125" spans="1:31" ht="26.4">
      <c r="A125" s="27" t="s">
        <v>129</v>
      </c>
      <c r="C125" s="106">
        <f>+Sheet1!D181</f>
        <v>0</v>
      </c>
      <c r="D125" s="101">
        <f>+Sheet1!E181</f>
        <v>0</v>
      </c>
      <c r="I125" s="27" t="str">
        <f>+Sheet1!P117</f>
        <v>0</v>
      </c>
      <c r="J125" s="27" t="str">
        <f>+Sheet1!Q117</f>
        <v>+/-15</v>
      </c>
      <c r="L125" s="27" t="str">
        <f>+Sheet1!X117</f>
        <v>0</v>
      </c>
      <c r="M125" s="27" t="str">
        <f>+Sheet1!Y117</f>
        <v>+/-20</v>
      </c>
      <c r="O125" s="27" t="str">
        <f>+Sheet1!BF117</f>
        <v>0</v>
      </c>
      <c r="P125" s="27" t="str">
        <f>+Sheet1!BG117</f>
        <v>+/-17</v>
      </c>
      <c r="R125" s="27" t="str">
        <f>+Sheet1!BP117</f>
        <v>0</v>
      </c>
      <c r="S125" s="27" t="str">
        <f>+Sheet1!BQ117</f>
        <v>+/-22</v>
      </c>
      <c r="U125" s="27" t="str">
        <f>+Sheet1!CJ117</f>
        <v>0</v>
      </c>
      <c r="V125" s="27" t="str">
        <f>+Sheet1!CK117</f>
        <v>+/-20</v>
      </c>
      <c r="X125" s="27" t="str">
        <f>+Sheet1!CT117</f>
        <v>0</v>
      </c>
      <c r="Y125" s="27" t="str">
        <f>+Sheet1!CU117</f>
        <v>+/-13</v>
      </c>
      <c r="AA125" s="27" t="str">
        <f>+Sheet1!DX117</f>
        <v>0</v>
      </c>
      <c r="AB125" s="27" t="str">
        <f>+Sheet1!DY117</f>
        <v>+/-17</v>
      </c>
      <c r="AD125" s="27" t="str">
        <f>+Sheet1!DZ117</f>
        <v>0</v>
      </c>
      <c r="AE125" s="27" t="str">
        <f>+Sheet1!EA117</f>
        <v>+/-20</v>
      </c>
    </row>
    <row r="126" spans="1:31">
      <c r="A126" s="47" t="s">
        <v>184</v>
      </c>
      <c r="C126" s="105"/>
      <c r="D126" s="103"/>
      <c r="I126" s="27" t="str">
        <f>+Sheet1!P118</f>
        <v>0</v>
      </c>
      <c r="J126" s="27" t="str">
        <f>+Sheet1!Q118</f>
        <v>+/-15</v>
      </c>
      <c r="L126" s="27" t="str">
        <f>+Sheet1!X118</f>
        <v>0</v>
      </c>
      <c r="M126" s="27" t="str">
        <f>+Sheet1!Y118</f>
        <v>+/-20</v>
      </c>
      <c r="O126" s="27" t="str">
        <f>+Sheet1!BF118</f>
        <v>5</v>
      </c>
      <c r="P126" s="27" t="str">
        <f>+Sheet1!BG118</f>
        <v>+/-6</v>
      </c>
      <c r="R126" s="27" t="str">
        <f>+Sheet1!BP118</f>
        <v>44</v>
      </c>
      <c r="S126" s="27" t="str">
        <f>+Sheet1!BQ118</f>
        <v>+/-32</v>
      </c>
      <c r="U126" s="27" t="str">
        <f>+Sheet1!CJ118</f>
        <v>0</v>
      </c>
      <c r="V126" s="27" t="str">
        <f>+Sheet1!CK118</f>
        <v>+/-20</v>
      </c>
      <c r="X126" s="27" t="str">
        <f>+Sheet1!CT118</f>
        <v>0</v>
      </c>
      <c r="Y126" s="27" t="str">
        <f>+Sheet1!CU118</f>
        <v>+/-13</v>
      </c>
      <c r="AA126" s="27" t="str">
        <f>+Sheet1!DX118</f>
        <v>0</v>
      </c>
      <c r="AB126" s="27" t="str">
        <f>+Sheet1!DY118</f>
        <v>+/-17</v>
      </c>
      <c r="AD126" s="27" t="str">
        <f>+Sheet1!DZ118</f>
        <v>4</v>
      </c>
      <c r="AE126" s="27" t="str">
        <f>+Sheet1!EA118</f>
        <v>+/-6</v>
      </c>
    </row>
    <row r="127" spans="1:31">
      <c r="A127" s="27" t="s">
        <v>128</v>
      </c>
      <c r="C127" s="105"/>
      <c r="D127" s="103"/>
      <c r="I127" s="27" t="str">
        <f>+Sheet1!P119</f>
        <v>0</v>
      </c>
      <c r="J127" s="27" t="str">
        <f>+Sheet1!Q119</f>
        <v>+/-15</v>
      </c>
      <c r="L127" s="27" t="str">
        <f>+Sheet1!X119</f>
        <v>0</v>
      </c>
      <c r="M127" s="27" t="str">
        <f>+Sheet1!Y119</f>
        <v>+/-20</v>
      </c>
      <c r="O127" s="27" t="str">
        <f>+Sheet1!BF119</f>
        <v>0</v>
      </c>
      <c r="P127" s="27" t="str">
        <f>+Sheet1!BG119</f>
        <v>+/-17</v>
      </c>
      <c r="R127" s="27" t="str">
        <f>+Sheet1!BP119</f>
        <v>44</v>
      </c>
      <c r="S127" s="27" t="str">
        <f>+Sheet1!BQ119</f>
        <v>+/-32</v>
      </c>
      <c r="U127" s="27" t="str">
        <f>+Sheet1!CJ119</f>
        <v>0</v>
      </c>
      <c r="V127" s="27" t="str">
        <f>+Sheet1!CK119</f>
        <v>+/-20</v>
      </c>
      <c r="X127" s="27" t="str">
        <f>+Sheet1!CT119</f>
        <v>0</v>
      </c>
      <c r="Y127" s="27" t="str">
        <f>+Sheet1!CU119</f>
        <v>+/-13</v>
      </c>
      <c r="AA127" s="27" t="str">
        <f>+Sheet1!DX119</f>
        <v>0</v>
      </c>
      <c r="AB127" s="27" t="str">
        <f>+Sheet1!DY119</f>
        <v>+/-17</v>
      </c>
      <c r="AD127" s="27" t="str">
        <f>+Sheet1!DZ119</f>
        <v>2</v>
      </c>
      <c r="AE127" s="27" t="str">
        <f>+Sheet1!EA119</f>
        <v>+/-3</v>
      </c>
    </row>
    <row r="128" spans="1:31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I128" s="27" t="str">
        <f>+Sheet1!P120</f>
        <v>0</v>
      </c>
      <c r="J128" s="27" t="str">
        <f>+Sheet1!Q120</f>
        <v>+/-15</v>
      </c>
      <c r="L128" s="27" t="str">
        <f>+Sheet1!X120</f>
        <v>0</v>
      </c>
      <c r="M128" s="27" t="str">
        <f>+Sheet1!Y120</f>
        <v>+/-20</v>
      </c>
      <c r="O128" s="27" t="str">
        <f>+Sheet1!BF120</f>
        <v>5</v>
      </c>
      <c r="P128" s="27" t="str">
        <f>+Sheet1!BG120</f>
        <v>+/-6</v>
      </c>
      <c r="R128" s="27" t="str">
        <f>+Sheet1!BP120</f>
        <v>0</v>
      </c>
      <c r="S128" s="27" t="str">
        <f>+Sheet1!BQ120</f>
        <v>+/-22</v>
      </c>
      <c r="U128" s="27" t="str">
        <f>+Sheet1!CJ120</f>
        <v>0</v>
      </c>
      <c r="V128" s="27" t="str">
        <f>+Sheet1!CK120</f>
        <v>+/-20</v>
      </c>
      <c r="X128" s="27" t="str">
        <f>+Sheet1!CT120</f>
        <v>0</v>
      </c>
      <c r="Y128" s="27" t="str">
        <f>+Sheet1!CU120</f>
        <v>+/-13</v>
      </c>
      <c r="AA128" s="27" t="str">
        <f>+Sheet1!DX120</f>
        <v>0</v>
      </c>
      <c r="AB128" s="27" t="str">
        <f>+Sheet1!DY120</f>
        <v>+/-17</v>
      </c>
      <c r="AD128" s="27" t="str">
        <f>+Sheet1!DZ120</f>
        <v>2</v>
      </c>
      <c r="AE128" s="27" t="str">
        <f>+Sheet1!EA120</f>
        <v>+/-3</v>
      </c>
    </row>
    <row r="129" spans="1:31" ht="26.4">
      <c r="A129" s="47" t="s">
        <v>185</v>
      </c>
      <c r="C129" s="105"/>
      <c r="D129" s="103"/>
      <c r="I129" s="27" t="str">
        <f>+Sheet1!P121</f>
        <v>0</v>
      </c>
      <c r="J129" s="27" t="str">
        <f>+Sheet1!Q121</f>
        <v>+/-15</v>
      </c>
      <c r="L129" s="27" t="str">
        <f>+Sheet1!X121</f>
        <v>3</v>
      </c>
      <c r="M129" s="27" t="str">
        <f>+Sheet1!Y121</f>
        <v>+/-4</v>
      </c>
      <c r="O129" s="27" t="str">
        <f>+Sheet1!BF121</f>
        <v>0</v>
      </c>
      <c r="P129" s="27" t="str">
        <f>+Sheet1!BG121</f>
        <v>+/-17</v>
      </c>
      <c r="R129" s="27" t="str">
        <f>+Sheet1!BP121</f>
        <v>12</v>
      </c>
      <c r="S129" s="27" t="str">
        <f>+Sheet1!BQ121</f>
        <v>+/-20</v>
      </c>
      <c r="U129" s="27" t="str">
        <f>+Sheet1!CJ121</f>
        <v>0</v>
      </c>
      <c r="V129" s="27" t="str">
        <f>+Sheet1!CK121</f>
        <v>+/-20</v>
      </c>
      <c r="X129" s="27" t="str">
        <f>+Sheet1!CT121</f>
        <v>0</v>
      </c>
      <c r="Y129" s="27" t="str">
        <f>+Sheet1!CU121</f>
        <v>+/-13</v>
      </c>
      <c r="AA129" s="27" t="str">
        <f>+Sheet1!DX121</f>
        <v>8</v>
      </c>
      <c r="AB129" s="27" t="str">
        <f>+Sheet1!DY121</f>
        <v>+/-13</v>
      </c>
      <c r="AD129" s="27" t="str">
        <f>+Sheet1!DZ121</f>
        <v>0</v>
      </c>
      <c r="AE129" s="27" t="str">
        <f>+Sheet1!EA121</f>
        <v>+/-20</v>
      </c>
    </row>
    <row r="130" spans="1:31">
      <c r="A130" s="27" t="s">
        <v>128</v>
      </c>
      <c r="C130" s="105"/>
      <c r="D130" s="103"/>
      <c r="I130" s="27" t="str">
        <f>+Sheet1!P122</f>
        <v>0</v>
      </c>
      <c r="J130" s="27" t="str">
        <f>+Sheet1!Q122</f>
        <v>+/-15</v>
      </c>
      <c r="L130" s="27" t="str">
        <f>+Sheet1!X122</f>
        <v>3</v>
      </c>
      <c r="M130" s="27" t="str">
        <f>+Sheet1!Y122</f>
        <v>+/-4</v>
      </c>
      <c r="O130" s="27" t="str">
        <f>+Sheet1!BF122</f>
        <v>0</v>
      </c>
      <c r="P130" s="27" t="str">
        <f>+Sheet1!BG122</f>
        <v>+/-17</v>
      </c>
      <c r="R130" s="27" t="str">
        <f>+Sheet1!BP122</f>
        <v>0</v>
      </c>
      <c r="S130" s="27" t="str">
        <f>+Sheet1!BQ122</f>
        <v>+/-22</v>
      </c>
      <c r="U130" s="27" t="str">
        <f>+Sheet1!CJ122</f>
        <v>0</v>
      </c>
      <c r="V130" s="27" t="str">
        <f>+Sheet1!CK122</f>
        <v>+/-20</v>
      </c>
      <c r="X130" s="27" t="str">
        <f>+Sheet1!CT122</f>
        <v>0</v>
      </c>
      <c r="Y130" s="27" t="str">
        <f>+Sheet1!CU122</f>
        <v>+/-13</v>
      </c>
      <c r="AA130" s="27" t="str">
        <f>+Sheet1!DX122</f>
        <v>0</v>
      </c>
      <c r="AB130" s="27" t="str">
        <f>+Sheet1!DY122</f>
        <v>+/-17</v>
      </c>
      <c r="AD130" s="27" t="str">
        <f>+Sheet1!DZ122</f>
        <v>0</v>
      </c>
      <c r="AE130" s="27" t="str">
        <f>+Sheet1!EA122</f>
        <v>+/-20</v>
      </c>
    </row>
    <row r="131" spans="1:31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I131" s="27" t="str">
        <f>+Sheet1!P123</f>
        <v>0</v>
      </c>
      <c r="J131" s="27" t="str">
        <f>+Sheet1!Q123</f>
        <v>+/-15</v>
      </c>
      <c r="L131" s="27" t="str">
        <f>+Sheet1!X123</f>
        <v>0</v>
      </c>
      <c r="M131" s="27" t="str">
        <f>+Sheet1!Y123</f>
        <v>+/-20</v>
      </c>
      <c r="O131" s="27" t="str">
        <f>+Sheet1!BF123</f>
        <v>0</v>
      </c>
      <c r="P131" s="27" t="str">
        <f>+Sheet1!BG123</f>
        <v>+/-17</v>
      </c>
      <c r="R131" s="27" t="str">
        <f>+Sheet1!BP123</f>
        <v>12</v>
      </c>
      <c r="S131" s="27" t="str">
        <f>+Sheet1!BQ123</f>
        <v>+/-20</v>
      </c>
      <c r="U131" s="27" t="str">
        <f>+Sheet1!CJ123</f>
        <v>0</v>
      </c>
      <c r="V131" s="27" t="str">
        <f>+Sheet1!CK123</f>
        <v>+/-20</v>
      </c>
      <c r="X131" s="27" t="str">
        <f>+Sheet1!CT123</f>
        <v>0</v>
      </c>
      <c r="Y131" s="27" t="str">
        <f>+Sheet1!CU123</f>
        <v>+/-13</v>
      </c>
      <c r="AA131" s="27" t="str">
        <f>+Sheet1!DX123</f>
        <v>8</v>
      </c>
      <c r="AB131" s="27" t="str">
        <f>+Sheet1!DY123</f>
        <v>+/-13</v>
      </c>
      <c r="AD131" s="27" t="str">
        <f>+Sheet1!DZ123</f>
        <v>0</v>
      </c>
      <c r="AE131" s="27" t="str">
        <f>+Sheet1!EA123</f>
        <v>+/-20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topLeftCell="A2" workbookViewId="0">
      <selection activeCell="A12" sqref="A12"/>
    </sheetView>
  </sheetViews>
  <sheetFormatPr defaultRowHeight="14.4"/>
  <cols>
    <col min="1" max="1" width="21" bestFit="1" customWidth="1"/>
    <col min="2" max="2" width="18.88671875" bestFit="1" customWidth="1"/>
    <col min="3" max="3" width="17.5546875" bestFit="1" customWidth="1"/>
    <col min="4" max="4" width="14.5546875" bestFit="1" customWidth="1"/>
    <col min="9" max="9" width="13.33203125" bestFit="1" customWidth="1"/>
    <col min="12" max="12" width="13.33203125" bestFit="1" customWidth="1"/>
    <col min="14" max="14" width="9.109375" style="1" customWidth="1"/>
    <col min="31" max="31" width="13.33203125" bestFit="1" customWidth="1"/>
    <col min="257" max="257" width="21" bestFit="1" customWidth="1"/>
    <col min="259" max="259" width="10.109375" bestFit="1" customWidth="1"/>
    <col min="260" max="260" width="9.5546875" bestFit="1" customWidth="1"/>
    <col min="270" max="270" width="9.109375" customWidth="1"/>
    <col min="287" max="287" width="13.33203125" bestFit="1" customWidth="1"/>
    <col min="513" max="513" width="21" bestFit="1" customWidth="1"/>
    <col min="515" max="515" width="10.109375" bestFit="1" customWidth="1"/>
    <col min="516" max="516" width="9.5546875" bestFit="1" customWidth="1"/>
    <col min="526" max="526" width="9.109375" customWidth="1"/>
    <col min="543" max="543" width="13.33203125" bestFit="1" customWidth="1"/>
    <col min="769" max="769" width="21" bestFit="1" customWidth="1"/>
    <col min="771" max="771" width="10.109375" bestFit="1" customWidth="1"/>
    <col min="772" max="772" width="9.5546875" bestFit="1" customWidth="1"/>
    <col min="782" max="782" width="9.109375" customWidth="1"/>
    <col min="799" max="799" width="13.33203125" bestFit="1" customWidth="1"/>
    <col min="1025" max="1025" width="21" bestFit="1" customWidth="1"/>
    <col min="1027" max="1027" width="10.109375" bestFit="1" customWidth="1"/>
    <col min="1028" max="1028" width="9.5546875" bestFit="1" customWidth="1"/>
    <col min="1038" max="1038" width="9.109375" customWidth="1"/>
    <col min="1055" max="1055" width="13.33203125" bestFit="1" customWidth="1"/>
    <col min="1281" max="1281" width="21" bestFit="1" customWidth="1"/>
    <col min="1283" max="1283" width="10.109375" bestFit="1" customWidth="1"/>
    <col min="1284" max="1284" width="9.5546875" bestFit="1" customWidth="1"/>
    <col min="1294" max="1294" width="9.109375" customWidth="1"/>
    <col min="1311" max="1311" width="13.33203125" bestFit="1" customWidth="1"/>
    <col min="1537" max="1537" width="21" bestFit="1" customWidth="1"/>
    <col min="1539" max="1539" width="10.109375" bestFit="1" customWidth="1"/>
    <col min="1540" max="1540" width="9.5546875" bestFit="1" customWidth="1"/>
    <col min="1550" max="1550" width="9.109375" customWidth="1"/>
    <col min="1567" max="1567" width="13.33203125" bestFit="1" customWidth="1"/>
    <col min="1793" max="1793" width="21" bestFit="1" customWidth="1"/>
    <col min="1795" max="1795" width="10.109375" bestFit="1" customWidth="1"/>
    <col min="1796" max="1796" width="9.5546875" bestFit="1" customWidth="1"/>
    <col min="1806" max="1806" width="9.109375" customWidth="1"/>
    <col min="1823" max="1823" width="13.33203125" bestFit="1" customWidth="1"/>
    <col min="2049" max="2049" width="21" bestFit="1" customWidth="1"/>
    <col min="2051" max="2051" width="10.109375" bestFit="1" customWidth="1"/>
    <col min="2052" max="2052" width="9.5546875" bestFit="1" customWidth="1"/>
    <col min="2062" max="2062" width="9.109375" customWidth="1"/>
    <col min="2079" max="2079" width="13.33203125" bestFit="1" customWidth="1"/>
    <col min="2305" max="2305" width="21" bestFit="1" customWidth="1"/>
    <col min="2307" max="2307" width="10.109375" bestFit="1" customWidth="1"/>
    <col min="2308" max="2308" width="9.5546875" bestFit="1" customWidth="1"/>
    <col min="2318" max="2318" width="9.109375" customWidth="1"/>
    <col min="2335" max="2335" width="13.33203125" bestFit="1" customWidth="1"/>
    <col min="2561" max="2561" width="21" bestFit="1" customWidth="1"/>
    <col min="2563" max="2563" width="10.109375" bestFit="1" customWidth="1"/>
    <col min="2564" max="2564" width="9.5546875" bestFit="1" customWidth="1"/>
    <col min="2574" max="2574" width="9.109375" customWidth="1"/>
    <col min="2591" max="2591" width="13.33203125" bestFit="1" customWidth="1"/>
    <col min="2817" max="2817" width="21" bestFit="1" customWidth="1"/>
    <col min="2819" max="2819" width="10.109375" bestFit="1" customWidth="1"/>
    <col min="2820" max="2820" width="9.5546875" bestFit="1" customWidth="1"/>
    <col min="2830" max="2830" width="9.109375" customWidth="1"/>
    <col min="2847" max="2847" width="13.33203125" bestFit="1" customWidth="1"/>
    <col min="3073" max="3073" width="21" bestFit="1" customWidth="1"/>
    <col min="3075" max="3075" width="10.109375" bestFit="1" customWidth="1"/>
    <col min="3076" max="3076" width="9.5546875" bestFit="1" customWidth="1"/>
    <col min="3086" max="3086" width="9.109375" customWidth="1"/>
    <col min="3103" max="3103" width="13.33203125" bestFit="1" customWidth="1"/>
    <col min="3329" max="3329" width="21" bestFit="1" customWidth="1"/>
    <col min="3331" max="3331" width="10.109375" bestFit="1" customWidth="1"/>
    <col min="3332" max="3332" width="9.5546875" bestFit="1" customWidth="1"/>
    <col min="3342" max="3342" width="9.109375" customWidth="1"/>
    <col min="3359" max="3359" width="13.33203125" bestFit="1" customWidth="1"/>
    <col min="3585" max="3585" width="21" bestFit="1" customWidth="1"/>
    <col min="3587" max="3587" width="10.109375" bestFit="1" customWidth="1"/>
    <col min="3588" max="3588" width="9.5546875" bestFit="1" customWidth="1"/>
    <col min="3598" max="3598" width="9.109375" customWidth="1"/>
    <col min="3615" max="3615" width="13.33203125" bestFit="1" customWidth="1"/>
    <col min="3841" max="3841" width="21" bestFit="1" customWidth="1"/>
    <col min="3843" max="3843" width="10.109375" bestFit="1" customWidth="1"/>
    <col min="3844" max="3844" width="9.5546875" bestFit="1" customWidth="1"/>
    <col min="3854" max="3854" width="9.109375" customWidth="1"/>
    <col min="3871" max="3871" width="13.33203125" bestFit="1" customWidth="1"/>
    <col min="4097" max="4097" width="21" bestFit="1" customWidth="1"/>
    <col min="4099" max="4099" width="10.109375" bestFit="1" customWidth="1"/>
    <col min="4100" max="4100" width="9.5546875" bestFit="1" customWidth="1"/>
    <col min="4110" max="4110" width="9.109375" customWidth="1"/>
    <col min="4127" max="4127" width="13.33203125" bestFit="1" customWidth="1"/>
    <col min="4353" max="4353" width="21" bestFit="1" customWidth="1"/>
    <col min="4355" max="4355" width="10.109375" bestFit="1" customWidth="1"/>
    <col min="4356" max="4356" width="9.5546875" bestFit="1" customWidth="1"/>
    <col min="4366" max="4366" width="9.109375" customWidth="1"/>
    <col min="4383" max="4383" width="13.33203125" bestFit="1" customWidth="1"/>
    <col min="4609" max="4609" width="21" bestFit="1" customWidth="1"/>
    <col min="4611" max="4611" width="10.109375" bestFit="1" customWidth="1"/>
    <col min="4612" max="4612" width="9.5546875" bestFit="1" customWidth="1"/>
    <col min="4622" max="4622" width="9.109375" customWidth="1"/>
    <col min="4639" max="4639" width="13.33203125" bestFit="1" customWidth="1"/>
    <col min="4865" max="4865" width="21" bestFit="1" customWidth="1"/>
    <col min="4867" max="4867" width="10.109375" bestFit="1" customWidth="1"/>
    <col min="4868" max="4868" width="9.5546875" bestFit="1" customWidth="1"/>
    <col min="4878" max="4878" width="9.109375" customWidth="1"/>
    <col min="4895" max="4895" width="13.33203125" bestFit="1" customWidth="1"/>
    <col min="5121" max="5121" width="21" bestFit="1" customWidth="1"/>
    <col min="5123" max="5123" width="10.109375" bestFit="1" customWidth="1"/>
    <col min="5124" max="5124" width="9.5546875" bestFit="1" customWidth="1"/>
    <col min="5134" max="5134" width="9.109375" customWidth="1"/>
    <col min="5151" max="5151" width="13.33203125" bestFit="1" customWidth="1"/>
    <col min="5377" max="5377" width="21" bestFit="1" customWidth="1"/>
    <col min="5379" max="5379" width="10.109375" bestFit="1" customWidth="1"/>
    <col min="5380" max="5380" width="9.5546875" bestFit="1" customWidth="1"/>
    <col min="5390" max="5390" width="9.109375" customWidth="1"/>
    <col min="5407" max="5407" width="13.33203125" bestFit="1" customWidth="1"/>
    <col min="5633" max="5633" width="21" bestFit="1" customWidth="1"/>
    <col min="5635" max="5635" width="10.109375" bestFit="1" customWidth="1"/>
    <col min="5636" max="5636" width="9.5546875" bestFit="1" customWidth="1"/>
    <col min="5646" max="5646" width="9.109375" customWidth="1"/>
    <col min="5663" max="5663" width="13.33203125" bestFit="1" customWidth="1"/>
    <col min="5889" max="5889" width="21" bestFit="1" customWidth="1"/>
    <col min="5891" max="5891" width="10.109375" bestFit="1" customWidth="1"/>
    <col min="5892" max="5892" width="9.5546875" bestFit="1" customWidth="1"/>
    <col min="5902" max="5902" width="9.109375" customWidth="1"/>
    <col min="5919" max="5919" width="13.33203125" bestFit="1" customWidth="1"/>
    <col min="6145" max="6145" width="21" bestFit="1" customWidth="1"/>
    <col min="6147" max="6147" width="10.109375" bestFit="1" customWidth="1"/>
    <col min="6148" max="6148" width="9.5546875" bestFit="1" customWidth="1"/>
    <col min="6158" max="6158" width="9.109375" customWidth="1"/>
    <col min="6175" max="6175" width="13.33203125" bestFit="1" customWidth="1"/>
    <col min="6401" max="6401" width="21" bestFit="1" customWidth="1"/>
    <col min="6403" max="6403" width="10.109375" bestFit="1" customWidth="1"/>
    <col min="6404" max="6404" width="9.5546875" bestFit="1" customWidth="1"/>
    <col min="6414" max="6414" width="9.109375" customWidth="1"/>
    <col min="6431" max="6431" width="13.33203125" bestFit="1" customWidth="1"/>
    <col min="6657" max="6657" width="21" bestFit="1" customWidth="1"/>
    <col min="6659" max="6659" width="10.109375" bestFit="1" customWidth="1"/>
    <col min="6660" max="6660" width="9.5546875" bestFit="1" customWidth="1"/>
    <col min="6670" max="6670" width="9.109375" customWidth="1"/>
    <col min="6687" max="6687" width="13.33203125" bestFit="1" customWidth="1"/>
    <col min="6913" max="6913" width="21" bestFit="1" customWidth="1"/>
    <col min="6915" max="6915" width="10.109375" bestFit="1" customWidth="1"/>
    <col min="6916" max="6916" width="9.5546875" bestFit="1" customWidth="1"/>
    <col min="6926" max="6926" width="9.109375" customWidth="1"/>
    <col min="6943" max="6943" width="13.33203125" bestFit="1" customWidth="1"/>
    <col min="7169" max="7169" width="21" bestFit="1" customWidth="1"/>
    <col min="7171" max="7171" width="10.109375" bestFit="1" customWidth="1"/>
    <col min="7172" max="7172" width="9.5546875" bestFit="1" customWidth="1"/>
    <col min="7182" max="7182" width="9.109375" customWidth="1"/>
    <col min="7199" max="7199" width="13.33203125" bestFit="1" customWidth="1"/>
    <col min="7425" max="7425" width="21" bestFit="1" customWidth="1"/>
    <col min="7427" max="7427" width="10.109375" bestFit="1" customWidth="1"/>
    <col min="7428" max="7428" width="9.5546875" bestFit="1" customWidth="1"/>
    <col min="7438" max="7438" width="9.109375" customWidth="1"/>
    <col min="7455" max="7455" width="13.33203125" bestFit="1" customWidth="1"/>
    <col min="7681" max="7681" width="21" bestFit="1" customWidth="1"/>
    <col min="7683" max="7683" width="10.109375" bestFit="1" customWidth="1"/>
    <col min="7684" max="7684" width="9.5546875" bestFit="1" customWidth="1"/>
    <col min="7694" max="7694" width="9.109375" customWidth="1"/>
    <col min="7711" max="7711" width="13.33203125" bestFit="1" customWidth="1"/>
    <col min="7937" max="7937" width="21" bestFit="1" customWidth="1"/>
    <col min="7939" max="7939" width="10.109375" bestFit="1" customWidth="1"/>
    <col min="7940" max="7940" width="9.5546875" bestFit="1" customWidth="1"/>
    <col min="7950" max="7950" width="9.109375" customWidth="1"/>
    <col min="7967" max="7967" width="13.33203125" bestFit="1" customWidth="1"/>
    <col min="8193" max="8193" width="21" bestFit="1" customWidth="1"/>
    <col min="8195" max="8195" width="10.109375" bestFit="1" customWidth="1"/>
    <col min="8196" max="8196" width="9.5546875" bestFit="1" customWidth="1"/>
    <col min="8206" max="8206" width="9.109375" customWidth="1"/>
    <col min="8223" max="8223" width="13.33203125" bestFit="1" customWidth="1"/>
    <col min="8449" max="8449" width="21" bestFit="1" customWidth="1"/>
    <col min="8451" max="8451" width="10.109375" bestFit="1" customWidth="1"/>
    <col min="8452" max="8452" width="9.5546875" bestFit="1" customWidth="1"/>
    <col min="8462" max="8462" width="9.109375" customWidth="1"/>
    <col min="8479" max="8479" width="13.33203125" bestFit="1" customWidth="1"/>
    <col min="8705" max="8705" width="21" bestFit="1" customWidth="1"/>
    <col min="8707" max="8707" width="10.109375" bestFit="1" customWidth="1"/>
    <col min="8708" max="8708" width="9.5546875" bestFit="1" customWidth="1"/>
    <col min="8718" max="8718" width="9.109375" customWidth="1"/>
    <col min="8735" max="8735" width="13.33203125" bestFit="1" customWidth="1"/>
    <col min="8961" max="8961" width="21" bestFit="1" customWidth="1"/>
    <col min="8963" max="8963" width="10.109375" bestFit="1" customWidth="1"/>
    <col min="8964" max="8964" width="9.5546875" bestFit="1" customWidth="1"/>
    <col min="8974" max="8974" width="9.109375" customWidth="1"/>
    <col min="8991" max="8991" width="13.33203125" bestFit="1" customWidth="1"/>
    <col min="9217" max="9217" width="21" bestFit="1" customWidth="1"/>
    <col min="9219" max="9219" width="10.109375" bestFit="1" customWidth="1"/>
    <col min="9220" max="9220" width="9.5546875" bestFit="1" customWidth="1"/>
    <col min="9230" max="9230" width="9.109375" customWidth="1"/>
    <col min="9247" max="9247" width="13.33203125" bestFit="1" customWidth="1"/>
    <col min="9473" max="9473" width="21" bestFit="1" customWidth="1"/>
    <col min="9475" max="9475" width="10.109375" bestFit="1" customWidth="1"/>
    <col min="9476" max="9476" width="9.5546875" bestFit="1" customWidth="1"/>
    <col min="9486" max="9486" width="9.109375" customWidth="1"/>
    <col min="9503" max="9503" width="13.33203125" bestFit="1" customWidth="1"/>
    <col min="9729" max="9729" width="21" bestFit="1" customWidth="1"/>
    <col min="9731" max="9731" width="10.109375" bestFit="1" customWidth="1"/>
    <col min="9732" max="9732" width="9.5546875" bestFit="1" customWidth="1"/>
    <col min="9742" max="9742" width="9.109375" customWidth="1"/>
    <col min="9759" max="9759" width="13.33203125" bestFit="1" customWidth="1"/>
    <col min="9985" max="9985" width="21" bestFit="1" customWidth="1"/>
    <col min="9987" max="9987" width="10.109375" bestFit="1" customWidth="1"/>
    <col min="9988" max="9988" width="9.5546875" bestFit="1" customWidth="1"/>
    <col min="9998" max="9998" width="9.109375" customWidth="1"/>
    <col min="10015" max="10015" width="13.33203125" bestFit="1" customWidth="1"/>
    <col min="10241" max="10241" width="21" bestFit="1" customWidth="1"/>
    <col min="10243" max="10243" width="10.109375" bestFit="1" customWidth="1"/>
    <col min="10244" max="10244" width="9.5546875" bestFit="1" customWidth="1"/>
    <col min="10254" max="10254" width="9.109375" customWidth="1"/>
    <col min="10271" max="10271" width="13.33203125" bestFit="1" customWidth="1"/>
    <col min="10497" max="10497" width="21" bestFit="1" customWidth="1"/>
    <col min="10499" max="10499" width="10.109375" bestFit="1" customWidth="1"/>
    <col min="10500" max="10500" width="9.5546875" bestFit="1" customWidth="1"/>
    <col min="10510" max="10510" width="9.109375" customWidth="1"/>
    <col min="10527" max="10527" width="13.33203125" bestFit="1" customWidth="1"/>
    <col min="10753" max="10753" width="21" bestFit="1" customWidth="1"/>
    <col min="10755" max="10755" width="10.109375" bestFit="1" customWidth="1"/>
    <col min="10756" max="10756" width="9.5546875" bestFit="1" customWidth="1"/>
    <col min="10766" max="10766" width="9.109375" customWidth="1"/>
    <col min="10783" max="10783" width="13.33203125" bestFit="1" customWidth="1"/>
    <col min="11009" max="11009" width="21" bestFit="1" customWidth="1"/>
    <col min="11011" max="11011" width="10.109375" bestFit="1" customWidth="1"/>
    <col min="11012" max="11012" width="9.5546875" bestFit="1" customWidth="1"/>
    <col min="11022" max="11022" width="9.109375" customWidth="1"/>
    <col min="11039" max="11039" width="13.33203125" bestFit="1" customWidth="1"/>
    <col min="11265" max="11265" width="21" bestFit="1" customWidth="1"/>
    <col min="11267" max="11267" width="10.109375" bestFit="1" customWidth="1"/>
    <col min="11268" max="11268" width="9.5546875" bestFit="1" customWidth="1"/>
    <col min="11278" max="11278" width="9.109375" customWidth="1"/>
    <col min="11295" max="11295" width="13.33203125" bestFit="1" customWidth="1"/>
    <col min="11521" max="11521" width="21" bestFit="1" customWidth="1"/>
    <col min="11523" max="11523" width="10.109375" bestFit="1" customWidth="1"/>
    <col min="11524" max="11524" width="9.5546875" bestFit="1" customWidth="1"/>
    <col min="11534" max="11534" width="9.109375" customWidth="1"/>
    <col min="11551" max="11551" width="13.33203125" bestFit="1" customWidth="1"/>
    <col min="11777" max="11777" width="21" bestFit="1" customWidth="1"/>
    <col min="11779" max="11779" width="10.109375" bestFit="1" customWidth="1"/>
    <col min="11780" max="11780" width="9.5546875" bestFit="1" customWidth="1"/>
    <col min="11790" max="11790" width="9.109375" customWidth="1"/>
    <col min="11807" max="11807" width="13.33203125" bestFit="1" customWidth="1"/>
    <col min="12033" max="12033" width="21" bestFit="1" customWidth="1"/>
    <col min="12035" max="12035" width="10.109375" bestFit="1" customWidth="1"/>
    <col min="12036" max="12036" width="9.5546875" bestFit="1" customWidth="1"/>
    <col min="12046" max="12046" width="9.109375" customWidth="1"/>
    <col min="12063" max="12063" width="13.33203125" bestFit="1" customWidth="1"/>
    <col min="12289" max="12289" width="21" bestFit="1" customWidth="1"/>
    <col min="12291" max="12291" width="10.109375" bestFit="1" customWidth="1"/>
    <col min="12292" max="12292" width="9.5546875" bestFit="1" customWidth="1"/>
    <col min="12302" max="12302" width="9.109375" customWidth="1"/>
    <col min="12319" max="12319" width="13.33203125" bestFit="1" customWidth="1"/>
    <col min="12545" max="12545" width="21" bestFit="1" customWidth="1"/>
    <col min="12547" max="12547" width="10.109375" bestFit="1" customWidth="1"/>
    <col min="12548" max="12548" width="9.5546875" bestFit="1" customWidth="1"/>
    <col min="12558" max="12558" width="9.109375" customWidth="1"/>
    <col min="12575" max="12575" width="13.33203125" bestFit="1" customWidth="1"/>
    <col min="12801" max="12801" width="21" bestFit="1" customWidth="1"/>
    <col min="12803" max="12803" width="10.109375" bestFit="1" customWidth="1"/>
    <col min="12804" max="12804" width="9.5546875" bestFit="1" customWidth="1"/>
    <col min="12814" max="12814" width="9.109375" customWidth="1"/>
    <col min="12831" max="12831" width="13.33203125" bestFit="1" customWidth="1"/>
    <col min="13057" max="13057" width="21" bestFit="1" customWidth="1"/>
    <col min="13059" max="13059" width="10.109375" bestFit="1" customWidth="1"/>
    <col min="13060" max="13060" width="9.5546875" bestFit="1" customWidth="1"/>
    <col min="13070" max="13070" width="9.109375" customWidth="1"/>
    <col min="13087" max="13087" width="13.33203125" bestFit="1" customWidth="1"/>
    <col min="13313" max="13313" width="21" bestFit="1" customWidth="1"/>
    <col min="13315" max="13315" width="10.109375" bestFit="1" customWidth="1"/>
    <col min="13316" max="13316" width="9.5546875" bestFit="1" customWidth="1"/>
    <col min="13326" max="13326" width="9.109375" customWidth="1"/>
    <col min="13343" max="13343" width="13.33203125" bestFit="1" customWidth="1"/>
    <col min="13569" max="13569" width="21" bestFit="1" customWidth="1"/>
    <col min="13571" max="13571" width="10.109375" bestFit="1" customWidth="1"/>
    <col min="13572" max="13572" width="9.5546875" bestFit="1" customWidth="1"/>
    <col min="13582" max="13582" width="9.109375" customWidth="1"/>
    <col min="13599" max="13599" width="13.33203125" bestFit="1" customWidth="1"/>
    <col min="13825" max="13825" width="21" bestFit="1" customWidth="1"/>
    <col min="13827" max="13827" width="10.109375" bestFit="1" customWidth="1"/>
    <col min="13828" max="13828" width="9.5546875" bestFit="1" customWidth="1"/>
    <col min="13838" max="13838" width="9.109375" customWidth="1"/>
    <col min="13855" max="13855" width="13.33203125" bestFit="1" customWidth="1"/>
    <col min="14081" max="14081" width="21" bestFit="1" customWidth="1"/>
    <col min="14083" max="14083" width="10.109375" bestFit="1" customWidth="1"/>
    <col min="14084" max="14084" width="9.5546875" bestFit="1" customWidth="1"/>
    <col min="14094" max="14094" width="9.109375" customWidth="1"/>
    <col min="14111" max="14111" width="13.33203125" bestFit="1" customWidth="1"/>
    <col min="14337" max="14337" width="21" bestFit="1" customWidth="1"/>
    <col min="14339" max="14339" width="10.109375" bestFit="1" customWidth="1"/>
    <col min="14340" max="14340" width="9.5546875" bestFit="1" customWidth="1"/>
    <col min="14350" max="14350" width="9.109375" customWidth="1"/>
    <col min="14367" max="14367" width="13.33203125" bestFit="1" customWidth="1"/>
    <col min="14593" max="14593" width="21" bestFit="1" customWidth="1"/>
    <col min="14595" max="14595" width="10.109375" bestFit="1" customWidth="1"/>
    <col min="14596" max="14596" width="9.5546875" bestFit="1" customWidth="1"/>
    <col min="14606" max="14606" width="9.109375" customWidth="1"/>
    <col min="14623" max="14623" width="13.33203125" bestFit="1" customWidth="1"/>
    <col min="14849" max="14849" width="21" bestFit="1" customWidth="1"/>
    <col min="14851" max="14851" width="10.109375" bestFit="1" customWidth="1"/>
    <col min="14852" max="14852" width="9.5546875" bestFit="1" customWidth="1"/>
    <col min="14862" max="14862" width="9.109375" customWidth="1"/>
    <col min="14879" max="14879" width="13.33203125" bestFit="1" customWidth="1"/>
    <col min="15105" max="15105" width="21" bestFit="1" customWidth="1"/>
    <col min="15107" max="15107" width="10.109375" bestFit="1" customWidth="1"/>
    <col min="15108" max="15108" width="9.5546875" bestFit="1" customWidth="1"/>
    <col min="15118" max="15118" width="9.109375" customWidth="1"/>
    <col min="15135" max="15135" width="13.33203125" bestFit="1" customWidth="1"/>
    <col min="15361" max="15361" width="21" bestFit="1" customWidth="1"/>
    <col min="15363" max="15363" width="10.109375" bestFit="1" customWidth="1"/>
    <col min="15364" max="15364" width="9.5546875" bestFit="1" customWidth="1"/>
    <col min="15374" max="15374" width="9.109375" customWidth="1"/>
    <col min="15391" max="15391" width="13.33203125" bestFit="1" customWidth="1"/>
    <col min="15617" max="15617" width="21" bestFit="1" customWidth="1"/>
    <col min="15619" max="15619" width="10.109375" bestFit="1" customWidth="1"/>
    <col min="15620" max="15620" width="9.5546875" bestFit="1" customWidth="1"/>
    <col min="15630" max="15630" width="9.109375" customWidth="1"/>
    <col min="15647" max="15647" width="13.33203125" bestFit="1" customWidth="1"/>
    <col min="15873" max="15873" width="21" bestFit="1" customWidth="1"/>
    <col min="15875" max="15875" width="10.109375" bestFit="1" customWidth="1"/>
    <col min="15876" max="15876" width="9.5546875" bestFit="1" customWidth="1"/>
    <col min="15886" max="15886" width="9.109375" customWidth="1"/>
    <col min="15903" max="15903" width="13.33203125" bestFit="1" customWidth="1"/>
    <col min="16129" max="16129" width="21" bestFit="1" customWidth="1"/>
    <col min="16131" max="16131" width="10.109375" bestFit="1" customWidth="1"/>
    <col min="16132" max="16132" width="9.5546875" bestFit="1" customWidth="1"/>
    <col min="16142" max="16142" width="9.109375" customWidth="1"/>
    <col min="16159" max="16159" width="13.33203125" bestFit="1" customWidth="1"/>
  </cols>
  <sheetData>
    <row r="1" spans="1:52" s="63" customFormat="1" ht="13.2">
      <c r="A1" s="49" t="s">
        <v>121</v>
      </c>
      <c r="B1" s="49"/>
      <c r="C1" s="49" t="s">
        <v>14</v>
      </c>
      <c r="D1" s="49"/>
      <c r="E1" s="49"/>
      <c r="F1" s="49"/>
      <c r="G1" s="49"/>
      <c r="H1" s="49" t="s">
        <v>122</v>
      </c>
      <c r="I1" s="49"/>
      <c r="J1" s="49"/>
      <c r="K1" s="49" t="s">
        <v>123</v>
      </c>
      <c r="L1" s="49"/>
    </row>
    <row r="2" spans="1:52" ht="28.8">
      <c r="A2" s="3" t="s">
        <v>7</v>
      </c>
      <c r="C2" s="30">
        <f>+Sheet1!D132</f>
        <v>172607</v>
      </c>
      <c r="H2" s="5">
        <f>+Sheet1!AH132</f>
        <v>6163</v>
      </c>
      <c r="I2" s="5"/>
      <c r="J2" s="5"/>
      <c r="K2" s="5">
        <f>+Sheet1!BD132</f>
        <v>6366</v>
      </c>
    </row>
    <row r="3" spans="1:52" ht="43.2">
      <c r="A3" s="3" t="s">
        <v>8</v>
      </c>
      <c r="C3" s="31">
        <f>+Sheet1!D133</f>
        <v>3.2372445826646397E-2</v>
      </c>
      <c r="H3" s="6">
        <f>+Sheet1!AH133</f>
        <v>3.9654096346006598E-2</v>
      </c>
      <c r="I3" s="6"/>
      <c r="J3" s="6"/>
      <c r="K3" s="6">
        <f>+Sheet1!BD133</f>
        <v>3.4930999478723697E-2</v>
      </c>
    </row>
    <row r="4" spans="1:52">
      <c r="C4" s="31"/>
      <c r="H4" s="6"/>
      <c r="J4" s="19"/>
      <c r="K4" s="6"/>
      <c r="M4" s="18"/>
      <c r="O4" s="18"/>
      <c r="P4" s="19"/>
      <c r="S4" s="18"/>
      <c r="T4" s="19"/>
      <c r="W4" s="18"/>
      <c r="X4" s="19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57.6">
      <c r="A5" s="3" t="s">
        <v>9</v>
      </c>
      <c r="C5" s="26">
        <f>+Sheet1!D135</f>
        <v>0.319772</v>
      </c>
      <c r="H5" s="8">
        <f>+Sheet1!AH135</f>
        <v>0.338113</v>
      </c>
      <c r="I5" s="8"/>
      <c r="J5" s="8"/>
      <c r="K5" s="8">
        <f>+Sheet1!BD135</f>
        <v>0.38179400000000002</v>
      </c>
    </row>
    <row r="6" spans="1:52" ht="53.4">
      <c r="A6" s="9" t="s">
        <v>10</v>
      </c>
      <c r="C6" s="90">
        <f>ROUND(+Sheet1!D136,0)</f>
        <v>55195</v>
      </c>
      <c r="H6" s="5">
        <f>+Sheet1!AH136</f>
        <v>2083.7904189999999</v>
      </c>
      <c r="I6" s="5"/>
      <c r="J6" s="5"/>
      <c r="K6" s="5">
        <f>+Sheet1!BD136</f>
        <v>2430.5006040000003</v>
      </c>
    </row>
    <row r="7" spans="1:52" ht="57.6">
      <c r="A7" s="3" t="s">
        <v>11</v>
      </c>
      <c r="C7" s="26">
        <f>+Sheet1!D137</f>
        <v>0.54492700000000005</v>
      </c>
      <c r="H7" s="8">
        <f>+Sheet1!AH137</f>
        <v>0.67645699999999997</v>
      </c>
      <c r="I7" s="8"/>
      <c r="J7" s="8"/>
      <c r="K7" s="8">
        <f>+Sheet1!BD137</f>
        <v>0.51683299999999999</v>
      </c>
    </row>
    <row r="8" spans="1:52" ht="53.4">
      <c r="A8" s="9" t="s">
        <v>12</v>
      </c>
      <c r="C8" s="30">
        <f>+Sheet1!D138</f>
        <v>94058.214689000015</v>
      </c>
      <c r="H8" s="5">
        <f>+Sheet1!AH138</f>
        <v>4169.0044909999997</v>
      </c>
      <c r="I8" s="5"/>
      <c r="J8" s="5"/>
      <c r="K8" s="5">
        <f>+Sheet1!BD138</f>
        <v>3290.1588779999997</v>
      </c>
    </row>
    <row r="9" spans="1:52">
      <c r="A9" s="18"/>
    </row>
    <row r="10" spans="1:52">
      <c r="A10" s="19"/>
    </row>
    <row r="11" spans="1:52">
      <c r="B11" t="s">
        <v>1630</v>
      </c>
      <c r="G11" s="2"/>
      <c r="H11" s="1" t="s">
        <v>122</v>
      </c>
      <c r="J11" s="2"/>
      <c r="K11" s="1" t="s">
        <v>123</v>
      </c>
      <c r="M11" s="1"/>
    </row>
    <row r="12" spans="1:52" s="68" customFormat="1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60"/>
      <c r="F12" s="60"/>
      <c r="G12" s="59"/>
      <c r="H12" s="61" t="s">
        <v>186</v>
      </c>
      <c r="I12" s="62" t="s">
        <v>187</v>
      </c>
      <c r="J12" s="59"/>
      <c r="K12" s="61" t="s">
        <v>186</v>
      </c>
      <c r="L12" s="62" t="s">
        <v>187</v>
      </c>
      <c r="N12" s="63"/>
    </row>
    <row r="13" spans="1:52">
      <c r="A13" s="27" t="s">
        <v>125</v>
      </c>
      <c r="C13" s="78"/>
      <c r="D13" s="78"/>
      <c r="E13" s="14"/>
      <c r="F13" s="15"/>
      <c r="H13" s="27" t="str">
        <f>+Sheet1!BL5</f>
        <v>155,419</v>
      </c>
      <c r="I13" s="27" t="str">
        <f>+Sheet1!BM5</f>
        <v>+/-94</v>
      </c>
      <c r="K13" s="27" t="str">
        <f>+Sheet1!DD5</f>
        <v>182,245</v>
      </c>
      <c r="L13" s="27" t="str">
        <f>+Sheet1!DE5</f>
        <v>+/-57</v>
      </c>
      <c r="M13" s="16"/>
    </row>
    <row r="14" spans="1:52">
      <c r="A14" s="27" t="s">
        <v>126</v>
      </c>
      <c r="C14" s="78"/>
      <c r="D14" s="78"/>
      <c r="E14" s="14"/>
      <c r="F14" s="4"/>
      <c r="H14" s="27" t="str">
        <f>+Sheet1!BL6</f>
        <v>137,751</v>
      </c>
      <c r="I14" s="27" t="str">
        <f>+Sheet1!BM6</f>
        <v>+/-994</v>
      </c>
      <c r="K14" s="27" t="str">
        <f>+Sheet1!DD6</f>
        <v>166,181</v>
      </c>
      <c r="L14" s="27" t="str">
        <f>+Sheet1!DE6</f>
        <v>+/-997</v>
      </c>
      <c r="M14" s="1"/>
    </row>
    <row r="15" spans="1:52" ht="26.4">
      <c r="A15" s="47" t="s">
        <v>127</v>
      </c>
      <c r="C15" s="89"/>
      <c r="D15" s="89"/>
      <c r="E15" s="14"/>
      <c r="F15" s="4"/>
      <c r="H15" s="27" t="str">
        <f>+Sheet1!BL7</f>
        <v>11,860</v>
      </c>
      <c r="I15" s="27" t="str">
        <f>+Sheet1!BM7</f>
        <v>+/-717</v>
      </c>
      <c r="K15" s="27" t="str">
        <f>+Sheet1!DD7</f>
        <v>11,726</v>
      </c>
      <c r="L15" s="27" t="str">
        <f>+Sheet1!DE7</f>
        <v>+/-948</v>
      </c>
      <c r="M15" s="1"/>
    </row>
    <row r="16" spans="1:52" ht="26.4">
      <c r="A16" s="27" t="s">
        <v>128</v>
      </c>
      <c r="C16" s="78"/>
      <c r="D16" s="78"/>
      <c r="E16" s="14"/>
      <c r="F16" s="4"/>
      <c r="H16" s="27" t="str">
        <f>+Sheet1!BL8</f>
        <v>7,359</v>
      </c>
      <c r="I16" s="27" t="str">
        <f>+Sheet1!BM8</f>
        <v>+/-540</v>
      </c>
      <c r="K16" s="27" t="str">
        <f>+Sheet1!DD8</f>
        <v>6,804</v>
      </c>
      <c r="L16" s="27" t="str">
        <f>+Sheet1!DE8</f>
        <v>+/-715</v>
      </c>
      <c r="M16" s="1"/>
    </row>
    <row r="17" spans="1:13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+Sheet1!BL9</f>
        <v>4,501</v>
      </c>
      <c r="I17" s="27" t="str">
        <f>+Sheet1!BM9</f>
        <v>+/-469</v>
      </c>
      <c r="K17" s="27" t="str">
        <f>+Sheet1!DD9</f>
        <v>4,922</v>
      </c>
      <c r="L17" s="27" t="str">
        <f>+Sheet1!DE9</f>
        <v>+/-583</v>
      </c>
      <c r="M17" s="1"/>
    </row>
    <row r="18" spans="1:13" ht="26.4">
      <c r="A18" s="47" t="s">
        <v>131</v>
      </c>
      <c r="C18" s="105"/>
      <c r="D18" s="100"/>
      <c r="E18" s="14"/>
      <c r="F18" s="5"/>
      <c r="H18" s="27" t="str">
        <f>+Sheet1!BL10</f>
        <v>315</v>
      </c>
      <c r="I18" s="27" t="str">
        <f>+Sheet1!BM10</f>
        <v>+/-134</v>
      </c>
      <c r="K18" s="27" t="str">
        <f>+Sheet1!DD10</f>
        <v>307</v>
      </c>
      <c r="L18" s="27" t="str">
        <f>+Sheet1!DE10</f>
        <v>+/-168</v>
      </c>
      <c r="M18" s="1"/>
    </row>
    <row r="19" spans="1:13" ht="26.4">
      <c r="A19" s="27" t="s">
        <v>128</v>
      </c>
      <c r="C19" s="105"/>
      <c r="D19" s="100"/>
      <c r="E19" s="14"/>
      <c r="F19" s="5"/>
      <c r="H19" s="27" t="str">
        <f>+Sheet1!BL11</f>
        <v>231</v>
      </c>
      <c r="I19" s="27" t="str">
        <f>+Sheet1!BM11</f>
        <v>+/-124</v>
      </c>
      <c r="K19" s="27" t="str">
        <f>+Sheet1!DD11</f>
        <v>280</v>
      </c>
      <c r="L19" s="27" t="str">
        <f>+Sheet1!DE11</f>
        <v>+/-166</v>
      </c>
      <c r="M19" s="1"/>
    </row>
    <row r="20" spans="1:13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4"/>
      <c r="H20" s="27" t="str">
        <f>+Sheet1!BL12</f>
        <v>84</v>
      </c>
      <c r="I20" s="27" t="str">
        <f>+Sheet1!BM12</f>
        <v>+/-58</v>
      </c>
      <c r="K20" s="27" t="str">
        <f>+Sheet1!DD12</f>
        <v>27</v>
      </c>
      <c r="L20" s="27" t="str">
        <f>+Sheet1!DE12</f>
        <v>+/-27</v>
      </c>
      <c r="M20" s="1"/>
    </row>
    <row r="21" spans="1:13">
      <c r="A21" s="47" t="s">
        <v>135</v>
      </c>
      <c r="C21" s="104"/>
      <c r="D21" s="100"/>
      <c r="E21" s="14"/>
      <c r="F21" s="5"/>
      <c r="H21" s="27" t="str">
        <f>+Sheet1!BL13</f>
        <v>13</v>
      </c>
      <c r="I21" s="27" t="str">
        <f>+Sheet1!BM13</f>
        <v>+/-22</v>
      </c>
      <c r="K21" s="27" t="str">
        <f>+Sheet1!DD13</f>
        <v>0</v>
      </c>
      <c r="L21" s="27" t="str">
        <f>+Sheet1!DE13</f>
        <v>+/-22</v>
      </c>
      <c r="M21" s="1"/>
    </row>
    <row r="22" spans="1:13" ht="26.4">
      <c r="A22" s="27" t="s">
        <v>128</v>
      </c>
      <c r="C22" s="105"/>
      <c r="D22" s="100"/>
      <c r="E22" s="14"/>
      <c r="F22" s="4"/>
      <c r="H22" s="27" t="str">
        <f>+Sheet1!BL14</f>
        <v>13</v>
      </c>
      <c r="I22" s="27" t="str">
        <f>+Sheet1!BM14</f>
        <v>+/-22</v>
      </c>
      <c r="K22" s="27" t="str">
        <f>+Sheet1!DD14</f>
        <v>0</v>
      </c>
      <c r="L22" s="27" t="str">
        <f>+Sheet1!DE14</f>
        <v>+/-22</v>
      </c>
      <c r="M22" s="1"/>
    </row>
    <row r="23" spans="1:13" ht="26.4">
      <c r="A23" s="27" t="s">
        <v>129</v>
      </c>
      <c r="C23" s="106">
        <f>+Sheet1!D147</f>
        <v>0</v>
      </c>
      <c r="D23" s="101">
        <f>+Sheet1!E147</f>
        <v>0</v>
      </c>
      <c r="E23" s="14"/>
      <c r="F23" s="5"/>
      <c r="H23" s="27" t="str">
        <f>+Sheet1!BL15</f>
        <v>0</v>
      </c>
      <c r="I23" s="27" t="str">
        <f>+Sheet1!BM15</f>
        <v>+/-22</v>
      </c>
      <c r="K23" s="27" t="str">
        <f>+Sheet1!DD15</f>
        <v>0</v>
      </c>
      <c r="L23" s="27" t="str">
        <f>+Sheet1!DE15</f>
        <v>+/-22</v>
      </c>
      <c r="M23" s="1"/>
    </row>
    <row r="24" spans="1:13">
      <c r="A24" s="47" t="s">
        <v>137</v>
      </c>
      <c r="C24" s="105"/>
      <c r="D24" s="100"/>
      <c r="E24" s="14"/>
      <c r="F24" s="4"/>
      <c r="H24" s="27" t="str">
        <f>+Sheet1!BL16</f>
        <v>964</v>
      </c>
      <c r="I24" s="27" t="str">
        <f>+Sheet1!BM16</f>
        <v>+/-325</v>
      </c>
      <c r="K24" s="27" t="str">
        <f>+Sheet1!DD16</f>
        <v>186</v>
      </c>
      <c r="L24" s="27" t="str">
        <f>+Sheet1!DE16</f>
        <v>+/-93</v>
      </c>
      <c r="M24" s="1"/>
    </row>
    <row r="25" spans="1:13" ht="26.4">
      <c r="A25" s="27" t="s">
        <v>128</v>
      </c>
      <c r="C25" s="107"/>
      <c r="D25" s="79"/>
      <c r="E25" s="14"/>
      <c r="F25" s="5"/>
      <c r="H25" s="27" t="str">
        <f>+Sheet1!BL17</f>
        <v>682</v>
      </c>
      <c r="I25" s="27" t="str">
        <f>+Sheet1!BM17</f>
        <v>+/-251</v>
      </c>
      <c r="K25" s="27" t="str">
        <f>+Sheet1!DD17</f>
        <v>154</v>
      </c>
      <c r="L25" s="27" t="str">
        <f>+Sheet1!DE17</f>
        <v>+/-81</v>
      </c>
      <c r="M25" s="1"/>
    </row>
    <row r="26" spans="1:13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+Sheet1!BL18</f>
        <v>282</v>
      </c>
      <c r="I26" s="27" t="str">
        <f>+Sheet1!BM18</f>
        <v>+/-140</v>
      </c>
      <c r="K26" s="27" t="str">
        <f>+Sheet1!DD18</f>
        <v>32</v>
      </c>
      <c r="L26" s="27" t="str">
        <f>+Sheet1!DE18</f>
        <v>+/-42</v>
      </c>
      <c r="M26" s="1"/>
    </row>
    <row r="27" spans="1:13" ht="26.4">
      <c r="A27" s="47" t="s">
        <v>138</v>
      </c>
      <c r="C27" s="105"/>
      <c r="D27" s="100"/>
      <c r="E27" s="14"/>
      <c r="F27" s="5"/>
      <c r="H27" s="27" t="str">
        <f>+Sheet1!BL19</f>
        <v>0</v>
      </c>
      <c r="I27" s="27" t="str">
        <f>+Sheet1!BM19</f>
        <v>+/-22</v>
      </c>
      <c r="K27" s="27" t="str">
        <f>+Sheet1!DD19</f>
        <v>52</v>
      </c>
      <c r="L27" s="27" t="str">
        <f>+Sheet1!DE19</f>
        <v>+/-64</v>
      </c>
      <c r="M27" s="1"/>
    </row>
    <row r="28" spans="1:13" ht="26.4">
      <c r="A28" s="27" t="s">
        <v>128</v>
      </c>
      <c r="C28" s="105"/>
      <c r="D28" s="100"/>
      <c r="E28" s="14"/>
      <c r="F28" s="5"/>
      <c r="H28" s="27" t="str">
        <f>+Sheet1!BL20</f>
        <v>0</v>
      </c>
      <c r="I28" s="27" t="str">
        <f>+Sheet1!BM20</f>
        <v>+/-22</v>
      </c>
      <c r="K28" s="27" t="str">
        <f>+Sheet1!DD20</f>
        <v>38</v>
      </c>
      <c r="L28" s="27" t="str">
        <f>+Sheet1!DE20</f>
        <v>+/-46</v>
      </c>
      <c r="M28" s="1"/>
    </row>
    <row r="29" spans="1:13" ht="26.4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+Sheet1!BL21</f>
        <v>0</v>
      </c>
      <c r="I29" s="27" t="str">
        <f>+Sheet1!BM21</f>
        <v>+/-22</v>
      </c>
      <c r="K29" s="27" t="str">
        <f>+Sheet1!DD21</f>
        <v>14</v>
      </c>
      <c r="L29" s="27" t="str">
        <f>+Sheet1!DE21</f>
        <v>+/-20</v>
      </c>
      <c r="M29" s="1"/>
    </row>
    <row r="30" spans="1:13">
      <c r="A30" s="47" t="s">
        <v>139</v>
      </c>
      <c r="C30" s="108"/>
      <c r="D30" s="102"/>
      <c r="E30" s="14"/>
      <c r="F30" s="5"/>
      <c r="H30" s="27" t="str">
        <f>+Sheet1!BL22</f>
        <v>676</v>
      </c>
      <c r="I30" s="27" t="str">
        <f>+Sheet1!BM22</f>
        <v>+/-171</v>
      </c>
      <c r="K30" s="27" t="str">
        <f>+Sheet1!DD22</f>
        <v>846</v>
      </c>
      <c r="L30" s="27" t="str">
        <f>+Sheet1!DE22</f>
        <v>+/-215</v>
      </c>
      <c r="M30" s="1"/>
    </row>
    <row r="31" spans="1:13" ht="26.4">
      <c r="A31" s="27" t="s">
        <v>128</v>
      </c>
      <c r="C31" s="105"/>
      <c r="D31" s="100"/>
      <c r="E31" s="14"/>
      <c r="F31" s="5"/>
      <c r="H31" s="27" t="str">
        <f>+Sheet1!BL23</f>
        <v>504</v>
      </c>
      <c r="I31" s="27" t="str">
        <f>+Sheet1!BM23</f>
        <v>+/-158</v>
      </c>
      <c r="K31" s="27" t="str">
        <f>+Sheet1!DD23</f>
        <v>733</v>
      </c>
      <c r="L31" s="27" t="str">
        <f>+Sheet1!DE23</f>
        <v>+/-183</v>
      </c>
      <c r="M31" s="1"/>
    </row>
    <row r="32" spans="1:13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+Sheet1!BL24</f>
        <v>172</v>
      </c>
      <c r="I32" s="27" t="str">
        <f>+Sheet1!BM24</f>
        <v>+/-90</v>
      </c>
      <c r="K32" s="27" t="str">
        <f>+Sheet1!DD24</f>
        <v>113</v>
      </c>
      <c r="L32" s="27" t="str">
        <f>+Sheet1!DE24</f>
        <v>+/-67</v>
      </c>
      <c r="M32" s="1"/>
    </row>
    <row r="33" spans="1:13">
      <c r="A33" s="47" t="s">
        <v>143</v>
      </c>
      <c r="C33" s="105"/>
      <c r="D33" s="100"/>
      <c r="E33" s="14"/>
      <c r="F33" s="5"/>
      <c r="H33" s="27" t="str">
        <f>+Sheet1!BL25</f>
        <v>0</v>
      </c>
      <c r="I33" s="27" t="str">
        <f>+Sheet1!BM25</f>
        <v>+/-22</v>
      </c>
      <c r="K33" s="27" t="str">
        <f>+Sheet1!DD25</f>
        <v>0</v>
      </c>
      <c r="L33" s="27" t="str">
        <f>+Sheet1!DE25</f>
        <v>+/-22</v>
      </c>
      <c r="M33" s="1"/>
    </row>
    <row r="34" spans="1:13" ht="26.4">
      <c r="A34" s="27" t="s">
        <v>128</v>
      </c>
      <c r="C34" s="105"/>
      <c r="D34" s="100"/>
      <c r="E34" s="14"/>
      <c r="F34" s="5"/>
      <c r="H34" s="27" t="str">
        <f>+Sheet1!BL26</f>
        <v>0</v>
      </c>
      <c r="I34" s="27" t="str">
        <f>+Sheet1!BM26</f>
        <v>+/-22</v>
      </c>
      <c r="K34" s="27" t="str">
        <f>+Sheet1!DD26</f>
        <v>0</v>
      </c>
      <c r="L34" s="27" t="str">
        <f>+Sheet1!DE26</f>
        <v>+/-22</v>
      </c>
      <c r="M34" s="1"/>
    </row>
    <row r="35" spans="1:13" ht="26.4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+Sheet1!BL27</f>
        <v>0</v>
      </c>
      <c r="I35" s="27" t="str">
        <f>+Sheet1!BM27</f>
        <v>+/-22</v>
      </c>
      <c r="K35" s="27" t="str">
        <f>+Sheet1!DD27</f>
        <v>0</v>
      </c>
      <c r="L35" s="27" t="str">
        <f>+Sheet1!DE27</f>
        <v>+/-22</v>
      </c>
      <c r="M35" s="1"/>
    </row>
    <row r="36" spans="1:13" ht="26.4">
      <c r="A36" s="47" t="s">
        <v>144</v>
      </c>
      <c r="C36" s="105"/>
      <c r="D36" s="100"/>
      <c r="E36" s="14"/>
      <c r="F36" s="5"/>
      <c r="H36" s="27" t="str">
        <f>+Sheet1!BL28</f>
        <v>91</v>
      </c>
      <c r="I36" s="27" t="str">
        <f>+Sheet1!BM28</f>
        <v>+/-83</v>
      </c>
      <c r="K36" s="27" t="str">
        <f>+Sheet1!DD28</f>
        <v>12</v>
      </c>
      <c r="L36" s="27" t="str">
        <f>+Sheet1!DE28</f>
        <v>+/-12</v>
      </c>
      <c r="M36" s="1"/>
    </row>
    <row r="37" spans="1:13" ht="26.4">
      <c r="A37" s="27" t="s">
        <v>128</v>
      </c>
      <c r="C37" s="105"/>
      <c r="D37" s="100"/>
      <c r="E37" s="14"/>
      <c r="F37" s="5"/>
      <c r="H37" s="27" t="str">
        <f>+Sheet1!BL29</f>
        <v>91</v>
      </c>
      <c r="I37" s="27" t="str">
        <f>+Sheet1!BM29</f>
        <v>+/-83</v>
      </c>
      <c r="K37" s="27" t="str">
        <f>+Sheet1!DD29</f>
        <v>10</v>
      </c>
      <c r="L37" s="27" t="str">
        <f>+Sheet1!DE29</f>
        <v>+/-12</v>
      </c>
      <c r="M37" s="1"/>
    </row>
    <row r="38" spans="1:13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+Sheet1!BL30</f>
        <v>0</v>
      </c>
      <c r="I38" s="27" t="str">
        <f>+Sheet1!BM30</f>
        <v>+/-22</v>
      </c>
      <c r="K38" s="27" t="str">
        <f>+Sheet1!DD30</f>
        <v>2</v>
      </c>
      <c r="L38" s="27" t="str">
        <f>+Sheet1!DE30</f>
        <v>+/-4</v>
      </c>
      <c r="M38" s="1"/>
    </row>
    <row r="39" spans="1:13" ht="26.4">
      <c r="A39" s="47" t="s">
        <v>146</v>
      </c>
      <c r="C39" s="105"/>
      <c r="D39" s="100"/>
      <c r="E39" s="14"/>
      <c r="F39" s="5"/>
      <c r="H39" s="27" t="str">
        <f>+Sheet1!BL31</f>
        <v>65</v>
      </c>
      <c r="I39" s="27" t="str">
        <f>+Sheet1!BM31</f>
        <v>+/-60</v>
      </c>
      <c r="K39" s="27" t="str">
        <f>+Sheet1!DD31</f>
        <v>112</v>
      </c>
      <c r="L39" s="27" t="str">
        <f>+Sheet1!DE31</f>
        <v>+/-75</v>
      </c>
      <c r="M39" s="1"/>
    </row>
    <row r="40" spans="1:13" ht="26.4">
      <c r="A40" s="27" t="s">
        <v>128</v>
      </c>
      <c r="C40" s="105"/>
      <c r="D40" s="100"/>
      <c r="E40" s="14"/>
      <c r="F40" s="5"/>
      <c r="H40" s="27" t="str">
        <f>+Sheet1!BL32</f>
        <v>55</v>
      </c>
      <c r="I40" s="27" t="str">
        <f>+Sheet1!BM32</f>
        <v>+/-51</v>
      </c>
      <c r="K40" s="27" t="str">
        <f>+Sheet1!DD32</f>
        <v>101</v>
      </c>
      <c r="L40" s="27" t="str">
        <f>+Sheet1!DE32</f>
        <v>+/-73</v>
      </c>
      <c r="M40" s="1"/>
    </row>
    <row r="41" spans="1:13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+Sheet1!BL33</f>
        <v>10</v>
      </c>
      <c r="I41" s="27" t="str">
        <f>+Sheet1!BM33</f>
        <v>+/-16</v>
      </c>
      <c r="K41" s="27" t="str">
        <f>+Sheet1!DD33</f>
        <v>11</v>
      </c>
      <c r="L41" s="27" t="str">
        <f>+Sheet1!DE33</f>
        <v>+/-17</v>
      </c>
      <c r="M41" s="1"/>
    </row>
    <row r="42" spans="1:13">
      <c r="A42" s="47" t="s">
        <v>148</v>
      </c>
      <c r="C42" s="105"/>
      <c r="D42" s="100"/>
      <c r="E42" s="14"/>
      <c r="F42" s="5"/>
      <c r="H42" s="27" t="str">
        <f>+Sheet1!BL34</f>
        <v>208</v>
      </c>
      <c r="I42" s="27" t="str">
        <f>+Sheet1!BM34</f>
        <v>+/-197</v>
      </c>
      <c r="K42" s="27" t="str">
        <f>+Sheet1!DD34</f>
        <v>21</v>
      </c>
      <c r="L42" s="27" t="str">
        <f>+Sheet1!DE34</f>
        <v>+/-22</v>
      </c>
      <c r="M42" s="1"/>
    </row>
    <row r="43" spans="1:13" ht="26.4">
      <c r="A43" s="27" t="s">
        <v>128</v>
      </c>
      <c r="C43" s="105"/>
      <c r="D43" s="100"/>
      <c r="E43" s="14"/>
      <c r="F43" s="5"/>
      <c r="H43" s="27" t="str">
        <f>+Sheet1!BL35</f>
        <v>80</v>
      </c>
      <c r="I43" s="27" t="str">
        <f>+Sheet1!BM35</f>
        <v>+/-87</v>
      </c>
      <c r="K43" s="27" t="str">
        <f>+Sheet1!DD35</f>
        <v>16</v>
      </c>
      <c r="L43" s="27" t="str">
        <f>+Sheet1!DE35</f>
        <v>+/-17</v>
      </c>
      <c r="M43" s="1"/>
    </row>
    <row r="44" spans="1:13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+Sheet1!BL36</f>
        <v>128</v>
      </c>
      <c r="I44" s="27" t="str">
        <f>+Sheet1!BM36</f>
        <v>+/-177</v>
      </c>
      <c r="K44" s="27" t="str">
        <f>+Sheet1!DD36</f>
        <v>5</v>
      </c>
      <c r="L44" s="27" t="str">
        <f>+Sheet1!DE36</f>
        <v>+/-8</v>
      </c>
      <c r="M44" s="1"/>
    </row>
    <row r="45" spans="1:13">
      <c r="A45" s="47" t="s">
        <v>149</v>
      </c>
      <c r="C45" s="105"/>
      <c r="D45" s="100"/>
      <c r="E45" s="14"/>
      <c r="F45" s="5"/>
      <c r="H45" s="27" t="str">
        <f>+Sheet1!BL37</f>
        <v>91</v>
      </c>
      <c r="I45" s="27" t="str">
        <f>+Sheet1!BM37</f>
        <v>+/-64</v>
      </c>
      <c r="K45" s="27" t="str">
        <f>+Sheet1!DD37</f>
        <v>21</v>
      </c>
      <c r="L45" s="27" t="str">
        <f>+Sheet1!DE37</f>
        <v>+/-26</v>
      </c>
      <c r="M45" s="1"/>
    </row>
    <row r="46" spans="1:13" ht="26.4">
      <c r="A46" s="27" t="s">
        <v>128</v>
      </c>
      <c r="C46" s="105"/>
      <c r="D46" s="100"/>
      <c r="E46" s="14"/>
      <c r="F46" s="5"/>
      <c r="H46" s="27" t="str">
        <f>+Sheet1!BL38</f>
        <v>80</v>
      </c>
      <c r="I46" s="27" t="str">
        <f>+Sheet1!BM38</f>
        <v>+/-56</v>
      </c>
      <c r="K46" s="27" t="str">
        <f>+Sheet1!DD38</f>
        <v>21</v>
      </c>
      <c r="L46" s="27" t="str">
        <f>+Sheet1!DE38</f>
        <v>+/-26</v>
      </c>
      <c r="M46" s="1"/>
    </row>
    <row r="47" spans="1:13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H47" s="27" t="str">
        <f>+Sheet1!BL39</f>
        <v>11</v>
      </c>
      <c r="I47" s="27" t="str">
        <f>+Sheet1!BM39</f>
        <v>+/-17</v>
      </c>
      <c r="K47" s="27" t="str">
        <f>+Sheet1!DD39</f>
        <v>0</v>
      </c>
      <c r="L47" s="27" t="str">
        <f>+Sheet1!DE39</f>
        <v>+/-22</v>
      </c>
      <c r="M47" s="1"/>
    </row>
    <row r="48" spans="1:13">
      <c r="A48" s="47" t="s">
        <v>150</v>
      </c>
      <c r="C48" s="105"/>
      <c r="D48" s="100"/>
      <c r="E48" s="14"/>
      <c r="F48" s="5"/>
      <c r="H48" s="27" t="str">
        <f>+Sheet1!BL40</f>
        <v>682</v>
      </c>
      <c r="I48" s="27" t="str">
        <f>+Sheet1!BM40</f>
        <v>+/-293</v>
      </c>
      <c r="K48" s="27" t="str">
        <f>+Sheet1!DD40</f>
        <v>270</v>
      </c>
      <c r="L48" s="27" t="str">
        <f>+Sheet1!DE40</f>
        <v>+/-139</v>
      </c>
      <c r="M48" s="1"/>
    </row>
    <row r="49" spans="1:13" ht="26.4">
      <c r="A49" s="27" t="s">
        <v>128</v>
      </c>
      <c r="C49" s="105"/>
      <c r="D49" s="100"/>
      <c r="E49" s="14"/>
      <c r="F49" s="5"/>
      <c r="H49" s="27" t="str">
        <f>+Sheet1!BL41</f>
        <v>534</v>
      </c>
      <c r="I49" s="27" t="str">
        <f>+Sheet1!BM41</f>
        <v>+/-272</v>
      </c>
      <c r="K49" s="27" t="str">
        <f>+Sheet1!DD41</f>
        <v>229</v>
      </c>
      <c r="L49" s="27" t="str">
        <f>+Sheet1!DE41</f>
        <v>+/-119</v>
      </c>
      <c r="M49" s="1"/>
    </row>
    <row r="50" spans="1:13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H50" s="27" t="str">
        <f>+Sheet1!BL42</f>
        <v>148</v>
      </c>
      <c r="I50" s="27" t="str">
        <f>+Sheet1!BM42</f>
        <v>+/-108</v>
      </c>
      <c r="K50" s="27" t="str">
        <f>+Sheet1!DD42</f>
        <v>41</v>
      </c>
      <c r="L50" s="27" t="str">
        <f>+Sheet1!DE42</f>
        <v>+/-49</v>
      </c>
      <c r="M50" s="1"/>
    </row>
    <row r="51" spans="1:13">
      <c r="A51" s="47" t="s">
        <v>152</v>
      </c>
      <c r="C51" s="105"/>
      <c r="D51" s="100"/>
      <c r="E51" s="14"/>
      <c r="H51" s="27" t="str">
        <f>+Sheet1!BL43</f>
        <v>456</v>
      </c>
      <c r="I51" s="27" t="str">
        <f>+Sheet1!BM43</f>
        <v>+/-237</v>
      </c>
      <c r="K51" s="27" t="str">
        <f>+Sheet1!DD43</f>
        <v>239</v>
      </c>
      <c r="L51" s="27" t="str">
        <f>+Sheet1!DE43</f>
        <v>+/-126</v>
      </c>
      <c r="M51" s="1"/>
    </row>
    <row r="52" spans="1:13" ht="26.4">
      <c r="A52" s="27" t="s">
        <v>128</v>
      </c>
      <c r="C52" s="105"/>
      <c r="D52" s="100"/>
      <c r="H52" s="27" t="str">
        <f>+Sheet1!BL44</f>
        <v>273</v>
      </c>
      <c r="I52" s="27" t="str">
        <f>+Sheet1!BM44</f>
        <v>+/-186</v>
      </c>
      <c r="K52" s="27" t="str">
        <f>+Sheet1!DD44</f>
        <v>140</v>
      </c>
      <c r="L52" s="27" t="str">
        <f>+Sheet1!DE44</f>
        <v>+/-83</v>
      </c>
    </row>
    <row r="53" spans="1:13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+Sheet1!BL45</f>
        <v>183</v>
      </c>
      <c r="I53" s="27" t="str">
        <f>+Sheet1!BM45</f>
        <v>+/-124</v>
      </c>
      <c r="K53" s="27" t="str">
        <f>+Sheet1!DD45</f>
        <v>99</v>
      </c>
      <c r="L53" s="27" t="str">
        <f>+Sheet1!DE45</f>
        <v>+/-82</v>
      </c>
    </row>
    <row r="54" spans="1:13" ht="26.4">
      <c r="A54" s="47" t="s">
        <v>153</v>
      </c>
      <c r="C54" s="105"/>
      <c r="D54" s="100"/>
      <c r="H54" s="27" t="str">
        <f>+Sheet1!BL46</f>
        <v>161</v>
      </c>
      <c r="I54" s="27" t="str">
        <f>+Sheet1!BM46</f>
        <v>+/-125</v>
      </c>
      <c r="K54" s="27" t="str">
        <f>+Sheet1!DD46</f>
        <v>95</v>
      </c>
      <c r="L54" s="27" t="str">
        <f>+Sheet1!DE46</f>
        <v>+/-55</v>
      </c>
    </row>
    <row r="55" spans="1:13" ht="26.4">
      <c r="A55" s="27" t="s">
        <v>128</v>
      </c>
      <c r="C55" s="105"/>
      <c r="D55" s="100"/>
      <c r="H55" s="27" t="str">
        <f>+Sheet1!BL47</f>
        <v>64</v>
      </c>
      <c r="I55" s="27" t="str">
        <f>+Sheet1!BM47</f>
        <v>+/-55</v>
      </c>
      <c r="K55" s="27" t="str">
        <f>+Sheet1!DD47</f>
        <v>56</v>
      </c>
      <c r="L55" s="27" t="str">
        <f>+Sheet1!DE47</f>
        <v>+/-41</v>
      </c>
    </row>
    <row r="56" spans="1:13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+Sheet1!BL48</f>
        <v>97</v>
      </c>
      <c r="I56" s="27" t="str">
        <f>+Sheet1!BM48</f>
        <v>+/-93</v>
      </c>
      <c r="K56" s="27" t="str">
        <f>+Sheet1!DD48</f>
        <v>39</v>
      </c>
      <c r="L56" s="27" t="str">
        <f>+Sheet1!DE48</f>
        <v>+/-39</v>
      </c>
    </row>
    <row r="57" spans="1:13">
      <c r="A57" s="47" t="s">
        <v>155</v>
      </c>
      <c r="C57" s="105"/>
      <c r="D57" s="100"/>
      <c r="H57" s="27" t="str">
        <f>+Sheet1!BL49</f>
        <v>29</v>
      </c>
      <c r="I57" s="27" t="str">
        <f>+Sheet1!BM49</f>
        <v>+/-29</v>
      </c>
      <c r="K57" s="27" t="str">
        <f>+Sheet1!DD49</f>
        <v>55</v>
      </c>
      <c r="L57" s="27" t="str">
        <f>+Sheet1!DE49</f>
        <v>+/-40</v>
      </c>
    </row>
    <row r="58" spans="1:13" ht="26.4">
      <c r="A58" s="27" t="s">
        <v>128</v>
      </c>
      <c r="C58" s="105"/>
      <c r="D58" s="100"/>
      <c r="H58" s="27" t="str">
        <f>+Sheet1!BL50</f>
        <v>29</v>
      </c>
      <c r="I58" s="27" t="str">
        <f>+Sheet1!BM50</f>
        <v>+/-29</v>
      </c>
      <c r="K58" s="27" t="str">
        <f>+Sheet1!DD50</f>
        <v>43</v>
      </c>
      <c r="L58" s="27" t="str">
        <f>+Sheet1!DE50</f>
        <v>+/-34</v>
      </c>
    </row>
    <row r="59" spans="1:13" ht="26.4">
      <c r="A59" s="27" t="s">
        <v>129</v>
      </c>
      <c r="C59" s="107">
        <f>+Sheet1!D159</f>
        <v>0</v>
      </c>
      <c r="D59" s="79">
        <f>+Sheet1!E159</f>
        <v>0</v>
      </c>
      <c r="H59" s="27" t="str">
        <f>+Sheet1!BL51</f>
        <v>0</v>
      </c>
      <c r="I59" s="27" t="str">
        <f>+Sheet1!BM51</f>
        <v>+/-22</v>
      </c>
      <c r="K59" s="27" t="str">
        <f>+Sheet1!DD51</f>
        <v>12</v>
      </c>
      <c r="L59" s="27" t="str">
        <f>+Sheet1!DE51</f>
        <v>+/-20</v>
      </c>
    </row>
    <row r="60" spans="1:13">
      <c r="A60" s="47" t="s">
        <v>156</v>
      </c>
      <c r="C60" s="105"/>
      <c r="D60" s="100"/>
      <c r="H60" s="27" t="str">
        <f>+Sheet1!BL52</f>
        <v>9</v>
      </c>
      <c r="I60" s="27" t="str">
        <f>+Sheet1!BM52</f>
        <v>+/-17</v>
      </c>
      <c r="K60" s="27" t="str">
        <f>+Sheet1!DD52</f>
        <v>7</v>
      </c>
      <c r="L60" s="27" t="str">
        <f>+Sheet1!DE52</f>
        <v>+/-11</v>
      </c>
    </row>
    <row r="61" spans="1:13" ht="26.4">
      <c r="A61" s="27" t="s">
        <v>128</v>
      </c>
      <c r="C61" s="105"/>
      <c r="D61" s="100"/>
      <c r="H61" s="27" t="str">
        <f>+Sheet1!BL53</f>
        <v>9</v>
      </c>
      <c r="I61" s="27" t="str">
        <f>+Sheet1!BM53</f>
        <v>+/-17</v>
      </c>
      <c r="K61" s="27" t="str">
        <f>+Sheet1!DD53</f>
        <v>7</v>
      </c>
      <c r="L61" s="27" t="str">
        <f>+Sheet1!DE53</f>
        <v>+/-11</v>
      </c>
    </row>
    <row r="62" spans="1:13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+Sheet1!BL54</f>
        <v>0</v>
      </c>
      <c r="I62" s="27" t="str">
        <f>+Sheet1!BM54</f>
        <v>+/-22</v>
      </c>
      <c r="K62" s="27" t="str">
        <f>+Sheet1!DD54</f>
        <v>0</v>
      </c>
      <c r="L62" s="27" t="str">
        <f>+Sheet1!DE54</f>
        <v>+/-22</v>
      </c>
    </row>
    <row r="63" spans="1:13">
      <c r="A63" s="47" t="s">
        <v>157</v>
      </c>
      <c r="C63" s="105"/>
      <c r="D63" s="100"/>
      <c r="H63" s="27" t="str">
        <f>+Sheet1!BL55</f>
        <v>276</v>
      </c>
      <c r="I63" s="27" t="str">
        <f>+Sheet1!BM55</f>
        <v>+/-268</v>
      </c>
      <c r="K63" s="27" t="str">
        <f>+Sheet1!DD55</f>
        <v>107</v>
      </c>
      <c r="L63" s="27" t="str">
        <f>+Sheet1!DE55</f>
        <v>+/-94</v>
      </c>
    </row>
    <row r="64" spans="1:13" ht="26.4">
      <c r="A64" s="27" t="s">
        <v>128</v>
      </c>
      <c r="C64" s="105"/>
      <c r="D64" s="100"/>
      <c r="H64" s="27" t="str">
        <f>+Sheet1!BL56</f>
        <v>218</v>
      </c>
      <c r="I64" s="27" t="str">
        <f>+Sheet1!BM56</f>
        <v>+/-230</v>
      </c>
      <c r="K64" s="27" t="str">
        <f>+Sheet1!DD56</f>
        <v>8</v>
      </c>
      <c r="L64" s="27" t="str">
        <f>+Sheet1!DE56</f>
        <v>+/-16</v>
      </c>
    </row>
    <row r="65" spans="1:12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+Sheet1!BL57</f>
        <v>58</v>
      </c>
      <c r="I65" s="27" t="str">
        <f>+Sheet1!BM57</f>
        <v>+/-69</v>
      </c>
      <c r="K65" s="27" t="str">
        <f>+Sheet1!DD57</f>
        <v>99</v>
      </c>
      <c r="L65" s="27" t="str">
        <f>+Sheet1!DE57</f>
        <v>+/-86</v>
      </c>
    </row>
    <row r="66" spans="1:12">
      <c r="A66" s="47" t="s">
        <v>158</v>
      </c>
      <c r="C66" s="105"/>
      <c r="D66" s="100"/>
      <c r="H66" s="27" t="str">
        <f>+Sheet1!BL58</f>
        <v>73</v>
      </c>
      <c r="I66" s="27" t="str">
        <f>+Sheet1!BM58</f>
        <v>+/-109</v>
      </c>
      <c r="K66" s="27" t="str">
        <f>+Sheet1!DD58</f>
        <v>82</v>
      </c>
      <c r="L66" s="27" t="str">
        <f>+Sheet1!DE58</f>
        <v>+/-98</v>
      </c>
    </row>
    <row r="67" spans="1:12" ht="26.4">
      <c r="A67" s="27" t="s">
        <v>128</v>
      </c>
      <c r="C67" s="105"/>
      <c r="D67" s="100"/>
      <c r="H67" s="27" t="str">
        <f>+Sheet1!BL59</f>
        <v>73</v>
      </c>
      <c r="I67" s="27" t="str">
        <f>+Sheet1!BM59</f>
        <v>+/-109</v>
      </c>
      <c r="K67" s="27" t="str">
        <f>+Sheet1!DD59</f>
        <v>52</v>
      </c>
      <c r="L67" s="27" t="str">
        <f>+Sheet1!DE59</f>
        <v>+/-57</v>
      </c>
    </row>
    <row r="68" spans="1:12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+Sheet1!BL60</f>
        <v>0</v>
      </c>
      <c r="I68" s="27" t="str">
        <f>+Sheet1!BM60</f>
        <v>+/-22</v>
      </c>
      <c r="K68" s="27" t="str">
        <f>+Sheet1!DD60</f>
        <v>30</v>
      </c>
      <c r="L68" s="27" t="str">
        <f>+Sheet1!DE60</f>
        <v>+/-44</v>
      </c>
    </row>
    <row r="69" spans="1:12">
      <c r="A69" s="47" t="s">
        <v>159</v>
      </c>
      <c r="C69" s="105"/>
      <c r="D69" s="100"/>
      <c r="H69" s="27" t="str">
        <f>+Sheet1!BL61</f>
        <v>98</v>
      </c>
      <c r="I69" s="27" t="str">
        <f>+Sheet1!BM61</f>
        <v>+/-164</v>
      </c>
      <c r="K69" s="27" t="str">
        <f>+Sheet1!DD61</f>
        <v>151</v>
      </c>
      <c r="L69" s="27" t="str">
        <f>+Sheet1!DE61</f>
        <v>+/-172</v>
      </c>
    </row>
    <row r="70" spans="1:12" ht="26.4">
      <c r="A70" s="27" t="s">
        <v>128</v>
      </c>
      <c r="C70" s="105"/>
      <c r="D70" s="100"/>
      <c r="H70" s="27" t="str">
        <f>+Sheet1!BL62</f>
        <v>83</v>
      </c>
      <c r="I70" s="27" t="str">
        <f>+Sheet1!BM62</f>
        <v>+/-140</v>
      </c>
      <c r="K70" s="27" t="str">
        <f>+Sheet1!DD62</f>
        <v>112</v>
      </c>
      <c r="L70" s="27" t="str">
        <f>+Sheet1!DE62</f>
        <v>+/-140</v>
      </c>
    </row>
    <row r="71" spans="1:12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+Sheet1!BL63</f>
        <v>15</v>
      </c>
      <c r="I71" s="27" t="str">
        <f>+Sheet1!BM63</f>
        <v>+/-24</v>
      </c>
      <c r="K71" s="27" t="str">
        <f>+Sheet1!DD63</f>
        <v>39</v>
      </c>
      <c r="L71" s="27" t="str">
        <f>+Sheet1!DE63</f>
        <v>+/-42</v>
      </c>
    </row>
    <row r="72" spans="1:12" ht="26.4">
      <c r="A72" s="47" t="s">
        <v>160</v>
      </c>
      <c r="C72" s="105"/>
      <c r="D72" s="100"/>
      <c r="H72" s="27" t="str">
        <f>+Sheet1!BL64</f>
        <v>98</v>
      </c>
      <c r="I72" s="27" t="str">
        <f>+Sheet1!BM64</f>
        <v>+/-85</v>
      </c>
      <c r="K72" s="27" t="str">
        <f>+Sheet1!DD64</f>
        <v>179</v>
      </c>
      <c r="L72" s="27" t="str">
        <f>+Sheet1!DE64</f>
        <v>+/-199</v>
      </c>
    </row>
    <row r="73" spans="1:12" ht="26.4">
      <c r="A73" s="27" t="s">
        <v>128</v>
      </c>
      <c r="C73" s="108"/>
      <c r="D73" s="102"/>
      <c r="H73" s="27" t="str">
        <f>+Sheet1!BL65</f>
        <v>97</v>
      </c>
      <c r="I73" s="27" t="str">
        <f>+Sheet1!BM65</f>
        <v>+/-84</v>
      </c>
      <c r="K73" s="27" t="str">
        <f>+Sheet1!DD65</f>
        <v>27</v>
      </c>
      <c r="L73" s="27" t="str">
        <f>+Sheet1!DE65</f>
        <v>+/-46</v>
      </c>
    </row>
    <row r="74" spans="1:12" ht="26.4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+Sheet1!BL66</f>
        <v>1</v>
      </c>
      <c r="I74" s="27" t="str">
        <f>+Sheet1!BM66</f>
        <v>+/-4</v>
      </c>
      <c r="K74" s="27" t="str">
        <f>+Sheet1!DD66</f>
        <v>152</v>
      </c>
      <c r="L74" s="27" t="str">
        <f>+Sheet1!DE66</f>
        <v>+/-166</v>
      </c>
    </row>
    <row r="75" spans="1:12" ht="26.4">
      <c r="A75" s="47" t="s">
        <v>161</v>
      </c>
      <c r="C75" s="105"/>
      <c r="D75" s="100"/>
      <c r="H75" s="27" t="str">
        <f>+Sheet1!BL67</f>
        <v>111</v>
      </c>
      <c r="I75" s="27" t="str">
        <f>+Sheet1!BM67</f>
        <v>+/-109</v>
      </c>
      <c r="K75" s="27" t="str">
        <f>+Sheet1!DD67</f>
        <v>145</v>
      </c>
      <c r="L75" s="27" t="str">
        <f>+Sheet1!DE67</f>
        <v>+/-95</v>
      </c>
    </row>
    <row r="76" spans="1:12" ht="26.4">
      <c r="A76" s="27" t="s">
        <v>128</v>
      </c>
      <c r="C76" s="105"/>
      <c r="D76" s="100"/>
      <c r="H76" s="27" t="str">
        <f>+Sheet1!BL68</f>
        <v>53</v>
      </c>
      <c r="I76" s="27" t="str">
        <f>+Sheet1!BM68</f>
        <v>+/-44</v>
      </c>
      <c r="K76" s="27" t="str">
        <f>+Sheet1!DD68</f>
        <v>95</v>
      </c>
      <c r="L76" s="27" t="str">
        <f>+Sheet1!DE68</f>
        <v>+/-79</v>
      </c>
    </row>
    <row r="77" spans="1:12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+Sheet1!BL69</f>
        <v>58</v>
      </c>
      <c r="I77" s="27" t="str">
        <f>+Sheet1!BM69</f>
        <v>+/-72</v>
      </c>
      <c r="K77" s="27" t="str">
        <f>+Sheet1!DD69</f>
        <v>50</v>
      </c>
      <c r="L77" s="27" t="str">
        <f>+Sheet1!DE69</f>
        <v>+/-47</v>
      </c>
    </row>
    <row r="78" spans="1:12">
      <c r="A78" s="47" t="s">
        <v>162</v>
      </c>
      <c r="C78" s="105"/>
      <c r="D78" s="100"/>
      <c r="H78" s="27" t="str">
        <f>+Sheet1!BL70</f>
        <v>212</v>
      </c>
      <c r="I78" s="27" t="str">
        <f>+Sheet1!BM70</f>
        <v>+/-153</v>
      </c>
      <c r="K78" s="27" t="str">
        <f>+Sheet1!DD70</f>
        <v>495</v>
      </c>
      <c r="L78" s="27" t="str">
        <f>+Sheet1!DE70</f>
        <v>+/-286</v>
      </c>
    </row>
    <row r="79" spans="1:12" ht="26.4">
      <c r="A79" s="27" t="s">
        <v>128</v>
      </c>
      <c r="C79" s="105"/>
      <c r="D79" s="100"/>
      <c r="H79" s="27" t="str">
        <f>+Sheet1!BL71</f>
        <v>89</v>
      </c>
      <c r="I79" s="27" t="str">
        <f>+Sheet1!BM71</f>
        <v>+/-80</v>
      </c>
      <c r="K79" s="27" t="str">
        <f>+Sheet1!DD71</f>
        <v>162</v>
      </c>
      <c r="L79" s="27" t="str">
        <f>+Sheet1!DE71</f>
        <v>+/-89</v>
      </c>
    </row>
    <row r="80" spans="1:12" ht="26.4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+Sheet1!BL72</f>
        <v>123</v>
      </c>
      <c r="I80" s="27" t="str">
        <f>+Sheet1!BM72</f>
        <v>+/-110</v>
      </c>
      <c r="K80" s="27" t="str">
        <f>+Sheet1!DD72</f>
        <v>333</v>
      </c>
      <c r="L80" s="27" t="str">
        <f>+Sheet1!DE72</f>
        <v>+/-245</v>
      </c>
    </row>
    <row r="81" spans="1:12">
      <c r="A81" s="47" t="s">
        <v>163</v>
      </c>
      <c r="C81" s="105"/>
      <c r="D81" s="100"/>
      <c r="H81" s="27" t="str">
        <f>+Sheet1!BL73</f>
        <v>112</v>
      </c>
      <c r="I81" s="27" t="str">
        <f>+Sheet1!BM73</f>
        <v>+/-69</v>
      </c>
      <c r="K81" s="27" t="str">
        <f>+Sheet1!DD73</f>
        <v>59</v>
      </c>
      <c r="L81" s="27" t="str">
        <f>+Sheet1!DE73</f>
        <v>+/-48</v>
      </c>
    </row>
    <row r="82" spans="1:12" ht="26.4">
      <c r="A82" s="27" t="s">
        <v>128</v>
      </c>
      <c r="C82" s="105"/>
      <c r="D82" s="100"/>
      <c r="H82" s="27" t="str">
        <f>+Sheet1!BL74</f>
        <v>86</v>
      </c>
      <c r="I82" s="27" t="str">
        <f>+Sheet1!BM74</f>
        <v>+/-59</v>
      </c>
      <c r="K82" s="27" t="str">
        <f>+Sheet1!DD74</f>
        <v>36</v>
      </c>
      <c r="L82" s="27" t="str">
        <f>+Sheet1!DE74</f>
        <v>+/-41</v>
      </c>
    </row>
    <row r="83" spans="1:12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+Sheet1!BL75</f>
        <v>26</v>
      </c>
      <c r="I83" s="27" t="str">
        <f>+Sheet1!BM75</f>
        <v>+/-41</v>
      </c>
      <c r="K83" s="27" t="str">
        <f>+Sheet1!DD75</f>
        <v>23</v>
      </c>
      <c r="L83" s="27" t="str">
        <f>+Sheet1!DE75</f>
        <v>+/-26</v>
      </c>
    </row>
    <row r="84" spans="1:12">
      <c r="A84" s="47" t="s">
        <v>165</v>
      </c>
      <c r="C84" s="105"/>
      <c r="D84" s="100"/>
      <c r="H84" s="27" t="str">
        <f>+Sheet1!BL76</f>
        <v>54</v>
      </c>
      <c r="I84" s="27" t="str">
        <f>+Sheet1!BM76</f>
        <v>+/-50</v>
      </c>
      <c r="K84" s="27" t="str">
        <f>+Sheet1!DD76</f>
        <v>136</v>
      </c>
      <c r="L84" s="27" t="str">
        <f>+Sheet1!DE76</f>
        <v>+/-82</v>
      </c>
    </row>
    <row r="85" spans="1:12" ht="26.4">
      <c r="A85" s="27" t="s">
        <v>128</v>
      </c>
      <c r="C85" s="105"/>
      <c r="D85" s="100"/>
      <c r="H85" s="27" t="str">
        <f>+Sheet1!BL77</f>
        <v>32</v>
      </c>
      <c r="I85" s="27" t="str">
        <f>+Sheet1!BM77</f>
        <v>+/-35</v>
      </c>
      <c r="K85" s="27" t="str">
        <f>+Sheet1!DD77</f>
        <v>92</v>
      </c>
      <c r="L85" s="27" t="str">
        <f>+Sheet1!DE77</f>
        <v>+/-73</v>
      </c>
    </row>
    <row r="86" spans="1:12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+Sheet1!BL78</f>
        <v>22</v>
      </c>
      <c r="I86" s="27" t="str">
        <f>+Sheet1!BM78</f>
        <v>+/-36</v>
      </c>
      <c r="K86" s="27" t="str">
        <f>+Sheet1!DD78</f>
        <v>44</v>
      </c>
      <c r="L86" s="27" t="str">
        <f>+Sheet1!DE78</f>
        <v>+/-45</v>
      </c>
    </row>
    <row r="87" spans="1:12" ht="26.4">
      <c r="A87" s="47" t="s">
        <v>166</v>
      </c>
      <c r="C87" s="105"/>
      <c r="D87" s="100"/>
      <c r="H87" s="27" t="str">
        <f>+Sheet1!BL79</f>
        <v>19</v>
      </c>
      <c r="I87" s="27" t="str">
        <f>+Sheet1!BM79</f>
        <v>+/-36</v>
      </c>
      <c r="K87" s="27" t="str">
        <f>+Sheet1!DD79</f>
        <v>0</v>
      </c>
      <c r="L87" s="27" t="str">
        <f>+Sheet1!DE79</f>
        <v>+/-22</v>
      </c>
    </row>
    <row r="88" spans="1:12" ht="26.4">
      <c r="A88" s="27" t="s">
        <v>128</v>
      </c>
      <c r="C88" s="105"/>
      <c r="D88" s="100"/>
      <c r="H88" s="27" t="str">
        <f>+Sheet1!BL80</f>
        <v>19</v>
      </c>
      <c r="I88" s="27" t="str">
        <f>+Sheet1!BM80</f>
        <v>+/-36</v>
      </c>
      <c r="K88" s="27" t="str">
        <f>+Sheet1!DD80</f>
        <v>0</v>
      </c>
      <c r="L88" s="27" t="str">
        <f>+Sheet1!DE80</f>
        <v>+/-22</v>
      </c>
    </row>
    <row r="89" spans="1:12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+Sheet1!BL81</f>
        <v>0</v>
      </c>
      <c r="I89" s="27" t="str">
        <f>+Sheet1!BM81</f>
        <v>+/-22</v>
      </c>
      <c r="K89" s="27" t="str">
        <f>+Sheet1!DD81</f>
        <v>0</v>
      </c>
      <c r="L89" s="27" t="str">
        <f>+Sheet1!DE81</f>
        <v>+/-22</v>
      </c>
    </row>
    <row r="90" spans="1:12">
      <c r="A90" s="47" t="s">
        <v>167</v>
      </c>
      <c r="C90" s="105"/>
      <c r="D90" s="100"/>
      <c r="H90" s="27" t="str">
        <f>+Sheet1!BL82</f>
        <v>89</v>
      </c>
      <c r="I90" s="27" t="str">
        <f>+Sheet1!BM82</f>
        <v>+/-94</v>
      </c>
      <c r="K90" s="27" t="str">
        <f>+Sheet1!DD82</f>
        <v>41</v>
      </c>
      <c r="L90" s="27" t="str">
        <f>+Sheet1!DE82</f>
        <v>+/-67</v>
      </c>
    </row>
    <row r="91" spans="1:12" ht="26.4">
      <c r="A91" s="27" t="s">
        <v>128</v>
      </c>
      <c r="C91" s="105"/>
      <c r="D91" s="100"/>
      <c r="H91" s="27" t="str">
        <f>+Sheet1!BL83</f>
        <v>61</v>
      </c>
      <c r="I91" s="27" t="str">
        <f>+Sheet1!BM83</f>
        <v>+/-68</v>
      </c>
      <c r="K91" s="27" t="str">
        <f>+Sheet1!DD83</f>
        <v>29</v>
      </c>
      <c r="L91" s="27" t="str">
        <f>+Sheet1!DE83</f>
        <v>+/-48</v>
      </c>
    </row>
    <row r="92" spans="1:12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+Sheet1!BL84</f>
        <v>28</v>
      </c>
      <c r="I92" s="27" t="str">
        <f>+Sheet1!BM84</f>
        <v>+/-41</v>
      </c>
      <c r="K92" s="27" t="str">
        <f>+Sheet1!DD84</f>
        <v>12</v>
      </c>
      <c r="L92" s="27" t="str">
        <f>+Sheet1!DE84</f>
        <v>+/-20</v>
      </c>
    </row>
    <row r="93" spans="1:12">
      <c r="A93" s="47" t="s">
        <v>169</v>
      </c>
      <c r="C93" s="105"/>
      <c r="D93" s="100"/>
      <c r="H93" s="27" t="str">
        <f>+Sheet1!BL85</f>
        <v>12</v>
      </c>
      <c r="I93" s="27" t="str">
        <f>+Sheet1!BM85</f>
        <v>+/-21</v>
      </c>
      <c r="K93" s="27" t="str">
        <f>+Sheet1!DD85</f>
        <v>0</v>
      </c>
      <c r="L93" s="27" t="str">
        <f>+Sheet1!DE85</f>
        <v>+/-22</v>
      </c>
    </row>
    <row r="94" spans="1:12" ht="26.4">
      <c r="A94" s="27" t="s">
        <v>128</v>
      </c>
      <c r="C94" s="105"/>
      <c r="D94" s="100"/>
      <c r="H94" s="27" t="str">
        <f>+Sheet1!BL86</f>
        <v>0</v>
      </c>
      <c r="I94" s="27" t="str">
        <f>+Sheet1!BM86</f>
        <v>+/-22</v>
      </c>
      <c r="K94" s="27" t="str">
        <f>+Sheet1!DD86</f>
        <v>0</v>
      </c>
      <c r="L94" s="27" t="str">
        <f>+Sheet1!DE86</f>
        <v>+/-22</v>
      </c>
    </row>
    <row r="95" spans="1:12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+Sheet1!BL87</f>
        <v>12</v>
      </c>
      <c r="I95" s="27" t="str">
        <f>+Sheet1!BM87</f>
        <v>+/-21</v>
      </c>
      <c r="K95" s="27" t="str">
        <f>+Sheet1!DD87</f>
        <v>0</v>
      </c>
      <c r="L95" s="27" t="str">
        <f>+Sheet1!DE87</f>
        <v>+/-22</v>
      </c>
    </row>
    <row r="96" spans="1:12">
      <c r="A96" s="47" t="s">
        <v>170</v>
      </c>
      <c r="C96" s="105"/>
      <c r="D96" s="100"/>
      <c r="H96" s="27" t="str">
        <f>+Sheet1!BL88</f>
        <v>49</v>
      </c>
      <c r="I96" s="27" t="str">
        <f>+Sheet1!BM88</f>
        <v>+/-73</v>
      </c>
      <c r="K96" s="27" t="str">
        <f>+Sheet1!DD88</f>
        <v>18</v>
      </c>
      <c r="L96" s="27" t="str">
        <f>+Sheet1!DE88</f>
        <v>+/-21</v>
      </c>
    </row>
    <row r="97" spans="1:12" ht="26.4">
      <c r="A97" s="27" t="s">
        <v>128</v>
      </c>
      <c r="C97" s="105"/>
      <c r="D97" s="100"/>
      <c r="H97" s="27" t="str">
        <f>+Sheet1!BL89</f>
        <v>34</v>
      </c>
      <c r="I97" s="27" t="str">
        <f>+Sheet1!BM89</f>
        <v>+/-50</v>
      </c>
      <c r="K97" s="27" t="str">
        <f>+Sheet1!DD89</f>
        <v>4</v>
      </c>
      <c r="L97" s="27" t="str">
        <f>+Sheet1!DE89</f>
        <v>+/-9</v>
      </c>
    </row>
    <row r="98" spans="1:12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+Sheet1!BL90</f>
        <v>15</v>
      </c>
      <c r="I98" s="27" t="str">
        <f>+Sheet1!BM90</f>
        <v>+/-24</v>
      </c>
      <c r="K98" s="27" t="str">
        <f>+Sheet1!DD90</f>
        <v>14</v>
      </c>
      <c r="L98" s="27" t="str">
        <f>+Sheet1!DE90</f>
        <v>+/-19</v>
      </c>
    </row>
    <row r="99" spans="1:12">
      <c r="A99" s="47" t="s">
        <v>172</v>
      </c>
      <c r="C99" s="105"/>
      <c r="D99" s="100"/>
      <c r="H99" s="27" t="str">
        <f>+Sheet1!BL91</f>
        <v>0</v>
      </c>
      <c r="I99" s="27" t="str">
        <f>+Sheet1!BM91</f>
        <v>+/-22</v>
      </c>
      <c r="K99" s="27" t="str">
        <f>+Sheet1!DD91</f>
        <v>82</v>
      </c>
      <c r="L99" s="27" t="str">
        <f>+Sheet1!DE91</f>
        <v>+/-65</v>
      </c>
    </row>
    <row r="100" spans="1:12" ht="26.4">
      <c r="A100" s="27" t="s">
        <v>128</v>
      </c>
      <c r="C100" s="105"/>
      <c r="D100" s="100"/>
      <c r="H100" s="27" t="str">
        <f>+Sheet1!BL92</f>
        <v>0</v>
      </c>
      <c r="I100" s="27" t="str">
        <f>+Sheet1!BM92</f>
        <v>+/-22</v>
      </c>
      <c r="K100" s="27" t="str">
        <f>+Sheet1!DD92</f>
        <v>0</v>
      </c>
      <c r="L100" s="27" t="str">
        <f>+Sheet1!DE92</f>
        <v>+/-22</v>
      </c>
    </row>
    <row r="101" spans="1:12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+Sheet1!BL93</f>
        <v>0</v>
      </c>
      <c r="I101" s="27" t="str">
        <f>+Sheet1!BM93</f>
        <v>+/-22</v>
      </c>
      <c r="K101" s="27" t="str">
        <f>+Sheet1!DD93</f>
        <v>82</v>
      </c>
      <c r="L101" s="27" t="str">
        <f>+Sheet1!DE93</f>
        <v>+/-65</v>
      </c>
    </row>
    <row r="102" spans="1:12" ht="26.4">
      <c r="A102" s="47" t="s">
        <v>173</v>
      </c>
      <c r="C102" s="105"/>
      <c r="D102" s="100"/>
      <c r="H102" s="27" t="str">
        <f>+Sheet1!BL94</f>
        <v>24</v>
      </c>
      <c r="I102" s="27" t="str">
        <f>+Sheet1!BM94</f>
        <v>+/-27</v>
      </c>
      <c r="K102" s="27" t="str">
        <f>+Sheet1!DD94</f>
        <v>106</v>
      </c>
      <c r="L102" s="27" t="str">
        <f>+Sheet1!DE94</f>
        <v>+/-100</v>
      </c>
    </row>
    <row r="103" spans="1:12" ht="26.4">
      <c r="A103" s="27" t="s">
        <v>128</v>
      </c>
      <c r="C103" s="105"/>
      <c r="D103" s="100"/>
      <c r="H103" s="27" t="str">
        <f>+Sheet1!BL95</f>
        <v>24</v>
      </c>
      <c r="I103" s="27" t="str">
        <f>+Sheet1!BM95</f>
        <v>+/-27</v>
      </c>
      <c r="K103" s="27" t="str">
        <f>+Sheet1!DD95</f>
        <v>78</v>
      </c>
      <c r="L103" s="27" t="str">
        <f>+Sheet1!DE95</f>
        <v>+/-84</v>
      </c>
    </row>
    <row r="104" spans="1:12" ht="26.4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+Sheet1!BL96</f>
        <v>0</v>
      </c>
      <c r="I104" s="27" t="str">
        <f>+Sheet1!BM96</f>
        <v>+/-22</v>
      </c>
      <c r="K104" s="27" t="str">
        <f>+Sheet1!DD96</f>
        <v>28</v>
      </c>
      <c r="L104" s="27" t="str">
        <f>+Sheet1!DE96</f>
        <v>+/-48</v>
      </c>
    </row>
    <row r="105" spans="1:12">
      <c r="A105" s="47" t="s">
        <v>174</v>
      </c>
      <c r="C105" s="105"/>
      <c r="D105" s="100"/>
      <c r="H105" s="27" t="str">
        <f>+Sheet1!BL97</f>
        <v>511</v>
      </c>
      <c r="I105" s="27" t="str">
        <f>+Sheet1!BM97</f>
        <v>+/-206</v>
      </c>
      <c r="K105" s="27" t="str">
        <f>+Sheet1!DD97</f>
        <v>167</v>
      </c>
      <c r="L105" s="27" t="str">
        <f>+Sheet1!DE97</f>
        <v>+/-117</v>
      </c>
    </row>
    <row r="106" spans="1:12" ht="26.4">
      <c r="A106" s="27" t="s">
        <v>128</v>
      </c>
      <c r="C106" s="105"/>
      <c r="D106" s="100"/>
      <c r="H106" s="27" t="str">
        <f>+Sheet1!BL98</f>
        <v>381</v>
      </c>
      <c r="I106" s="27" t="str">
        <f>+Sheet1!BM98</f>
        <v>+/-147</v>
      </c>
      <c r="K106" s="27" t="str">
        <f>+Sheet1!DD98</f>
        <v>107</v>
      </c>
      <c r="L106" s="27" t="str">
        <f>+Sheet1!DE98</f>
        <v>+/-86</v>
      </c>
    </row>
    <row r="107" spans="1:12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+Sheet1!BL99</f>
        <v>130</v>
      </c>
      <c r="I107" s="27" t="str">
        <f>+Sheet1!BM99</f>
        <v>+/-92</v>
      </c>
      <c r="K107" s="27" t="str">
        <f>+Sheet1!DD99</f>
        <v>60</v>
      </c>
      <c r="L107" s="27" t="str">
        <f>+Sheet1!DE99</f>
        <v>+/-62</v>
      </c>
    </row>
    <row r="108" spans="1:12" ht="26.4">
      <c r="A108" s="47" t="s">
        <v>177</v>
      </c>
      <c r="C108" s="105"/>
      <c r="D108" s="100"/>
      <c r="H108" s="27" t="str">
        <f>+Sheet1!BL100</f>
        <v>2</v>
      </c>
      <c r="I108" s="27" t="str">
        <f>+Sheet1!BM100</f>
        <v>+/-4</v>
      </c>
      <c r="K108" s="27" t="str">
        <f>+Sheet1!DD100</f>
        <v>22</v>
      </c>
      <c r="L108" s="27" t="str">
        <f>+Sheet1!DE100</f>
        <v>+/-28</v>
      </c>
    </row>
    <row r="109" spans="1:12" ht="26.4">
      <c r="A109" s="27" t="s">
        <v>128</v>
      </c>
      <c r="C109" s="105"/>
      <c r="D109" s="100"/>
      <c r="H109" s="27" t="str">
        <f>+Sheet1!BL101</f>
        <v>2</v>
      </c>
      <c r="I109" s="27" t="str">
        <f>+Sheet1!BM101</f>
        <v>+/-4</v>
      </c>
      <c r="K109" s="27" t="str">
        <f>+Sheet1!DD101</f>
        <v>22</v>
      </c>
      <c r="L109" s="27" t="str">
        <f>+Sheet1!DE101</f>
        <v>+/-28</v>
      </c>
    </row>
    <row r="110" spans="1:12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+Sheet1!BL102</f>
        <v>0</v>
      </c>
      <c r="I110" s="27" t="str">
        <f>+Sheet1!BM102</f>
        <v>+/-22</v>
      </c>
      <c r="K110" s="27" t="str">
        <f>+Sheet1!DD102</f>
        <v>0</v>
      </c>
      <c r="L110" s="27" t="str">
        <f>+Sheet1!DE102</f>
        <v>+/-22</v>
      </c>
    </row>
    <row r="111" spans="1:12">
      <c r="A111" s="47" t="s">
        <v>178</v>
      </c>
      <c r="C111" s="105"/>
      <c r="D111" s="100"/>
      <c r="H111" s="27" t="str">
        <f>+Sheet1!BL103</f>
        <v>0</v>
      </c>
      <c r="I111" s="27" t="str">
        <f>+Sheet1!BM103</f>
        <v>+/-22</v>
      </c>
      <c r="K111" s="27" t="str">
        <f>+Sheet1!DD103</f>
        <v>0</v>
      </c>
      <c r="L111" s="27" t="str">
        <f>+Sheet1!DE103</f>
        <v>+/-22</v>
      </c>
    </row>
    <row r="112" spans="1:12" ht="26.4">
      <c r="A112" s="27" t="s">
        <v>128</v>
      </c>
      <c r="C112" s="105"/>
      <c r="D112" s="100"/>
      <c r="H112" s="27" t="str">
        <f>+Sheet1!BL104</f>
        <v>0</v>
      </c>
      <c r="I112" s="27" t="str">
        <f>+Sheet1!BM104</f>
        <v>+/-22</v>
      </c>
      <c r="K112" s="27" t="str">
        <f>+Sheet1!DD104</f>
        <v>0</v>
      </c>
      <c r="L112" s="27" t="str">
        <f>+Sheet1!DE104</f>
        <v>+/-22</v>
      </c>
    </row>
    <row r="113" spans="1:12" ht="26.4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+Sheet1!BL105</f>
        <v>0</v>
      </c>
      <c r="I113" s="27" t="str">
        <f>+Sheet1!BM105</f>
        <v>+/-22</v>
      </c>
      <c r="K113" s="27" t="str">
        <f>+Sheet1!DD105</f>
        <v>0</v>
      </c>
      <c r="L113" s="27" t="str">
        <f>+Sheet1!DE105</f>
        <v>+/-22</v>
      </c>
    </row>
    <row r="114" spans="1:12" ht="26.4">
      <c r="A114" s="47" t="s">
        <v>179</v>
      </c>
      <c r="C114" s="105"/>
      <c r="D114" s="100"/>
      <c r="H114" s="27" t="str">
        <f>+Sheet1!BL106</f>
        <v>11</v>
      </c>
      <c r="I114" s="27" t="str">
        <f>+Sheet1!BM106</f>
        <v>+/-14</v>
      </c>
      <c r="K114" s="27" t="str">
        <f>+Sheet1!DD106</f>
        <v>14</v>
      </c>
      <c r="L114" s="27" t="str">
        <f>+Sheet1!DE106</f>
        <v>+/-19</v>
      </c>
    </row>
    <row r="115" spans="1:12" ht="26.4">
      <c r="A115" s="27" t="s">
        <v>128</v>
      </c>
      <c r="C115" s="105"/>
      <c r="D115" s="100"/>
      <c r="H115" s="27" t="str">
        <f>+Sheet1!BL107</f>
        <v>11</v>
      </c>
      <c r="I115" s="27" t="str">
        <f>+Sheet1!BM107</f>
        <v>+/-14</v>
      </c>
      <c r="K115" s="27" t="str">
        <f>+Sheet1!DD107</f>
        <v>0</v>
      </c>
      <c r="L115" s="27" t="str">
        <f>+Sheet1!DE107</f>
        <v>+/-22</v>
      </c>
    </row>
    <row r="116" spans="1:12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+Sheet1!BL108</f>
        <v>0</v>
      </c>
      <c r="I116" s="27" t="str">
        <f>+Sheet1!BM108</f>
        <v>+/-22</v>
      </c>
      <c r="K116" s="27" t="str">
        <f>+Sheet1!DD108</f>
        <v>14</v>
      </c>
      <c r="L116" s="27" t="str">
        <f>+Sheet1!DE108</f>
        <v>+/-19</v>
      </c>
    </row>
    <row r="117" spans="1:12">
      <c r="A117" s="47" t="s">
        <v>181</v>
      </c>
      <c r="C117" s="107"/>
      <c r="D117" s="79"/>
      <c r="H117" s="27" t="str">
        <f>+Sheet1!BL109</f>
        <v>45</v>
      </c>
      <c r="I117" s="27" t="str">
        <f>+Sheet1!BM109</f>
        <v>+/-34</v>
      </c>
      <c r="K117" s="27" t="str">
        <f>+Sheet1!DD109</f>
        <v>16</v>
      </c>
      <c r="L117" s="27" t="str">
        <f>+Sheet1!DE109</f>
        <v>+/-24</v>
      </c>
    </row>
    <row r="118" spans="1:12" ht="26.4">
      <c r="A118" s="27" t="s">
        <v>128</v>
      </c>
      <c r="C118" s="105"/>
      <c r="D118" s="100"/>
      <c r="H118" s="27" t="str">
        <f>+Sheet1!BL110</f>
        <v>40</v>
      </c>
      <c r="I118" s="27" t="str">
        <f>+Sheet1!BM110</f>
        <v>+/-32</v>
      </c>
      <c r="K118" s="27" t="str">
        <f>+Sheet1!DD110</f>
        <v>16</v>
      </c>
      <c r="L118" s="27" t="str">
        <f>+Sheet1!DE110</f>
        <v>+/-24</v>
      </c>
    </row>
    <row r="119" spans="1:12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+Sheet1!BL111</f>
        <v>5</v>
      </c>
      <c r="I119" s="27" t="str">
        <f>+Sheet1!BM111</f>
        <v>+/-7</v>
      </c>
      <c r="K119" s="27" t="str">
        <f>+Sheet1!DD111</f>
        <v>0</v>
      </c>
      <c r="L119" s="27" t="str">
        <f>+Sheet1!DE111</f>
        <v>+/-22</v>
      </c>
    </row>
    <row r="120" spans="1:12">
      <c r="A120" s="47" t="s">
        <v>182</v>
      </c>
      <c r="C120" s="105"/>
      <c r="D120" s="103"/>
      <c r="H120" s="27" t="str">
        <f>+Sheet1!BL112</f>
        <v>99</v>
      </c>
      <c r="I120" s="27" t="str">
        <f>+Sheet1!BM112</f>
        <v>+/-86</v>
      </c>
      <c r="K120" s="27" t="str">
        <f>+Sheet1!DD112</f>
        <v>106</v>
      </c>
      <c r="L120" s="27" t="str">
        <f>+Sheet1!DE112</f>
        <v>+/-84</v>
      </c>
    </row>
    <row r="121" spans="1:12" ht="26.4">
      <c r="A121" s="27" t="s">
        <v>128</v>
      </c>
      <c r="C121" s="105"/>
      <c r="D121" s="103"/>
      <c r="H121" s="27" t="str">
        <f>+Sheet1!BL113</f>
        <v>51</v>
      </c>
      <c r="I121" s="27" t="str">
        <f>+Sheet1!BM113</f>
        <v>+/-51</v>
      </c>
      <c r="K121" s="27" t="str">
        <f>+Sheet1!DD113</f>
        <v>49</v>
      </c>
      <c r="L121" s="27" t="str">
        <f>+Sheet1!DE113</f>
        <v>+/-40</v>
      </c>
    </row>
    <row r="122" spans="1:12" ht="26.4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+Sheet1!BL114</f>
        <v>48</v>
      </c>
      <c r="I122" s="27" t="str">
        <f>+Sheet1!BM114</f>
        <v>+/-58</v>
      </c>
      <c r="K122" s="27" t="str">
        <f>+Sheet1!DD114</f>
        <v>57</v>
      </c>
      <c r="L122" s="27" t="str">
        <f>+Sheet1!DE114</f>
        <v>+/-57</v>
      </c>
    </row>
    <row r="123" spans="1:12">
      <c r="A123" s="47" t="s">
        <v>183</v>
      </c>
      <c r="C123" s="105"/>
      <c r="D123" s="103"/>
      <c r="H123" s="27" t="str">
        <f>+Sheet1!BL115</f>
        <v>0</v>
      </c>
      <c r="I123" s="27" t="str">
        <f>+Sheet1!BM115</f>
        <v>+/-22</v>
      </c>
      <c r="K123" s="27" t="str">
        <f>+Sheet1!DD115</f>
        <v>69</v>
      </c>
      <c r="L123" s="27" t="str">
        <f>+Sheet1!DE115</f>
        <v>+/-80</v>
      </c>
    </row>
    <row r="124" spans="1:12" ht="26.4">
      <c r="A124" s="27" t="s">
        <v>128</v>
      </c>
      <c r="C124" s="105"/>
      <c r="D124" s="103"/>
      <c r="H124" s="27" t="str">
        <f>+Sheet1!BL116</f>
        <v>0</v>
      </c>
      <c r="I124" s="27" t="str">
        <f>+Sheet1!BM116</f>
        <v>+/-22</v>
      </c>
      <c r="K124" s="27" t="str">
        <f>+Sheet1!DD116</f>
        <v>69</v>
      </c>
      <c r="L124" s="27" t="str">
        <f>+Sheet1!DE116</f>
        <v>+/-80</v>
      </c>
    </row>
    <row r="125" spans="1:12" ht="26.4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+Sheet1!BL117</f>
        <v>0</v>
      </c>
      <c r="I125" s="27" t="str">
        <f>+Sheet1!BM117</f>
        <v>+/-22</v>
      </c>
      <c r="K125" s="27" t="str">
        <f>+Sheet1!DD117</f>
        <v>0</v>
      </c>
      <c r="L125" s="27" t="str">
        <f>+Sheet1!DE117</f>
        <v>+/-22</v>
      </c>
    </row>
    <row r="126" spans="1:12">
      <c r="A126" s="47" t="s">
        <v>184</v>
      </c>
      <c r="C126" s="105"/>
      <c r="D126" s="103"/>
      <c r="H126" s="27" t="str">
        <f>+Sheet1!BL118</f>
        <v>139</v>
      </c>
      <c r="I126" s="27" t="str">
        <f>+Sheet1!BM118</f>
        <v>+/-110</v>
      </c>
      <c r="K126" s="27" t="str">
        <f>+Sheet1!DD118</f>
        <v>94</v>
      </c>
      <c r="L126" s="27" t="str">
        <f>+Sheet1!DE118</f>
        <v>+/-68</v>
      </c>
    </row>
    <row r="127" spans="1:12" ht="26.4">
      <c r="A127" s="27" t="s">
        <v>128</v>
      </c>
      <c r="C127" s="105"/>
      <c r="D127" s="103"/>
      <c r="H127" s="27" t="str">
        <f>+Sheet1!BL119</f>
        <v>133</v>
      </c>
      <c r="I127" s="27" t="str">
        <f>+Sheet1!BM119</f>
        <v>+/-110</v>
      </c>
      <c r="K127" s="27" t="str">
        <f>+Sheet1!DD119</f>
        <v>82</v>
      </c>
      <c r="L127" s="27" t="str">
        <f>+Sheet1!DE119</f>
        <v>+/-64</v>
      </c>
    </row>
    <row r="128" spans="1:12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+Sheet1!BL120</f>
        <v>6</v>
      </c>
      <c r="I128" s="27" t="str">
        <f>+Sheet1!BM120</f>
        <v>+/-13</v>
      </c>
      <c r="K128" s="27" t="str">
        <f>+Sheet1!DD120</f>
        <v>12</v>
      </c>
      <c r="L128" s="27" t="str">
        <f>+Sheet1!DE120</f>
        <v>+/-19</v>
      </c>
    </row>
    <row r="129" spans="1:12" ht="39.6">
      <c r="A129" s="47" t="s">
        <v>185</v>
      </c>
      <c r="C129" s="105"/>
      <c r="D129" s="103"/>
      <c r="H129" s="27" t="str">
        <f>+Sheet1!BL121</f>
        <v>14</v>
      </c>
      <c r="I129" s="27" t="str">
        <f>+Sheet1!BM121</f>
        <v>+/-23</v>
      </c>
      <c r="K129" s="27" t="str">
        <f>+Sheet1!DD121</f>
        <v>26</v>
      </c>
      <c r="L129" s="27" t="str">
        <f>+Sheet1!DE121</f>
        <v>+/-30</v>
      </c>
    </row>
    <row r="130" spans="1:12" ht="26.4">
      <c r="A130" s="27" t="s">
        <v>128</v>
      </c>
      <c r="C130" s="105"/>
      <c r="D130" s="103"/>
      <c r="H130" s="27" t="str">
        <f>+Sheet1!BL122</f>
        <v>14</v>
      </c>
      <c r="I130" s="27" t="str">
        <f>+Sheet1!BM122</f>
        <v>+/-23</v>
      </c>
      <c r="K130" s="27" t="str">
        <f>+Sheet1!DD122</f>
        <v>26</v>
      </c>
      <c r="L130" s="27" t="str">
        <f>+Sheet1!DE122</f>
        <v>+/-30</v>
      </c>
    </row>
    <row r="131" spans="1:12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+Sheet1!BL123</f>
        <v>0</v>
      </c>
      <c r="I131" s="27" t="str">
        <f>+Sheet1!BM123</f>
        <v>+/-22</v>
      </c>
      <c r="K131" s="27" t="str">
        <f>+Sheet1!DD123</f>
        <v>0</v>
      </c>
      <c r="L131" s="27" t="str">
        <f>+Sheet1!DE123</f>
        <v>+/-22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83"/>
  <sheetViews>
    <sheetView workbookViewId="0"/>
  </sheetViews>
  <sheetFormatPr defaultRowHeight="14.4"/>
  <cols>
    <col min="3" max="3" width="10.5546875" customWidth="1"/>
    <col min="4" max="4" width="12" bestFit="1" customWidth="1"/>
    <col min="5" max="5" width="22.109375" bestFit="1" customWidth="1"/>
    <col min="6" max="6" width="23" bestFit="1" customWidth="1"/>
    <col min="7" max="7" width="22.21875" bestFit="1" customWidth="1"/>
    <col min="8" max="8" width="23.21875" bestFit="1" customWidth="1"/>
    <col min="9" max="9" width="22" bestFit="1" customWidth="1"/>
    <col min="10" max="10" width="22.6640625" bestFit="1" customWidth="1"/>
    <col min="11" max="11" width="22.77734375" bestFit="1" customWidth="1"/>
    <col min="12" max="12" width="23.44140625" bestFit="1" customWidth="1"/>
    <col min="13" max="13" width="24.6640625" bestFit="1" customWidth="1"/>
    <col min="14" max="14" width="22" bestFit="1" customWidth="1"/>
    <col min="15" max="16" width="24.33203125" bestFit="1" customWidth="1"/>
    <col min="17" max="17" width="20.77734375" bestFit="1" customWidth="1"/>
    <col min="18" max="18" width="22.77734375" bestFit="1" customWidth="1"/>
    <col min="19" max="19" width="20.6640625" bestFit="1" customWidth="1"/>
    <col min="20" max="20" width="23.44140625" bestFit="1" customWidth="1"/>
    <col min="21" max="21" width="20.77734375" bestFit="1" customWidth="1"/>
    <col min="22" max="22" width="24.77734375" bestFit="1" customWidth="1"/>
    <col min="23" max="23" width="23.6640625" bestFit="1" customWidth="1"/>
    <col min="24" max="24" width="26.44140625" bestFit="1" customWidth="1"/>
    <col min="25" max="25" width="21.77734375" bestFit="1" customWidth="1"/>
    <col min="26" max="26" width="24.33203125" bestFit="1" customWidth="1"/>
    <col min="27" max="27" width="21.5546875" bestFit="1" customWidth="1"/>
    <col min="28" max="28" width="25.88671875" bestFit="1" customWidth="1"/>
    <col min="29" max="29" width="20.6640625" bestFit="1" customWidth="1"/>
    <col min="30" max="30" width="20.77734375" bestFit="1" customWidth="1"/>
    <col min="31" max="31" width="23" bestFit="1" customWidth="1"/>
    <col min="32" max="32" width="24.21875" bestFit="1" customWidth="1"/>
    <col min="33" max="33" width="22.33203125" bestFit="1" customWidth="1"/>
    <col min="34" max="34" width="23.5546875" bestFit="1" customWidth="1"/>
    <col min="35" max="35" width="25.109375" bestFit="1" customWidth="1"/>
    <col min="36" max="37" width="24.44140625" bestFit="1" customWidth="1"/>
    <col min="38" max="38" width="23.88671875" bestFit="1" customWidth="1"/>
    <col min="39" max="39" width="22.44140625" bestFit="1" customWidth="1"/>
    <col min="40" max="40" width="26.109375" bestFit="1" customWidth="1"/>
    <col min="41" max="42" width="24.77734375" bestFit="1" customWidth="1"/>
    <col min="43" max="43" width="25.44140625" bestFit="1" customWidth="1"/>
    <col min="44" max="44" width="26.5546875" bestFit="1" customWidth="1"/>
    <col min="45" max="45" width="25.6640625" bestFit="1" customWidth="1"/>
    <col min="46" max="46" width="23.21875" bestFit="1" customWidth="1"/>
    <col min="47" max="47" width="22.77734375" bestFit="1" customWidth="1"/>
    <col min="48" max="48" width="22.44140625" bestFit="1" customWidth="1"/>
    <col min="49" max="49" width="25.6640625" bestFit="1" customWidth="1"/>
    <col min="50" max="50" width="23.6640625" bestFit="1" customWidth="1"/>
    <col min="51" max="51" width="21" bestFit="1" customWidth="1"/>
    <col min="52" max="52" width="25.88671875" bestFit="1" customWidth="1"/>
    <col min="53" max="53" width="20" bestFit="1" customWidth="1"/>
    <col min="54" max="54" width="23" bestFit="1" customWidth="1"/>
    <col min="55" max="55" width="20.5546875" bestFit="1" customWidth="1"/>
    <col min="56" max="56" width="22.109375" bestFit="1" customWidth="1"/>
    <col min="57" max="57" width="23.5546875" bestFit="1" customWidth="1"/>
    <col min="58" max="58" width="23" bestFit="1" customWidth="1"/>
    <col min="59" max="59" width="20.33203125" bestFit="1" customWidth="1"/>
    <col min="60" max="60" width="24.21875" bestFit="1" customWidth="1"/>
    <col min="61" max="61" width="20.33203125" bestFit="1" customWidth="1"/>
    <col min="62" max="62" width="22.5546875" bestFit="1" customWidth="1"/>
    <col min="63" max="63" width="24.109375" bestFit="1" customWidth="1"/>
    <col min="64" max="64" width="25.5546875" bestFit="1" customWidth="1"/>
    <col min="65" max="65" width="21.77734375" bestFit="1" customWidth="1"/>
    <col min="66" max="66" width="27.44140625" bestFit="1" customWidth="1"/>
    <col min="67" max="67" width="22.5546875" bestFit="1" customWidth="1"/>
    <col min="68" max="68" width="24.44140625" bestFit="1" customWidth="1"/>
    <col min="69" max="69" width="24.77734375" bestFit="1" customWidth="1"/>
    <col min="70" max="70" width="24.88671875" bestFit="1" customWidth="1"/>
    <col min="71" max="71" width="26.44140625" bestFit="1" customWidth="1"/>
    <col min="72" max="72" width="25.109375" bestFit="1" customWidth="1"/>
    <col min="73" max="73" width="24.33203125" bestFit="1" customWidth="1"/>
    <col min="74" max="74" width="24.88671875" bestFit="1" customWidth="1"/>
    <col min="75" max="75" width="26" bestFit="1" customWidth="1"/>
    <col min="76" max="76" width="26.109375" bestFit="1" customWidth="1"/>
    <col min="77" max="77" width="13.5546875" bestFit="1" customWidth="1"/>
    <col min="78" max="78" width="24.77734375" bestFit="1" customWidth="1"/>
    <col min="79" max="79" width="13.5546875" bestFit="1" customWidth="1"/>
    <col min="80" max="80" width="24.77734375" bestFit="1" customWidth="1"/>
    <col min="81" max="81" width="13.5546875" bestFit="1" customWidth="1"/>
    <col min="82" max="82" width="25.44140625" bestFit="1" customWidth="1"/>
    <col min="83" max="83" width="13.5546875" bestFit="1" customWidth="1"/>
    <col min="84" max="84" width="26.5546875" bestFit="1" customWidth="1"/>
    <col min="85" max="85" width="13.5546875" bestFit="1" customWidth="1"/>
    <col min="86" max="86" width="25.6640625" bestFit="1" customWidth="1"/>
    <col min="87" max="87" width="13.5546875" bestFit="1" customWidth="1"/>
    <col min="88" max="88" width="23.21875" bestFit="1" customWidth="1"/>
    <col min="89" max="89" width="13.5546875" bestFit="1" customWidth="1"/>
    <col min="90" max="90" width="22.77734375" bestFit="1" customWidth="1"/>
    <col min="91" max="91" width="13.5546875" bestFit="1" customWidth="1"/>
    <col min="92" max="92" width="22.44140625" bestFit="1" customWidth="1"/>
    <col min="93" max="93" width="13.5546875" bestFit="1" customWidth="1"/>
    <col min="94" max="94" width="25.6640625" bestFit="1" customWidth="1"/>
    <col min="95" max="95" width="13.5546875" bestFit="1" customWidth="1"/>
    <col min="96" max="96" width="23.6640625" bestFit="1" customWidth="1"/>
    <col min="97" max="97" width="13.5546875" bestFit="1" customWidth="1"/>
    <col min="98" max="98" width="21" bestFit="1" customWidth="1"/>
    <col min="99" max="99" width="13.5546875" bestFit="1" customWidth="1"/>
    <col min="100" max="100" width="21.6640625" bestFit="1" customWidth="1"/>
    <col min="101" max="101" width="13.5546875" bestFit="1" customWidth="1"/>
    <col min="102" max="102" width="20" bestFit="1" customWidth="1"/>
    <col min="103" max="103" width="13.5546875" bestFit="1" customWidth="1"/>
    <col min="104" max="104" width="23" bestFit="1" customWidth="1"/>
    <col min="105" max="105" width="13.5546875" bestFit="1" customWidth="1"/>
    <col min="106" max="106" width="20.5546875" bestFit="1" customWidth="1"/>
    <col min="107" max="107" width="13.5546875" bestFit="1" customWidth="1"/>
    <col min="108" max="108" width="22.109375" bestFit="1" customWidth="1"/>
    <col min="109" max="109" width="13.5546875" bestFit="1" customWidth="1"/>
    <col min="110" max="110" width="23.5546875" bestFit="1" customWidth="1"/>
    <col min="111" max="111" width="13.5546875" bestFit="1" customWidth="1"/>
    <col min="112" max="112" width="20.5546875" bestFit="1" customWidth="1"/>
    <col min="113" max="113" width="13.5546875" bestFit="1" customWidth="1"/>
    <col min="114" max="114" width="20.33203125" bestFit="1" customWidth="1"/>
    <col min="115" max="115" width="13.5546875" bestFit="1" customWidth="1"/>
    <col min="116" max="116" width="23.44140625" bestFit="1" customWidth="1"/>
    <col min="117" max="117" width="13.5546875" bestFit="1" customWidth="1"/>
    <col min="118" max="118" width="20.33203125" bestFit="1" customWidth="1"/>
    <col min="119" max="119" width="13.5546875" bestFit="1" customWidth="1"/>
    <col min="120" max="120" width="22.5546875" bestFit="1" customWidth="1"/>
    <col min="121" max="121" width="13.5546875" bestFit="1" customWidth="1"/>
    <col min="122" max="122" width="24.109375" bestFit="1" customWidth="1"/>
    <col min="123" max="123" width="13.5546875" bestFit="1" customWidth="1"/>
    <col min="124" max="124" width="25.5546875" bestFit="1" customWidth="1"/>
    <col min="125" max="125" width="13.5546875" bestFit="1" customWidth="1"/>
    <col min="126" max="126" width="21.77734375" bestFit="1" customWidth="1"/>
    <col min="127" max="127" width="13.5546875" bestFit="1" customWidth="1"/>
    <col min="128" max="128" width="27.44140625" bestFit="1" customWidth="1"/>
    <col min="129" max="129" width="13.5546875" bestFit="1" customWidth="1"/>
    <col min="130" max="130" width="22.5546875" bestFit="1" customWidth="1"/>
    <col min="131" max="131" width="13.5546875" bestFit="1" customWidth="1"/>
    <col min="132" max="132" width="20.33203125" bestFit="1" customWidth="1"/>
    <col min="133" max="133" width="13.5546875" bestFit="1" customWidth="1"/>
    <col min="134" max="134" width="24.77734375" bestFit="1" customWidth="1"/>
    <col min="135" max="135" width="13.5546875" bestFit="1" customWidth="1"/>
    <col min="136" max="136" width="24.88671875" bestFit="1" customWidth="1"/>
    <col min="137" max="137" width="13.5546875" bestFit="1" customWidth="1"/>
    <col min="138" max="138" width="26.44140625" bestFit="1" customWidth="1"/>
    <col min="139" max="139" width="13.5546875" bestFit="1" customWidth="1"/>
    <col min="140" max="140" width="25.109375" bestFit="1" customWidth="1"/>
    <col min="141" max="141" width="13.5546875" bestFit="1" customWidth="1"/>
    <col min="142" max="142" width="24.33203125" bestFit="1" customWidth="1"/>
    <col min="143" max="143" width="13.5546875" bestFit="1" customWidth="1"/>
    <col min="144" max="144" width="24.88671875" bestFit="1" customWidth="1"/>
    <col min="145" max="145" width="13.5546875" bestFit="1" customWidth="1"/>
    <col min="146" max="146" width="26" bestFit="1" customWidth="1"/>
    <col min="147" max="147" width="13.5546875" bestFit="1" customWidth="1"/>
    <col min="148" max="148" width="21.6640625" bestFit="1" customWidth="1"/>
    <col min="149" max="149" width="13.5546875" bestFit="1" customWidth="1"/>
  </cols>
  <sheetData>
    <row r="1" spans="1:149">
      <c r="A1" s="115" t="s">
        <v>1586</v>
      </c>
    </row>
    <row r="3" spans="1:149">
      <c r="A3" t="s">
        <v>935</v>
      </c>
      <c r="D3" t="s">
        <v>14</v>
      </c>
      <c r="F3" t="s">
        <v>936</v>
      </c>
      <c r="H3" t="s">
        <v>937</v>
      </c>
      <c r="J3" t="s">
        <v>938</v>
      </c>
      <c r="L3" t="s">
        <v>939</v>
      </c>
      <c r="N3" t="s">
        <v>940</v>
      </c>
      <c r="P3" t="s">
        <v>941</v>
      </c>
      <c r="R3" t="s">
        <v>942</v>
      </c>
      <c r="T3" t="s">
        <v>943</v>
      </c>
      <c r="V3" t="s">
        <v>944</v>
      </c>
      <c r="X3" t="s">
        <v>945</v>
      </c>
      <c r="Z3" t="s">
        <v>946</v>
      </c>
      <c r="AB3" t="s">
        <v>947</v>
      </c>
      <c r="AD3" t="s">
        <v>948</v>
      </c>
      <c r="AF3" t="s">
        <v>949</v>
      </c>
      <c r="AH3" t="s">
        <v>950</v>
      </c>
      <c r="AJ3" t="s">
        <v>951</v>
      </c>
      <c r="AL3" t="s">
        <v>952</v>
      </c>
      <c r="AN3" t="s">
        <v>953</v>
      </c>
      <c r="AP3" t="s">
        <v>954</v>
      </c>
      <c r="AR3" t="s">
        <v>955</v>
      </c>
      <c r="AT3" t="s">
        <v>956</v>
      </c>
      <c r="AV3" t="s">
        <v>957</v>
      </c>
      <c r="AX3" t="s">
        <v>958</v>
      </c>
      <c r="AZ3" t="s">
        <v>959</v>
      </c>
      <c r="BB3" t="s">
        <v>960</v>
      </c>
      <c r="BD3" t="s">
        <v>961</v>
      </c>
      <c r="BF3" t="s">
        <v>962</v>
      </c>
      <c r="BH3" t="s">
        <v>963</v>
      </c>
      <c r="BJ3" t="s">
        <v>964</v>
      </c>
      <c r="BL3" t="s">
        <v>965</v>
      </c>
      <c r="BN3" t="s">
        <v>966</v>
      </c>
      <c r="BP3" t="s">
        <v>967</v>
      </c>
      <c r="BR3" t="s">
        <v>968</v>
      </c>
      <c r="BT3" t="s">
        <v>969</v>
      </c>
      <c r="BV3" t="s">
        <v>970</v>
      </c>
      <c r="BX3" t="s">
        <v>971</v>
      </c>
      <c r="BZ3" t="s">
        <v>972</v>
      </c>
      <c r="CB3" t="s">
        <v>973</v>
      </c>
      <c r="CD3" t="s">
        <v>974</v>
      </c>
      <c r="CF3" t="s">
        <v>975</v>
      </c>
      <c r="CH3" t="s">
        <v>976</v>
      </c>
      <c r="CJ3" t="s">
        <v>977</v>
      </c>
      <c r="CL3" t="s">
        <v>978</v>
      </c>
      <c r="CN3" t="s">
        <v>979</v>
      </c>
      <c r="CP3" t="s">
        <v>980</v>
      </c>
      <c r="CR3" t="s">
        <v>981</v>
      </c>
      <c r="CT3" t="s">
        <v>982</v>
      </c>
      <c r="CV3" t="s">
        <v>983</v>
      </c>
      <c r="CX3" t="s">
        <v>984</v>
      </c>
      <c r="CZ3" t="s">
        <v>985</v>
      </c>
      <c r="DB3" t="s">
        <v>986</v>
      </c>
      <c r="DD3" t="s">
        <v>987</v>
      </c>
      <c r="DF3" t="s">
        <v>988</v>
      </c>
      <c r="DH3" t="s">
        <v>989</v>
      </c>
      <c r="DJ3" t="s">
        <v>990</v>
      </c>
      <c r="DL3" t="s">
        <v>991</v>
      </c>
      <c r="DN3" t="s">
        <v>992</v>
      </c>
      <c r="DP3" t="s">
        <v>993</v>
      </c>
      <c r="DR3" t="s">
        <v>994</v>
      </c>
      <c r="DT3" t="s">
        <v>995</v>
      </c>
      <c r="DV3" t="s">
        <v>996</v>
      </c>
      <c r="DX3" t="s">
        <v>997</v>
      </c>
      <c r="DZ3" t="s">
        <v>998</v>
      </c>
      <c r="EB3" t="s">
        <v>999</v>
      </c>
      <c r="ED3" t="s">
        <v>1000</v>
      </c>
      <c r="EF3" t="s">
        <v>1001</v>
      </c>
      <c r="EH3" t="s">
        <v>1002</v>
      </c>
      <c r="EJ3" t="s">
        <v>1003</v>
      </c>
      <c r="EL3" t="s">
        <v>1004</v>
      </c>
      <c r="EN3" t="s">
        <v>1005</v>
      </c>
      <c r="EP3" t="s">
        <v>1006</v>
      </c>
      <c r="ER3" t="s">
        <v>1007</v>
      </c>
    </row>
    <row r="4" spans="1:149">
      <c r="D4" t="s">
        <v>186</v>
      </c>
      <c r="E4" t="s">
        <v>187</v>
      </c>
      <c r="F4" t="s">
        <v>186</v>
      </c>
      <c r="G4" t="s">
        <v>187</v>
      </c>
      <c r="H4" t="s">
        <v>186</v>
      </c>
      <c r="I4" t="s">
        <v>187</v>
      </c>
      <c r="J4" t="s">
        <v>186</v>
      </c>
      <c r="K4" t="s">
        <v>187</v>
      </c>
      <c r="L4" t="s">
        <v>186</v>
      </c>
      <c r="M4" t="s">
        <v>187</v>
      </c>
      <c r="N4" t="s">
        <v>186</v>
      </c>
      <c r="O4" t="s">
        <v>187</v>
      </c>
      <c r="P4" t="s">
        <v>186</v>
      </c>
      <c r="Q4" t="s">
        <v>187</v>
      </c>
      <c r="R4" t="s">
        <v>186</v>
      </c>
      <c r="S4" t="s">
        <v>187</v>
      </c>
      <c r="T4" t="s">
        <v>186</v>
      </c>
      <c r="U4" t="s">
        <v>187</v>
      </c>
      <c r="V4" t="s">
        <v>186</v>
      </c>
      <c r="W4" t="s">
        <v>187</v>
      </c>
      <c r="X4" t="s">
        <v>186</v>
      </c>
      <c r="Y4" t="s">
        <v>187</v>
      </c>
      <c r="Z4" t="s">
        <v>186</v>
      </c>
      <c r="AA4" t="s">
        <v>187</v>
      </c>
      <c r="AB4" t="s">
        <v>186</v>
      </c>
      <c r="AC4" t="s">
        <v>187</v>
      </c>
      <c r="AD4" t="s">
        <v>186</v>
      </c>
      <c r="AE4" t="s">
        <v>187</v>
      </c>
      <c r="AF4" t="s">
        <v>186</v>
      </c>
      <c r="AG4" t="s">
        <v>187</v>
      </c>
      <c r="AH4" t="s">
        <v>186</v>
      </c>
      <c r="AI4" t="s">
        <v>187</v>
      </c>
      <c r="AJ4" t="s">
        <v>186</v>
      </c>
      <c r="AK4" t="s">
        <v>187</v>
      </c>
      <c r="AL4" t="s">
        <v>186</v>
      </c>
      <c r="AM4" t="s">
        <v>187</v>
      </c>
      <c r="AN4" t="s">
        <v>186</v>
      </c>
      <c r="AO4" t="s">
        <v>187</v>
      </c>
      <c r="AP4" t="s">
        <v>186</v>
      </c>
      <c r="AQ4" t="s">
        <v>187</v>
      </c>
      <c r="AR4" t="s">
        <v>186</v>
      </c>
      <c r="AS4" t="s">
        <v>187</v>
      </c>
      <c r="AT4" t="s">
        <v>186</v>
      </c>
      <c r="AU4" t="s">
        <v>187</v>
      </c>
      <c r="AV4" t="s">
        <v>186</v>
      </c>
      <c r="AW4" t="s">
        <v>187</v>
      </c>
      <c r="AX4" t="s">
        <v>186</v>
      </c>
      <c r="AY4" t="s">
        <v>187</v>
      </c>
      <c r="AZ4" t="s">
        <v>186</v>
      </c>
      <c r="BA4" t="s">
        <v>187</v>
      </c>
      <c r="BB4" t="s">
        <v>186</v>
      </c>
      <c r="BC4" t="s">
        <v>187</v>
      </c>
      <c r="BD4" t="s">
        <v>186</v>
      </c>
      <c r="BE4" t="s">
        <v>187</v>
      </c>
      <c r="BF4" t="s">
        <v>186</v>
      </c>
      <c r="BG4" t="s">
        <v>187</v>
      </c>
      <c r="BH4" t="s">
        <v>186</v>
      </c>
      <c r="BI4" t="s">
        <v>187</v>
      </c>
      <c r="BJ4" t="s">
        <v>186</v>
      </c>
      <c r="BK4" t="s">
        <v>187</v>
      </c>
      <c r="BL4" t="s">
        <v>186</v>
      </c>
      <c r="BM4" t="s">
        <v>187</v>
      </c>
      <c r="BN4" t="s">
        <v>186</v>
      </c>
      <c r="BO4" t="s">
        <v>187</v>
      </c>
      <c r="BP4" t="s">
        <v>186</v>
      </c>
      <c r="BQ4" t="s">
        <v>187</v>
      </c>
      <c r="BR4" t="s">
        <v>186</v>
      </c>
      <c r="BS4" t="s">
        <v>187</v>
      </c>
      <c r="BT4" t="s">
        <v>186</v>
      </c>
      <c r="BU4" t="s">
        <v>187</v>
      </c>
      <c r="BV4" t="s">
        <v>186</v>
      </c>
      <c r="BW4" t="s">
        <v>187</v>
      </c>
      <c r="BX4" t="s">
        <v>186</v>
      </c>
      <c r="BY4" t="s">
        <v>187</v>
      </c>
      <c r="BZ4" t="s">
        <v>186</v>
      </c>
      <c r="CA4" t="s">
        <v>187</v>
      </c>
      <c r="CB4" t="s">
        <v>186</v>
      </c>
      <c r="CC4" t="s">
        <v>187</v>
      </c>
      <c r="CD4" t="s">
        <v>186</v>
      </c>
      <c r="CE4" t="s">
        <v>187</v>
      </c>
      <c r="CF4" t="s">
        <v>186</v>
      </c>
      <c r="CG4" t="s">
        <v>187</v>
      </c>
      <c r="CH4" t="s">
        <v>186</v>
      </c>
      <c r="CI4" t="s">
        <v>187</v>
      </c>
      <c r="CJ4" t="s">
        <v>186</v>
      </c>
      <c r="CK4" t="s">
        <v>187</v>
      </c>
      <c r="CL4" t="s">
        <v>186</v>
      </c>
      <c r="CM4" t="s">
        <v>187</v>
      </c>
      <c r="CN4" t="s">
        <v>186</v>
      </c>
      <c r="CO4" t="s">
        <v>187</v>
      </c>
      <c r="CP4" t="s">
        <v>186</v>
      </c>
      <c r="CQ4" t="s">
        <v>187</v>
      </c>
      <c r="CR4" t="s">
        <v>186</v>
      </c>
      <c r="CS4" t="s">
        <v>187</v>
      </c>
      <c r="CT4" t="s">
        <v>186</v>
      </c>
      <c r="CU4" t="s">
        <v>187</v>
      </c>
      <c r="CV4" t="s">
        <v>186</v>
      </c>
      <c r="CW4" t="s">
        <v>187</v>
      </c>
      <c r="CX4" t="s">
        <v>186</v>
      </c>
      <c r="CY4" t="s">
        <v>187</v>
      </c>
      <c r="CZ4" t="s">
        <v>186</v>
      </c>
      <c r="DA4" t="s">
        <v>187</v>
      </c>
      <c r="DB4" t="s">
        <v>186</v>
      </c>
      <c r="DC4" t="s">
        <v>187</v>
      </c>
      <c r="DD4" t="s">
        <v>186</v>
      </c>
      <c r="DE4" t="s">
        <v>187</v>
      </c>
      <c r="DF4" t="s">
        <v>186</v>
      </c>
      <c r="DG4" t="s">
        <v>187</v>
      </c>
      <c r="DH4" t="s">
        <v>186</v>
      </c>
      <c r="DI4" t="s">
        <v>187</v>
      </c>
      <c r="DJ4" t="s">
        <v>186</v>
      </c>
      <c r="DK4" t="s">
        <v>187</v>
      </c>
      <c r="DL4" t="s">
        <v>186</v>
      </c>
      <c r="DM4" t="s">
        <v>187</v>
      </c>
      <c r="DN4" t="s">
        <v>186</v>
      </c>
      <c r="DO4" t="s">
        <v>187</v>
      </c>
      <c r="DP4" t="s">
        <v>186</v>
      </c>
      <c r="DQ4" t="s">
        <v>187</v>
      </c>
      <c r="DR4" t="s">
        <v>186</v>
      </c>
      <c r="DS4" t="s">
        <v>187</v>
      </c>
      <c r="DT4" t="s">
        <v>186</v>
      </c>
      <c r="DU4" t="s">
        <v>187</v>
      </c>
      <c r="DV4" t="s">
        <v>186</v>
      </c>
      <c r="DW4" t="s">
        <v>187</v>
      </c>
      <c r="DX4" t="s">
        <v>186</v>
      </c>
      <c r="DY4" t="s">
        <v>187</v>
      </c>
      <c r="DZ4" t="s">
        <v>186</v>
      </c>
      <c r="EA4" t="s">
        <v>187</v>
      </c>
      <c r="EB4" t="s">
        <v>186</v>
      </c>
      <c r="EC4" t="s">
        <v>187</v>
      </c>
      <c r="ED4" t="s">
        <v>186</v>
      </c>
      <c r="EE4" t="s">
        <v>187</v>
      </c>
      <c r="EF4" t="s">
        <v>186</v>
      </c>
      <c r="EG4" t="s">
        <v>187</v>
      </c>
      <c r="EH4" t="s">
        <v>186</v>
      </c>
      <c r="EI4" t="s">
        <v>187</v>
      </c>
      <c r="EJ4" t="s">
        <v>186</v>
      </c>
      <c r="EK4" t="s">
        <v>187</v>
      </c>
      <c r="EL4" t="s">
        <v>186</v>
      </c>
      <c r="EM4" t="s">
        <v>187</v>
      </c>
      <c r="EN4" t="s">
        <v>186</v>
      </c>
      <c r="EO4" t="s">
        <v>187</v>
      </c>
      <c r="EP4" t="s">
        <v>186</v>
      </c>
      <c r="EQ4" t="s">
        <v>187</v>
      </c>
      <c r="ER4" t="s">
        <v>186</v>
      </c>
      <c r="ES4" t="s">
        <v>187</v>
      </c>
    </row>
    <row r="5" spans="1:149">
      <c r="A5" t="s">
        <v>125</v>
      </c>
      <c r="D5" t="s">
        <v>1008</v>
      </c>
      <c r="E5" t="s">
        <v>850</v>
      </c>
      <c r="F5" t="s">
        <v>867</v>
      </c>
      <c r="G5" t="s">
        <v>361</v>
      </c>
      <c r="H5" t="s">
        <v>1009</v>
      </c>
      <c r="I5" t="s">
        <v>213</v>
      </c>
      <c r="J5" t="s">
        <v>1010</v>
      </c>
      <c r="K5" t="s">
        <v>416</v>
      </c>
      <c r="L5" t="s">
        <v>1011</v>
      </c>
      <c r="M5" t="s">
        <v>329</v>
      </c>
      <c r="N5" t="s">
        <v>821</v>
      </c>
      <c r="O5" t="s">
        <v>250</v>
      </c>
      <c r="P5" t="s">
        <v>1012</v>
      </c>
      <c r="Q5" t="s">
        <v>207</v>
      </c>
      <c r="R5" t="s">
        <v>1013</v>
      </c>
      <c r="S5" t="s">
        <v>188</v>
      </c>
      <c r="T5" t="s">
        <v>1014</v>
      </c>
      <c r="U5" t="s">
        <v>191</v>
      </c>
      <c r="V5" t="s">
        <v>1015</v>
      </c>
      <c r="W5" t="s">
        <v>261</v>
      </c>
      <c r="X5" t="s">
        <v>1016</v>
      </c>
      <c r="Y5" t="s">
        <v>506</v>
      </c>
      <c r="Z5" t="s">
        <v>871</v>
      </c>
      <c r="AA5" t="s">
        <v>228</v>
      </c>
      <c r="AB5" t="s">
        <v>1017</v>
      </c>
      <c r="AC5" t="s">
        <v>192</v>
      </c>
      <c r="AD5" t="s">
        <v>877</v>
      </c>
      <c r="AE5" t="s">
        <v>213</v>
      </c>
      <c r="AF5" t="s">
        <v>1018</v>
      </c>
      <c r="AG5" t="s">
        <v>190</v>
      </c>
      <c r="AH5" t="s">
        <v>828</v>
      </c>
      <c r="AI5" t="s">
        <v>295</v>
      </c>
      <c r="AJ5" t="s">
        <v>1019</v>
      </c>
      <c r="AK5" t="s">
        <v>280</v>
      </c>
      <c r="AL5" t="s">
        <v>659</v>
      </c>
      <c r="AM5" t="s">
        <v>363</v>
      </c>
      <c r="AN5" t="s">
        <v>1020</v>
      </c>
      <c r="AO5" t="s">
        <v>252</v>
      </c>
      <c r="AP5" t="s">
        <v>1021</v>
      </c>
      <c r="AQ5" t="s">
        <v>341</v>
      </c>
      <c r="AR5" t="s">
        <v>1022</v>
      </c>
      <c r="AS5" t="s">
        <v>194</v>
      </c>
      <c r="AT5" t="s">
        <v>1023</v>
      </c>
      <c r="AU5" t="s">
        <v>281</v>
      </c>
      <c r="AV5" t="s">
        <v>1024</v>
      </c>
      <c r="AW5" t="s">
        <v>357</v>
      </c>
      <c r="AX5" t="s">
        <v>1025</v>
      </c>
      <c r="AY5" t="s">
        <v>210</v>
      </c>
      <c r="AZ5" t="s">
        <v>1026</v>
      </c>
      <c r="BA5" t="s">
        <v>228</v>
      </c>
      <c r="BB5" t="s">
        <v>1027</v>
      </c>
      <c r="BC5" t="s">
        <v>285</v>
      </c>
      <c r="BD5" t="s">
        <v>1028</v>
      </c>
      <c r="BE5" t="s">
        <v>215</v>
      </c>
      <c r="BF5" t="s">
        <v>1029</v>
      </c>
      <c r="BG5" t="s">
        <v>279</v>
      </c>
      <c r="BH5" t="s">
        <v>1030</v>
      </c>
      <c r="BI5" t="s">
        <v>261</v>
      </c>
      <c r="BJ5" t="s">
        <v>1031</v>
      </c>
      <c r="BK5" t="s">
        <v>416</v>
      </c>
      <c r="BL5" t="s">
        <v>1032</v>
      </c>
      <c r="BM5" t="s">
        <v>625</v>
      </c>
      <c r="BN5" t="s">
        <v>1033</v>
      </c>
      <c r="BO5" t="s">
        <v>537</v>
      </c>
      <c r="BP5" t="s">
        <v>1034</v>
      </c>
      <c r="BQ5" t="s">
        <v>199</v>
      </c>
      <c r="BR5" t="s">
        <v>1035</v>
      </c>
      <c r="BS5" t="s">
        <v>323</v>
      </c>
      <c r="BT5" t="s">
        <v>1036</v>
      </c>
      <c r="BU5" t="s">
        <v>198</v>
      </c>
      <c r="BV5" t="s">
        <v>1037</v>
      </c>
      <c r="BW5" t="s">
        <v>373</v>
      </c>
      <c r="BX5" t="s">
        <v>1038</v>
      </c>
      <c r="BY5" t="s">
        <v>290</v>
      </c>
      <c r="BZ5" t="s">
        <v>1039</v>
      </c>
      <c r="CA5" t="s">
        <v>571</v>
      </c>
      <c r="CB5" t="s">
        <v>857</v>
      </c>
      <c r="CC5" t="s">
        <v>360</v>
      </c>
      <c r="CD5" t="s">
        <v>1040</v>
      </c>
      <c r="CE5" t="s">
        <v>193</v>
      </c>
      <c r="CF5" t="s">
        <v>1041</v>
      </c>
      <c r="CG5" t="s">
        <v>261</v>
      </c>
      <c r="CH5" t="s">
        <v>1042</v>
      </c>
      <c r="CI5" t="s">
        <v>226</v>
      </c>
      <c r="CJ5" t="s">
        <v>1043</v>
      </c>
      <c r="CK5" t="s">
        <v>341</v>
      </c>
      <c r="CL5" t="s">
        <v>861</v>
      </c>
      <c r="CM5" t="s">
        <v>199</v>
      </c>
      <c r="CN5" t="s">
        <v>1044</v>
      </c>
      <c r="CO5" t="s">
        <v>537</v>
      </c>
      <c r="CP5" t="s">
        <v>1045</v>
      </c>
      <c r="CQ5" t="s">
        <v>571</v>
      </c>
      <c r="CR5" t="s">
        <v>1046</v>
      </c>
      <c r="CS5" t="s">
        <v>294</v>
      </c>
      <c r="CT5" t="s">
        <v>1047</v>
      </c>
      <c r="CU5" t="s">
        <v>279</v>
      </c>
      <c r="CV5" t="s">
        <v>1048</v>
      </c>
      <c r="CW5" t="s">
        <v>360</v>
      </c>
      <c r="CX5" t="s">
        <v>1049</v>
      </c>
      <c r="CY5" t="s">
        <v>250</v>
      </c>
      <c r="CZ5" t="s">
        <v>1050</v>
      </c>
      <c r="DA5" t="s">
        <v>651</v>
      </c>
      <c r="DB5" t="s">
        <v>1051</v>
      </c>
      <c r="DC5" t="s">
        <v>226</v>
      </c>
      <c r="DD5" t="s">
        <v>1052</v>
      </c>
      <c r="DE5" t="s">
        <v>235</v>
      </c>
      <c r="DF5" t="s">
        <v>1053</v>
      </c>
      <c r="DG5" t="s">
        <v>306</v>
      </c>
      <c r="DH5" t="s">
        <v>1054</v>
      </c>
      <c r="DI5" t="s">
        <v>571</v>
      </c>
      <c r="DJ5" t="s">
        <v>1055</v>
      </c>
      <c r="DK5" t="s">
        <v>279</v>
      </c>
      <c r="DL5" t="s">
        <v>1056</v>
      </c>
      <c r="DM5" t="s">
        <v>506</v>
      </c>
      <c r="DN5" t="s">
        <v>1057</v>
      </c>
      <c r="DO5" t="s">
        <v>202</v>
      </c>
      <c r="DP5" t="s">
        <v>1058</v>
      </c>
      <c r="DQ5" t="s">
        <v>285</v>
      </c>
      <c r="DR5" t="s">
        <v>378</v>
      </c>
      <c r="DS5" t="s">
        <v>346</v>
      </c>
      <c r="DT5" t="s">
        <v>1059</v>
      </c>
      <c r="DU5" t="s">
        <v>285</v>
      </c>
      <c r="DV5" t="s">
        <v>1060</v>
      </c>
      <c r="DW5" t="s">
        <v>285</v>
      </c>
      <c r="DX5" t="s">
        <v>1061</v>
      </c>
      <c r="DY5" t="s">
        <v>210</v>
      </c>
      <c r="DZ5" t="s">
        <v>1062</v>
      </c>
      <c r="EA5" t="s">
        <v>346</v>
      </c>
      <c r="EB5" t="s">
        <v>1063</v>
      </c>
      <c r="EC5" t="s">
        <v>194</v>
      </c>
      <c r="ED5" t="s">
        <v>1064</v>
      </c>
      <c r="EE5" t="s">
        <v>226</v>
      </c>
      <c r="EF5" t="s">
        <v>1065</v>
      </c>
      <c r="EG5" t="s">
        <v>329</v>
      </c>
      <c r="EH5" t="s">
        <v>1066</v>
      </c>
      <c r="EI5" t="s">
        <v>200</v>
      </c>
      <c r="EJ5" t="s">
        <v>1067</v>
      </c>
      <c r="EK5" t="s">
        <v>368</v>
      </c>
      <c r="EL5" t="s">
        <v>1068</v>
      </c>
      <c r="EM5" t="s">
        <v>211</v>
      </c>
      <c r="EN5" t="s">
        <v>1069</v>
      </c>
      <c r="EO5" t="s">
        <v>360</v>
      </c>
      <c r="EP5" t="s">
        <v>1070</v>
      </c>
      <c r="EQ5" t="s">
        <v>412</v>
      </c>
      <c r="ER5" t="s">
        <v>1071</v>
      </c>
      <c r="ES5" t="s">
        <v>365</v>
      </c>
    </row>
    <row r="6" spans="1:149">
      <c r="A6" t="s">
        <v>126</v>
      </c>
      <c r="D6" t="s">
        <v>1072</v>
      </c>
      <c r="E6" t="s">
        <v>1073</v>
      </c>
      <c r="F6" t="s">
        <v>868</v>
      </c>
      <c r="G6" t="s">
        <v>549</v>
      </c>
      <c r="H6" t="s">
        <v>1074</v>
      </c>
      <c r="I6" t="s">
        <v>299</v>
      </c>
      <c r="J6" t="s">
        <v>1075</v>
      </c>
      <c r="K6" t="s">
        <v>396</v>
      </c>
      <c r="L6" t="s">
        <v>1076</v>
      </c>
      <c r="M6" t="s">
        <v>448</v>
      </c>
      <c r="N6" t="s">
        <v>822</v>
      </c>
      <c r="O6" t="s">
        <v>838</v>
      </c>
      <c r="P6" t="s">
        <v>1077</v>
      </c>
      <c r="Q6" t="s">
        <v>682</v>
      </c>
      <c r="R6" t="s">
        <v>1078</v>
      </c>
      <c r="S6" t="s">
        <v>233</v>
      </c>
      <c r="T6" t="s">
        <v>1079</v>
      </c>
      <c r="U6" t="s">
        <v>524</v>
      </c>
      <c r="V6" t="s">
        <v>1080</v>
      </c>
      <c r="W6" t="s">
        <v>817</v>
      </c>
      <c r="X6" t="s">
        <v>1081</v>
      </c>
      <c r="Y6" t="s">
        <v>699</v>
      </c>
      <c r="Z6" t="s">
        <v>872</v>
      </c>
      <c r="AA6" t="s">
        <v>462</v>
      </c>
      <c r="AB6" t="s">
        <v>1082</v>
      </c>
      <c r="AC6" t="s">
        <v>651</v>
      </c>
      <c r="AD6" t="s">
        <v>878</v>
      </c>
      <c r="AE6" t="s">
        <v>879</v>
      </c>
      <c r="AF6" t="s">
        <v>1083</v>
      </c>
      <c r="AG6" t="s">
        <v>1084</v>
      </c>
      <c r="AH6" t="s">
        <v>829</v>
      </c>
      <c r="AI6" t="s">
        <v>380</v>
      </c>
      <c r="AJ6" t="s">
        <v>1085</v>
      </c>
      <c r="AK6" t="s">
        <v>931</v>
      </c>
      <c r="AL6" t="s">
        <v>1086</v>
      </c>
      <c r="AM6" t="s">
        <v>471</v>
      </c>
      <c r="AN6" t="s">
        <v>1087</v>
      </c>
      <c r="AO6" t="s">
        <v>1088</v>
      </c>
      <c r="AP6" t="s">
        <v>1089</v>
      </c>
      <c r="AQ6" t="s">
        <v>408</v>
      </c>
      <c r="AR6" t="s">
        <v>1090</v>
      </c>
      <c r="AS6" t="s">
        <v>1091</v>
      </c>
      <c r="AT6" t="s">
        <v>1092</v>
      </c>
      <c r="AU6" t="s">
        <v>448</v>
      </c>
      <c r="AV6" t="s">
        <v>1093</v>
      </c>
      <c r="AW6" t="s">
        <v>470</v>
      </c>
      <c r="AX6" t="s">
        <v>1094</v>
      </c>
      <c r="AY6" t="s">
        <v>1095</v>
      </c>
      <c r="AZ6" t="s">
        <v>1096</v>
      </c>
      <c r="BA6" t="s">
        <v>1097</v>
      </c>
      <c r="BB6" t="s">
        <v>1098</v>
      </c>
      <c r="BC6" t="s">
        <v>440</v>
      </c>
      <c r="BD6" t="s">
        <v>1099</v>
      </c>
      <c r="BE6" t="s">
        <v>246</v>
      </c>
      <c r="BF6" t="s">
        <v>1100</v>
      </c>
      <c r="BG6" t="s">
        <v>229</v>
      </c>
      <c r="BH6" t="s">
        <v>1101</v>
      </c>
      <c r="BI6" t="s">
        <v>1102</v>
      </c>
      <c r="BJ6" t="s">
        <v>1103</v>
      </c>
      <c r="BK6" t="s">
        <v>930</v>
      </c>
      <c r="BL6" t="s">
        <v>1104</v>
      </c>
      <c r="BM6" t="s">
        <v>1105</v>
      </c>
      <c r="BN6" t="s">
        <v>1106</v>
      </c>
      <c r="BO6" t="s">
        <v>448</v>
      </c>
      <c r="BP6" t="s">
        <v>1107</v>
      </c>
      <c r="BQ6" t="s">
        <v>1108</v>
      </c>
      <c r="BR6" t="s">
        <v>1109</v>
      </c>
      <c r="BS6" t="s">
        <v>429</v>
      </c>
      <c r="BT6" t="s">
        <v>1110</v>
      </c>
      <c r="BU6" t="s">
        <v>631</v>
      </c>
      <c r="BV6" t="s">
        <v>1111</v>
      </c>
      <c r="BW6" t="s">
        <v>189</v>
      </c>
      <c r="BX6" t="s">
        <v>1112</v>
      </c>
      <c r="BY6" t="s">
        <v>1113</v>
      </c>
      <c r="BZ6" t="s">
        <v>1114</v>
      </c>
      <c r="CA6" t="s">
        <v>1115</v>
      </c>
      <c r="CB6" t="s">
        <v>858</v>
      </c>
      <c r="CC6" t="s">
        <v>654</v>
      </c>
      <c r="CD6" t="s">
        <v>1116</v>
      </c>
      <c r="CE6" t="s">
        <v>244</v>
      </c>
      <c r="CF6" t="s">
        <v>1117</v>
      </c>
      <c r="CG6" t="s">
        <v>423</v>
      </c>
      <c r="CH6" t="s">
        <v>1118</v>
      </c>
      <c r="CI6" t="s">
        <v>1119</v>
      </c>
      <c r="CJ6" t="s">
        <v>1120</v>
      </c>
      <c r="CK6" t="s">
        <v>1121</v>
      </c>
      <c r="CL6" t="s">
        <v>862</v>
      </c>
      <c r="CM6" t="s">
        <v>297</v>
      </c>
      <c r="CN6" t="s">
        <v>1122</v>
      </c>
      <c r="CO6" t="s">
        <v>312</v>
      </c>
      <c r="CP6" t="s">
        <v>1123</v>
      </c>
      <c r="CQ6" t="s">
        <v>1124</v>
      </c>
      <c r="CR6" t="s">
        <v>1125</v>
      </c>
      <c r="CS6" t="s">
        <v>1126</v>
      </c>
      <c r="CT6" t="s">
        <v>1127</v>
      </c>
      <c r="CU6" t="s">
        <v>189</v>
      </c>
      <c r="CV6" t="s">
        <v>1128</v>
      </c>
      <c r="CW6" t="s">
        <v>397</v>
      </c>
      <c r="CX6" t="s">
        <v>1129</v>
      </c>
      <c r="CY6" t="s">
        <v>397</v>
      </c>
      <c r="CZ6" t="s">
        <v>1130</v>
      </c>
      <c r="DA6" t="s">
        <v>933</v>
      </c>
      <c r="DB6" t="s">
        <v>1131</v>
      </c>
      <c r="DC6" t="s">
        <v>196</v>
      </c>
      <c r="DD6" t="s">
        <v>1132</v>
      </c>
      <c r="DE6" t="s">
        <v>1133</v>
      </c>
      <c r="DF6" t="s">
        <v>1134</v>
      </c>
      <c r="DG6" t="s">
        <v>638</v>
      </c>
      <c r="DH6" t="s">
        <v>1135</v>
      </c>
      <c r="DI6" t="s">
        <v>665</v>
      </c>
      <c r="DJ6" t="s">
        <v>1136</v>
      </c>
      <c r="DK6" t="s">
        <v>278</v>
      </c>
      <c r="DL6" t="s">
        <v>1137</v>
      </c>
      <c r="DM6" t="s">
        <v>899</v>
      </c>
      <c r="DN6" t="s">
        <v>1138</v>
      </c>
      <c r="DO6" t="s">
        <v>618</v>
      </c>
      <c r="DP6" t="s">
        <v>1139</v>
      </c>
      <c r="DQ6" t="s">
        <v>385</v>
      </c>
      <c r="DR6" t="s">
        <v>864</v>
      </c>
      <c r="DS6" t="s">
        <v>499</v>
      </c>
      <c r="DT6" t="s">
        <v>1140</v>
      </c>
      <c r="DU6" t="s">
        <v>1141</v>
      </c>
      <c r="DV6" t="s">
        <v>1142</v>
      </c>
      <c r="DW6" t="s">
        <v>527</v>
      </c>
      <c r="DX6" t="s">
        <v>1143</v>
      </c>
      <c r="DY6" t="s">
        <v>891</v>
      </c>
      <c r="DZ6" t="s">
        <v>1144</v>
      </c>
      <c r="EA6" t="s">
        <v>1145</v>
      </c>
      <c r="EB6" t="s">
        <v>1146</v>
      </c>
      <c r="EC6" t="s">
        <v>468</v>
      </c>
      <c r="ED6" t="s">
        <v>1147</v>
      </c>
      <c r="EE6" t="s">
        <v>1148</v>
      </c>
      <c r="EF6" t="s">
        <v>1149</v>
      </c>
      <c r="EG6" t="s">
        <v>408</v>
      </c>
      <c r="EH6" t="s">
        <v>1150</v>
      </c>
      <c r="EI6" t="s">
        <v>740</v>
      </c>
      <c r="EJ6" t="s">
        <v>1151</v>
      </c>
      <c r="EK6" t="s">
        <v>1152</v>
      </c>
      <c r="EL6" t="s">
        <v>1153</v>
      </c>
      <c r="EM6" t="s">
        <v>750</v>
      </c>
      <c r="EN6" t="s">
        <v>1154</v>
      </c>
      <c r="EO6" t="s">
        <v>655</v>
      </c>
      <c r="EP6" t="s">
        <v>1155</v>
      </c>
      <c r="EQ6" t="s">
        <v>1156</v>
      </c>
      <c r="ER6" t="s">
        <v>1157</v>
      </c>
      <c r="ES6" t="s">
        <v>415</v>
      </c>
    </row>
    <row r="7" spans="1:149">
      <c r="A7" t="s">
        <v>127</v>
      </c>
      <c r="D7" t="s">
        <v>1158</v>
      </c>
      <c r="E7" t="s">
        <v>1159</v>
      </c>
      <c r="F7" t="s">
        <v>869</v>
      </c>
      <c r="G7" t="s">
        <v>336</v>
      </c>
      <c r="H7" t="s">
        <v>485</v>
      </c>
      <c r="I7" t="s">
        <v>290</v>
      </c>
      <c r="J7" t="s">
        <v>566</v>
      </c>
      <c r="K7" t="s">
        <v>473</v>
      </c>
      <c r="L7" t="s">
        <v>494</v>
      </c>
      <c r="M7" t="s">
        <v>360</v>
      </c>
      <c r="N7" t="s">
        <v>823</v>
      </c>
      <c r="O7" t="s">
        <v>839</v>
      </c>
      <c r="P7" t="s">
        <v>598</v>
      </c>
      <c r="Q7" t="s">
        <v>318</v>
      </c>
      <c r="R7" t="s">
        <v>358</v>
      </c>
      <c r="S7" t="s">
        <v>199</v>
      </c>
      <c r="T7" t="s">
        <v>1160</v>
      </c>
      <c r="U7" t="s">
        <v>379</v>
      </c>
      <c r="V7" t="s">
        <v>1161</v>
      </c>
      <c r="W7" t="s">
        <v>592</v>
      </c>
      <c r="X7" t="s">
        <v>1162</v>
      </c>
      <c r="Y7" t="s">
        <v>355</v>
      </c>
      <c r="Z7" t="s">
        <v>873</v>
      </c>
      <c r="AA7" t="s">
        <v>273</v>
      </c>
      <c r="AB7" t="s">
        <v>689</v>
      </c>
      <c r="AC7" t="s">
        <v>240</v>
      </c>
      <c r="AD7" t="s">
        <v>880</v>
      </c>
      <c r="AE7" t="s">
        <v>881</v>
      </c>
      <c r="AF7" t="s">
        <v>1163</v>
      </c>
      <c r="AG7" t="s">
        <v>664</v>
      </c>
      <c r="AH7" t="s">
        <v>830</v>
      </c>
      <c r="AI7" t="s">
        <v>625</v>
      </c>
      <c r="AJ7" t="s">
        <v>1164</v>
      </c>
      <c r="AK7" t="s">
        <v>297</v>
      </c>
      <c r="AL7" t="s">
        <v>1165</v>
      </c>
      <c r="AM7" t="s">
        <v>289</v>
      </c>
      <c r="AN7" t="s">
        <v>1166</v>
      </c>
      <c r="AO7" t="s">
        <v>903</v>
      </c>
      <c r="AP7" t="s">
        <v>282</v>
      </c>
      <c r="AQ7" t="s">
        <v>221</v>
      </c>
      <c r="AR7" t="s">
        <v>1167</v>
      </c>
      <c r="AS7" t="s">
        <v>887</v>
      </c>
      <c r="AT7" t="s">
        <v>444</v>
      </c>
      <c r="AU7" t="s">
        <v>346</v>
      </c>
      <c r="AV7" t="s">
        <v>1168</v>
      </c>
      <c r="AW7" t="s">
        <v>558</v>
      </c>
      <c r="AX7" t="s">
        <v>1169</v>
      </c>
      <c r="AY7" t="s">
        <v>441</v>
      </c>
      <c r="AZ7" t="s">
        <v>1170</v>
      </c>
      <c r="BA7" t="s">
        <v>843</v>
      </c>
      <c r="BB7" t="s">
        <v>628</v>
      </c>
      <c r="BC7" t="s">
        <v>331</v>
      </c>
      <c r="BD7" t="s">
        <v>384</v>
      </c>
      <c r="BE7" t="s">
        <v>295</v>
      </c>
      <c r="BF7" t="s">
        <v>1171</v>
      </c>
      <c r="BG7" t="s">
        <v>493</v>
      </c>
      <c r="BH7" t="s">
        <v>1172</v>
      </c>
      <c r="BI7" t="s">
        <v>1173</v>
      </c>
      <c r="BJ7" t="s">
        <v>738</v>
      </c>
      <c r="BK7" t="s">
        <v>232</v>
      </c>
      <c r="BL7" t="s">
        <v>1174</v>
      </c>
      <c r="BM7" t="s">
        <v>1175</v>
      </c>
      <c r="BN7" t="s">
        <v>609</v>
      </c>
      <c r="BO7" t="s">
        <v>537</v>
      </c>
      <c r="BP7" t="s">
        <v>1176</v>
      </c>
      <c r="BQ7" t="s">
        <v>903</v>
      </c>
      <c r="BR7" t="s">
        <v>827</v>
      </c>
      <c r="BS7" t="s">
        <v>191</v>
      </c>
      <c r="BT7" t="s">
        <v>734</v>
      </c>
      <c r="BU7" t="s">
        <v>452</v>
      </c>
      <c r="BV7" t="s">
        <v>624</v>
      </c>
      <c r="BW7" t="s">
        <v>238</v>
      </c>
      <c r="BX7" t="s">
        <v>1177</v>
      </c>
      <c r="BY7" t="s">
        <v>438</v>
      </c>
      <c r="BZ7" t="s">
        <v>1178</v>
      </c>
      <c r="CA7" t="s">
        <v>782</v>
      </c>
      <c r="CB7" t="s">
        <v>859</v>
      </c>
      <c r="CC7" t="s">
        <v>638</v>
      </c>
      <c r="CD7" t="s">
        <v>1179</v>
      </c>
      <c r="CE7" t="s">
        <v>242</v>
      </c>
      <c r="CF7" t="s">
        <v>317</v>
      </c>
      <c r="CG7" t="s">
        <v>206</v>
      </c>
      <c r="CH7" t="s">
        <v>1180</v>
      </c>
      <c r="CI7" t="s">
        <v>1181</v>
      </c>
      <c r="CJ7" t="s">
        <v>1182</v>
      </c>
      <c r="CK7" t="s">
        <v>330</v>
      </c>
      <c r="CL7" t="s">
        <v>863</v>
      </c>
      <c r="CM7" t="s">
        <v>233</v>
      </c>
      <c r="CN7" t="s">
        <v>803</v>
      </c>
      <c r="CO7" t="s">
        <v>248</v>
      </c>
      <c r="CP7" t="s">
        <v>1183</v>
      </c>
      <c r="CQ7" t="s">
        <v>1088</v>
      </c>
      <c r="CR7" t="s">
        <v>1184</v>
      </c>
      <c r="CS7" t="s">
        <v>761</v>
      </c>
      <c r="CT7" t="s">
        <v>755</v>
      </c>
      <c r="CU7" t="s">
        <v>323</v>
      </c>
      <c r="CV7" t="s">
        <v>656</v>
      </c>
      <c r="CW7" t="s">
        <v>567</v>
      </c>
      <c r="CX7" t="s">
        <v>1185</v>
      </c>
      <c r="CY7" t="s">
        <v>607</v>
      </c>
      <c r="CZ7" t="s">
        <v>1186</v>
      </c>
      <c r="DA7" t="s">
        <v>746</v>
      </c>
      <c r="DB7" t="s">
        <v>684</v>
      </c>
      <c r="DC7" t="s">
        <v>363</v>
      </c>
      <c r="DD7" t="s">
        <v>1187</v>
      </c>
      <c r="DE7" t="s">
        <v>1188</v>
      </c>
      <c r="DF7" t="s">
        <v>552</v>
      </c>
      <c r="DG7" t="s">
        <v>219</v>
      </c>
      <c r="DH7" t="s">
        <v>1189</v>
      </c>
      <c r="DI7" t="s">
        <v>1190</v>
      </c>
      <c r="DJ7" t="s">
        <v>712</v>
      </c>
      <c r="DK7" t="s">
        <v>365</v>
      </c>
      <c r="DL7" t="s">
        <v>1191</v>
      </c>
      <c r="DM7" t="s">
        <v>678</v>
      </c>
      <c r="DN7" t="s">
        <v>1192</v>
      </c>
      <c r="DO7" t="s">
        <v>418</v>
      </c>
      <c r="DP7" t="s">
        <v>314</v>
      </c>
      <c r="DQ7" t="s">
        <v>341</v>
      </c>
      <c r="DR7" t="s">
        <v>763</v>
      </c>
      <c r="DS7" t="s">
        <v>441</v>
      </c>
      <c r="DT7" t="s">
        <v>1193</v>
      </c>
      <c r="DU7" t="s">
        <v>1194</v>
      </c>
      <c r="DV7" t="s">
        <v>851</v>
      </c>
      <c r="DW7" t="s">
        <v>242</v>
      </c>
      <c r="DX7" t="s">
        <v>1195</v>
      </c>
      <c r="DY7" t="s">
        <v>682</v>
      </c>
      <c r="DZ7" t="s">
        <v>1196</v>
      </c>
      <c r="EA7" t="s">
        <v>280</v>
      </c>
      <c r="EB7" t="s">
        <v>641</v>
      </c>
      <c r="EC7" t="s">
        <v>336</v>
      </c>
      <c r="ED7" t="s">
        <v>1197</v>
      </c>
      <c r="EE7" t="s">
        <v>1198</v>
      </c>
      <c r="EF7" t="s">
        <v>703</v>
      </c>
      <c r="EG7" t="s">
        <v>355</v>
      </c>
      <c r="EH7" t="s">
        <v>1199</v>
      </c>
      <c r="EI7" t="s">
        <v>887</v>
      </c>
      <c r="EJ7" t="s">
        <v>1200</v>
      </c>
      <c r="EK7" t="s">
        <v>1201</v>
      </c>
      <c r="EL7" t="s">
        <v>1202</v>
      </c>
      <c r="EM7" t="s">
        <v>655</v>
      </c>
      <c r="EN7" t="s">
        <v>1203</v>
      </c>
      <c r="EO7" t="s">
        <v>607</v>
      </c>
      <c r="EP7" t="s">
        <v>1204</v>
      </c>
      <c r="EQ7" t="s">
        <v>1205</v>
      </c>
      <c r="ER7" t="s">
        <v>1206</v>
      </c>
      <c r="ES7" t="s">
        <v>666</v>
      </c>
    </row>
    <row r="8" spans="1:149">
      <c r="A8" t="s">
        <v>128</v>
      </c>
      <c r="D8" t="s">
        <v>1207</v>
      </c>
      <c r="E8" t="s">
        <v>1208</v>
      </c>
      <c r="F8" t="s">
        <v>701</v>
      </c>
      <c r="G8" t="s">
        <v>235</v>
      </c>
      <c r="H8" t="s">
        <v>787</v>
      </c>
      <c r="I8" t="s">
        <v>416</v>
      </c>
      <c r="J8" t="s">
        <v>381</v>
      </c>
      <c r="K8" t="s">
        <v>507</v>
      </c>
      <c r="L8" t="s">
        <v>335</v>
      </c>
      <c r="M8" t="s">
        <v>213</v>
      </c>
      <c r="N8" t="s">
        <v>824</v>
      </c>
      <c r="O8" t="s">
        <v>216</v>
      </c>
      <c r="P8" t="s">
        <v>505</v>
      </c>
      <c r="Q8" t="s">
        <v>206</v>
      </c>
      <c r="R8" t="s">
        <v>375</v>
      </c>
      <c r="S8" t="s">
        <v>252</v>
      </c>
      <c r="T8" t="s">
        <v>1209</v>
      </c>
      <c r="U8" t="s">
        <v>433</v>
      </c>
      <c r="V8" t="s">
        <v>810</v>
      </c>
      <c r="W8" t="s">
        <v>676</v>
      </c>
      <c r="X8" t="s">
        <v>1210</v>
      </c>
      <c r="Y8" t="s">
        <v>276</v>
      </c>
      <c r="Z8" t="s">
        <v>874</v>
      </c>
      <c r="AA8" t="s">
        <v>443</v>
      </c>
      <c r="AB8" t="s">
        <v>652</v>
      </c>
      <c r="AC8" t="s">
        <v>365</v>
      </c>
      <c r="AD8" t="s">
        <v>882</v>
      </c>
      <c r="AE8" t="s">
        <v>883</v>
      </c>
      <c r="AF8" t="s">
        <v>1211</v>
      </c>
      <c r="AG8" t="s">
        <v>916</v>
      </c>
      <c r="AH8" t="s">
        <v>831</v>
      </c>
      <c r="AI8" t="s">
        <v>351</v>
      </c>
      <c r="AJ8" t="s">
        <v>1212</v>
      </c>
      <c r="AK8" t="s">
        <v>443</v>
      </c>
      <c r="AL8" t="s">
        <v>932</v>
      </c>
      <c r="AM8" t="s">
        <v>651</v>
      </c>
      <c r="AN8" t="s">
        <v>637</v>
      </c>
      <c r="AO8" t="s">
        <v>605</v>
      </c>
      <c r="AP8" t="s">
        <v>393</v>
      </c>
      <c r="AQ8" t="s">
        <v>223</v>
      </c>
      <c r="AR8" t="s">
        <v>1213</v>
      </c>
      <c r="AS8" t="s">
        <v>670</v>
      </c>
      <c r="AT8" t="s">
        <v>362</v>
      </c>
      <c r="AU8" t="s">
        <v>281</v>
      </c>
      <c r="AV8" t="s">
        <v>742</v>
      </c>
      <c r="AW8" t="s">
        <v>580</v>
      </c>
      <c r="AX8" t="s">
        <v>734</v>
      </c>
      <c r="AY8" t="s">
        <v>292</v>
      </c>
      <c r="AZ8" t="s">
        <v>932</v>
      </c>
      <c r="BA8" t="s">
        <v>330</v>
      </c>
      <c r="BB8" t="s">
        <v>581</v>
      </c>
      <c r="BC8" t="s">
        <v>248</v>
      </c>
      <c r="BD8" t="s">
        <v>534</v>
      </c>
      <c r="BE8" t="s">
        <v>368</v>
      </c>
      <c r="BF8" t="s">
        <v>489</v>
      </c>
      <c r="BG8" t="s">
        <v>405</v>
      </c>
      <c r="BH8" t="s">
        <v>1214</v>
      </c>
      <c r="BI8" t="s">
        <v>1215</v>
      </c>
      <c r="BJ8" t="s">
        <v>231</v>
      </c>
      <c r="BK8" t="s">
        <v>558</v>
      </c>
      <c r="BL8" t="s">
        <v>1216</v>
      </c>
      <c r="BM8" t="s">
        <v>1217</v>
      </c>
      <c r="BN8" t="s">
        <v>766</v>
      </c>
      <c r="BO8" t="s">
        <v>294</v>
      </c>
      <c r="BP8" t="s">
        <v>1218</v>
      </c>
      <c r="BQ8" t="s">
        <v>790</v>
      </c>
      <c r="BR8" t="s">
        <v>268</v>
      </c>
      <c r="BS8" t="s">
        <v>228</v>
      </c>
      <c r="BT8" t="s">
        <v>272</v>
      </c>
      <c r="BU8" t="s">
        <v>558</v>
      </c>
      <c r="BV8" t="s">
        <v>669</v>
      </c>
      <c r="BW8" t="s">
        <v>353</v>
      </c>
      <c r="BX8" t="s">
        <v>1219</v>
      </c>
      <c r="BY8" t="s">
        <v>1220</v>
      </c>
      <c r="BZ8" t="s">
        <v>1221</v>
      </c>
      <c r="CA8" t="s">
        <v>678</v>
      </c>
      <c r="CB8" t="s">
        <v>860</v>
      </c>
      <c r="CC8" t="s">
        <v>567</v>
      </c>
      <c r="CD8" t="s">
        <v>643</v>
      </c>
      <c r="CE8" t="s">
        <v>204</v>
      </c>
      <c r="CF8" t="s">
        <v>345</v>
      </c>
      <c r="CG8" t="s">
        <v>346</v>
      </c>
      <c r="CH8" t="s">
        <v>1222</v>
      </c>
      <c r="CI8" t="s">
        <v>1223</v>
      </c>
      <c r="CJ8" t="s">
        <v>1224</v>
      </c>
      <c r="CK8" t="s">
        <v>349</v>
      </c>
      <c r="CL8" t="s">
        <v>455</v>
      </c>
      <c r="CM8" t="s">
        <v>565</v>
      </c>
      <c r="CN8" t="s">
        <v>593</v>
      </c>
      <c r="CO8" t="s">
        <v>388</v>
      </c>
      <c r="CP8" t="s">
        <v>1225</v>
      </c>
      <c r="CQ8" t="s">
        <v>779</v>
      </c>
      <c r="CR8" t="s">
        <v>1226</v>
      </c>
      <c r="CS8" t="s">
        <v>584</v>
      </c>
      <c r="CT8" t="s">
        <v>753</v>
      </c>
      <c r="CU8" t="s">
        <v>304</v>
      </c>
      <c r="CV8" t="s">
        <v>734</v>
      </c>
      <c r="CW8" t="s">
        <v>302</v>
      </c>
      <c r="CX8" t="s">
        <v>309</v>
      </c>
      <c r="CY8" t="s">
        <v>232</v>
      </c>
      <c r="CZ8" t="s">
        <v>1227</v>
      </c>
      <c r="DA8" t="s">
        <v>555</v>
      </c>
      <c r="DB8" t="s">
        <v>409</v>
      </c>
      <c r="DC8" t="s">
        <v>368</v>
      </c>
      <c r="DD8" t="s">
        <v>1228</v>
      </c>
      <c r="DE8" t="s">
        <v>1229</v>
      </c>
      <c r="DF8" t="s">
        <v>776</v>
      </c>
      <c r="DG8" t="s">
        <v>493</v>
      </c>
      <c r="DH8" t="s">
        <v>1230</v>
      </c>
      <c r="DI8" t="s">
        <v>1231</v>
      </c>
      <c r="DJ8" t="s">
        <v>570</v>
      </c>
      <c r="DK8" t="s">
        <v>204</v>
      </c>
      <c r="DL8" t="s">
        <v>1232</v>
      </c>
      <c r="DM8" t="s">
        <v>812</v>
      </c>
      <c r="DN8" t="s">
        <v>690</v>
      </c>
      <c r="DO8" t="s">
        <v>891</v>
      </c>
      <c r="DP8" t="s">
        <v>359</v>
      </c>
      <c r="DQ8" t="s">
        <v>199</v>
      </c>
      <c r="DR8" t="s">
        <v>865</v>
      </c>
      <c r="DS8" t="s">
        <v>567</v>
      </c>
      <c r="DT8" t="s">
        <v>1233</v>
      </c>
      <c r="DU8" t="s">
        <v>590</v>
      </c>
      <c r="DV8" t="s">
        <v>579</v>
      </c>
      <c r="DW8" t="s">
        <v>213</v>
      </c>
      <c r="DX8" t="s">
        <v>705</v>
      </c>
      <c r="DY8" t="s">
        <v>682</v>
      </c>
      <c r="DZ8" t="s">
        <v>715</v>
      </c>
      <c r="EA8" t="s">
        <v>395</v>
      </c>
      <c r="EB8" t="s">
        <v>1234</v>
      </c>
      <c r="EC8" t="s">
        <v>360</v>
      </c>
      <c r="ED8" t="s">
        <v>1235</v>
      </c>
      <c r="EE8" t="s">
        <v>1236</v>
      </c>
      <c r="EF8" t="s">
        <v>374</v>
      </c>
      <c r="EG8" t="s">
        <v>211</v>
      </c>
      <c r="EH8" t="s">
        <v>1237</v>
      </c>
      <c r="EI8" t="s">
        <v>1238</v>
      </c>
      <c r="EJ8" t="s">
        <v>1239</v>
      </c>
      <c r="EK8" t="s">
        <v>1240</v>
      </c>
      <c r="EL8" t="s">
        <v>1241</v>
      </c>
      <c r="EM8" t="s">
        <v>607</v>
      </c>
      <c r="EN8" t="s">
        <v>1242</v>
      </c>
      <c r="EO8" t="s">
        <v>400</v>
      </c>
      <c r="EP8" t="s">
        <v>1243</v>
      </c>
      <c r="EQ8" t="s">
        <v>1244</v>
      </c>
      <c r="ER8" t="s">
        <v>1202</v>
      </c>
      <c r="ES8" t="s">
        <v>750</v>
      </c>
    </row>
    <row r="9" spans="1:149">
      <c r="A9" t="s">
        <v>129</v>
      </c>
      <c r="D9" t="s">
        <v>1245</v>
      </c>
      <c r="E9" t="s">
        <v>1246</v>
      </c>
      <c r="F9" t="s">
        <v>870</v>
      </c>
      <c r="G9" t="s">
        <v>357</v>
      </c>
      <c r="H9" t="s">
        <v>410</v>
      </c>
      <c r="I9" t="s">
        <v>211</v>
      </c>
      <c r="J9" t="s">
        <v>420</v>
      </c>
      <c r="K9" t="s">
        <v>607</v>
      </c>
      <c r="L9" t="s">
        <v>342</v>
      </c>
      <c r="M9" t="s">
        <v>252</v>
      </c>
      <c r="N9" t="s">
        <v>825</v>
      </c>
      <c r="O9" t="s">
        <v>840</v>
      </c>
      <c r="P9" t="s">
        <v>301</v>
      </c>
      <c r="Q9" t="s">
        <v>323</v>
      </c>
      <c r="R9" t="s">
        <v>344</v>
      </c>
      <c r="S9" t="s">
        <v>226</v>
      </c>
      <c r="T9" t="s">
        <v>1247</v>
      </c>
      <c r="U9" t="s">
        <v>466</v>
      </c>
      <c r="V9" t="s">
        <v>736</v>
      </c>
      <c r="W9" t="s">
        <v>280</v>
      </c>
      <c r="X9" t="s">
        <v>310</v>
      </c>
      <c r="Y9" t="s">
        <v>292</v>
      </c>
      <c r="Z9" t="s">
        <v>739</v>
      </c>
      <c r="AA9" t="s">
        <v>263</v>
      </c>
      <c r="AB9" t="s">
        <v>317</v>
      </c>
      <c r="AC9" t="s">
        <v>323</v>
      </c>
      <c r="AD9" t="s">
        <v>884</v>
      </c>
      <c r="AE9" t="s">
        <v>885</v>
      </c>
      <c r="AF9" t="s">
        <v>437</v>
      </c>
      <c r="AG9" t="s">
        <v>650</v>
      </c>
      <c r="AH9" t="s">
        <v>286</v>
      </c>
      <c r="AI9" t="s">
        <v>302</v>
      </c>
      <c r="AJ9" t="s">
        <v>277</v>
      </c>
      <c r="AK9" t="s">
        <v>290</v>
      </c>
      <c r="AL9" t="s">
        <v>435</v>
      </c>
      <c r="AM9" t="s">
        <v>388</v>
      </c>
      <c r="AN9" t="s">
        <v>1248</v>
      </c>
      <c r="AO9" t="s">
        <v>627</v>
      </c>
      <c r="AP9" t="s">
        <v>251</v>
      </c>
      <c r="AQ9" t="s">
        <v>281</v>
      </c>
      <c r="AR9" t="s">
        <v>1249</v>
      </c>
      <c r="AS9" t="s">
        <v>503</v>
      </c>
      <c r="AT9" t="s">
        <v>241</v>
      </c>
      <c r="AU9" t="s">
        <v>329</v>
      </c>
      <c r="AV9" t="s">
        <v>1250</v>
      </c>
      <c r="AW9" t="s">
        <v>355</v>
      </c>
      <c r="AX9" t="s">
        <v>771</v>
      </c>
      <c r="AY9" t="s">
        <v>596</v>
      </c>
      <c r="AZ9" t="s">
        <v>1251</v>
      </c>
      <c r="BA9" t="s">
        <v>289</v>
      </c>
      <c r="BB9" t="s">
        <v>760</v>
      </c>
      <c r="BC9" t="s">
        <v>191</v>
      </c>
      <c r="BD9" t="s">
        <v>303</v>
      </c>
      <c r="BE9" t="s">
        <v>329</v>
      </c>
      <c r="BF9" t="s">
        <v>495</v>
      </c>
      <c r="BG9" t="s">
        <v>190</v>
      </c>
      <c r="BH9" t="s">
        <v>710</v>
      </c>
      <c r="BI9" t="s">
        <v>728</v>
      </c>
      <c r="BJ9" t="s">
        <v>787</v>
      </c>
      <c r="BK9" t="s">
        <v>357</v>
      </c>
      <c r="BL9" t="s">
        <v>1252</v>
      </c>
      <c r="BM9" t="s">
        <v>792</v>
      </c>
      <c r="BN9" t="s">
        <v>383</v>
      </c>
      <c r="BO9" t="s">
        <v>191</v>
      </c>
      <c r="BP9" t="s">
        <v>1253</v>
      </c>
      <c r="BQ9" t="s">
        <v>545</v>
      </c>
      <c r="BR9" t="s">
        <v>1254</v>
      </c>
      <c r="BS9" t="s">
        <v>341</v>
      </c>
      <c r="BT9" t="s">
        <v>444</v>
      </c>
      <c r="BU9" t="s">
        <v>192</v>
      </c>
      <c r="BV9" t="s">
        <v>236</v>
      </c>
      <c r="BW9" t="s">
        <v>318</v>
      </c>
      <c r="BX9" t="s">
        <v>1255</v>
      </c>
      <c r="BY9" t="s">
        <v>403</v>
      </c>
      <c r="BZ9" t="s">
        <v>1256</v>
      </c>
      <c r="CA9" t="s">
        <v>662</v>
      </c>
      <c r="CB9" t="s">
        <v>442</v>
      </c>
      <c r="CC9" t="s">
        <v>508</v>
      </c>
      <c r="CD9" t="s">
        <v>270</v>
      </c>
      <c r="CE9" t="s">
        <v>285</v>
      </c>
      <c r="CF9" t="s">
        <v>338</v>
      </c>
      <c r="CG9" t="s">
        <v>215</v>
      </c>
      <c r="CH9" t="s">
        <v>1257</v>
      </c>
      <c r="CI9" t="s">
        <v>1258</v>
      </c>
      <c r="CJ9" t="s">
        <v>417</v>
      </c>
      <c r="CK9" t="s">
        <v>219</v>
      </c>
      <c r="CL9" t="s">
        <v>688</v>
      </c>
      <c r="CM9" t="s">
        <v>202</v>
      </c>
      <c r="CN9" t="s">
        <v>646</v>
      </c>
      <c r="CO9" t="s">
        <v>252</v>
      </c>
      <c r="CP9" t="s">
        <v>1259</v>
      </c>
      <c r="CQ9" t="s">
        <v>1260</v>
      </c>
      <c r="CR9" t="s">
        <v>1261</v>
      </c>
      <c r="CS9" t="s">
        <v>349</v>
      </c>
      <c r="CT9" t="s">
        <v>345</v>
      </c>
      <c r="CU9" t="s">
        <v>304</v>
      </c>
      <c r="CV9" t="s">
        <v>406</v>
      </c>
      <c r="CW9" t="s">
        <v>191</v>
      </c>
      <c r="CX9" t="s">
        <v>834</v>
      </c>
      <c r="CY9" t="s">
        <v>192</v>
      </c>
      <c r="CZ9" t="s">
        <v>1262</v>
      </c>
      <c r="DA9" t="s">
        <v>543</v>
      </c>
      <c r="DB9" t="s">
        <v>366</v>
      </c>
      <c r="DC9" t="s">
        <v>211</v>
      </c>
      <c r="DD9" t="s">
        <v>1263</v>
      </c>
      <c r="DE9" t="s">
        <v>1264</v>
      </c>
      <c r="DF9" t="s">
        <v>569</v>
      </c>
      <c r="DG9" t="s">
        <v>323</v>
      </c>
      <c r="DH9" t="s">
        <v>1265</v>
      </c>
      <c r="DI9" t="s">
        <v>483</v>
      </c>
      <c r="DJ9" t="s">
        <v>401</v>
      </c>
      <c r="DK9" t="s">
        <v>207</v>
      </c>
      <c r="DL9" t="s">
        <v>1266</v>
      </c>
      <c r="DM9" t="s">
        <v>508</v>
      </c>
      <c r="DN9" t="s">
        <v>1267</v>
      </c>
      <c r="DO9" t="s">
        <v>756</v>
      </c>
      <c r="DP9" t="s">
        <v>322</v>
      </c>
      <c r="DQ9" t="s">
        <v>346</v>
      </c>
      <c r="DR9" t="s">
        <v>253</v>
      </c>
      <c r="DS9" t="s">
        <v>292</v>
      </c>
      <c r="DT9" t="s">
        <v>1268</v>
      </c>
      <c r="DU9" t="s">
        <v>501</v>
      </c>
      <c r="DV9" t="s">
        <v>632</v>
      </c>
      <c r="DW9" t="s">
        <v>250</v>
      </c>
      <c r="DX9" t="s">
        <v>566</v>
      </c>
      <c r="DY9" t="s">
        <v>537</v>
      </c>
      <c r="DZ9" t="s">
        <v>255</v>
      </c>
      <c r="EA9" t="s">
        <v>334</v>
      </c>
      <c r="EB9" t="s">
        <v>356</v>
      </c>
      <c r="EC9" t="s">
        <v>363</v>
      </c>
      <c r="ED9" t="s">
        <v>1269</v>
      </c>
      <c r="EE9" t="s">
        <v>1270</v>
      </c>
      <c r="EF9" t="s">
        <v>282</v>
      </c>
      <c r="EG9" t="s">
        <v>242</v>
      </c>
      <c r="EH9" t="s">
        <v>1271</v>
      </c>
      <c r="EI9" t="s">
        <v>1272</v>
      </c>
      <c r="EJ9" t="s">
        <v>1273</v>
      </c>
      <c r="EK9" t="s">
        <v>475</v>
      </c>
      <c r="EL9" t="s">
        <v>309</v>
      </c>
      <c r="EM9" t="s">
        <v>189</v>
      </c>
      <c r="EN9" t="s">
        <v>772</v>
      </c>
      <c r="EO9" t="s">
        <v>232</v>
      </c>
      <c r="EP9" t="s">
        <v>1274</v>
      </c>
      <c r="EQ9" t="s">
        <v>718</v>
      </c>
      <c r="ER9" t="s">
        <v>427</v>
      </c>
      <c r="ES9" t="s">
        <v>380</v>
      </c>
    </row>
    <row r="10" spans="1:149">
      <c r="A10" t="s">
        <v>131</v>
      </c>
      <c r="D10" t="s">
        <v>1275</v>
      </c>
      <c r="E10" t="s">
        <v>1276</v>
      </c>
      <c r="F10" t="s">
        <v>133</v>
      </c>
      <c r="G10" t="s">
        <v>193</v>
      </c>
      <c r="H10" t="s">
        <v>512</v>
      </c>
      <c r="I10" t="s">
        <v>265</v>
      </c>
      <c r="J10" t="s">
        <v>453</v>
      </c>
      <c r="K10" t="s">
        <v>191</v>
      </c>
      <c r="L10" t="s">
        <v>369</v>
      </c>
      <c r="M10" t="s">
        <v>194</v>
      </c>
      <c r="N10" t="s">
        <v>402</v>
      </c>
      <c r="O10" t="s">
        <v>584</v>
      </c>
      <c r="P10" t="s">
        <v>147</v>
      </c>
      <c r="Q10" t="s">
        <v>506</v>
      </c>
      <c r="R10" t="s">
        <v>132</v>
      </c>
      <c r="S10" t="s">
        <v>193</v>
      </c>
      <c r="T10" t="s">
        <v>369</v>
      </c>
      <c r="U10" t="s">
        <v>511</v>
      </c>
      <c r="V10" t="s">
        <v>820</v>
      </c>
      <c r="W10" t="s">
        <v>651</v>
      </c>
      <c r="X10" t="s">
        <v>535</v>
      </c>
      <c r="Y10" t="s">
        <v>304</v>
      </c>
      <c r="Z10" t="s">
        <v>536</v>
      </c>
      <c r="AA10" t="s">
        <v>304</v>
      </c>
      <c r="AB10" t="s">
        <v>307</v>
      </c>
      <c r="AC10" t="s">
        <v>304</v>
      </c>
      <c r="AD10" t="s">
        <v>886</v>
      </c>
      <c r="AE10" t="s">
        <v>887</v>
      </c>
      <c r="AF10" t="s">
        <v>474</v>
      </c>
      <c r="AG10" t="s">
        <v>357</v>
      </c>
      <c r="AH10" t="s">
        <v>564</v>
      </c>
      <c r="AI10" t="s">
        <v>198</v>
      </c>
      <c r="AJ10" t="s">
        <v>275</v>
      </c>
      <c r="AK10" t="s">
        <v>416</v>
      </c>
      <c r="AL10" t="s">
        <v>384</v>
      </c>
      <c r="AM10" t="s">
        <v>213</v>
      </c>
      <c r="AN10" t="s">
        <v>860</v>
      </c>
      <c r="AO10" t="s">
        <v>407</v>
      </c>
      <c r="AP10" t="s">
        <v>136</v>
      </c>
      <c r="AQ10" t="s">
        <v>193</v>
      </c>
      <c r="AR10" t="s">
        <v>460</v>
      </c>
      <c r="AS10" t="s">
        <v>597</v>
      </c>
      <c r="AT10" t="s">
        <v>338</v>
      </c>
      <c r="AU10" t="s">
        <v>208</v>
      </c>
      <c r="AV10" t="s">
        <v>222</v>
      </c>
      <c r="AW10" t="s">
        <v>565</v>
      </c>
      <c r="AX10" t="s">
        <v>390</v>
      </c>
      <c r="AY10" t="s">
        <v>214</v>
      </c>
      <c r="AZ10" t="s">
        <v>538</v>
      </c>
      <c r="BA10" t="s">
        <v>279</v>
      </c>
      <c r="BB10" t="s">
        <v>538</v>
      </c>
      <c r="BC10" t="s">
        <v>361</v>
      </c>
      <c r="BD10" t="s">
        <v>145</v>
      </c>
      <c r="BE10" t="s">
        <v>208</v>
      </c>
      <c r="BF10" t="s">
        <v>269</v>
      </c>
      <c r="BG10" t="s">
        <v>215</v>
      </c>
      <c r="BH10" t="s">
        <v>237</v>
      </c>
      <c r="BI10" t="s">
        <v>233</v>
      </c>
      <c r="BJ10" t="s">
        <v>370</v>
      </c>
      <c r="BK10" t="s">
        <v>207</v>
      </c>
      <c r="BL10" t="s">
        <v>1254</v>
      </c>
      <c r="BM10" t="s">
        <v>398</v>
      </c>
      <c r="BN10" t="s">
        <v>413</v>
      </c>
      <c r="BO10" t="s">
        <v>188</v>
      </c>
      <c r="BP10" t="s">
        <v>765</v>
      </c>
      <c r="BQ10" t="s">
        <v>547</v>
      </c>
      <c r="BR10" t="s">
        <v>145</v>
      </c>
      <c r="BS10" t="s">
        <v>208</v>
      </c>
      <c r="BT10" t="s">
        <v>322</v>
      </c>
      <c r="BU10" t="s">
        <v>226</v>
      </c>
      <c r="BV10" t="s">
        <v>269</v>
      </c>
      <c r="BW10" t="s">
        <v>193</v>
      </c>
      <c r="BX10" t="s">
        <v>504</v>
      </c>
      <c r="BY10" t="s">
        <v>365</v>
      </c>
      <c r="BZ10" t="s">
        <v>672</v>
      </c>
      <c r="CA10" t="s">
        <v>493</v>
      </c>
      <c r="CB10" t="s">
        <v>851</v>
      </c>
      <c r="CC10" t="s">
        <v>238</v>
      </c>
      <c r="CD10" t="s">
        <v>142</v>
      </c>
      <c r="CE10" t="s">
        <v>205</v>
      </c>
      <c r="CF10" t="s">
        <v>136</v>
      </c>
      <c r="CG10" t="s">
        <v>193</v>
      </c>
      <c r="CH10" t="s">
        <v>1277</v>
      </c>
      <c r="CI10" t="s">
        <v>1278</v>
      </c>
      <c r="CJ10" t="s">
        <v>260</v>
      </c>
      <c r="CK10" t="s">
        <v>368</v>
      </c>
      <c r="CL10" t="s">
        <v>413</v>
      </c>
      <c r="CM10" t="s">
        <v>361</v>
      </c>
      <c r="CN10" t="s">
        <v>419</v>
      </c>
      <c r="CO10" t="s">
        <v>373</v>
      </c>
      <c r="CP10" t="s">
        <v>1279</v>
      </c>
      <c r="CQ10" t="s">
        <v>764</v>
      </c>
      <c r="CR10" t="s">
        <v>672</v>
      </c>
      <c r="CS10" t="s">
        <v>189</v>
      </c>
      <c r="CT10" t="s">
        <v>134</v>
      </c>
      <c r="CU10" t="s">
        <v>195</v>
      </c>
      <c r="CV10" t="s">
        <v>411</v>
      </c>
      <c r="CW10" t="s">
        <v>198</v>
      </c>
      <c r="CX10" t="s">
        <v>335</v>
      </c>
      <c r="CY10" t="s">
        <v>318</v>
      </c>
      <c r="CZ10" t="s">
        <v>301</v>
      </c>
      <c r="DA10" t="s">
        <v>682</v>
      </c>
      <c r="DB10" t="s">
        <v>133</v>
      </c>
      <c r="DC10" t="s">
        <v>194</v>
      </c>
      <c r="DD10" t="s">
        <v>1280</v>
      </c>
      <c r="DE10" t="s">
        <v>650</v>
      </c>
      <c r="DF10" t="s">
        <v>284</v>
      </c>
      <c r="DG10" t="s">
        <v>226</v>
      </c>
      <c r="DH10" t="s">
        <v>582</v>
      </c>
      <c r="DI10" t="s">
        <v>558</v>
      </c>
      <c r="DJ10" t="s">
        <v>176</v>
      </c>
      <c r="DK10" t="s">
        <v>215</v>
      </c>
      <c r="DL10" t="s">
        <v>645</v>
      </c>
      <c r="DM10" t="s">
        <v>546</v>
      </c>
      <c r="DN10" t="s">
        <v>1234</v>
      </c>
      <c r="DO10" t="s">
        <v>235</v>
      </c>
      <c r="DP10" t="s">
        <v>132</v>
      </c>
      <c r="DQ10" t="s">
        <v>197</v>
      </c>
      <c r="DR10" t="s">
        <v>512</v>
      </c>
      <c r="DS10" t="s">
        <v>210</v>
      </c>
      <c r="DT10" t="s">
        <v>691</v>
      </c>
      <c r="DU10" t="s">
        <v>385</v>
      </c>
      <c r="DV10" t="s">
        <v>245</v>
      </c>
      <c r="DW10" t="s">
        <v>194</v>
      </c>
      <c r="DX10" t="s">
        <v>510</v>
      </c>
      <c r="DY10" t="s">
        <v>323</v>
      </c>
      <c r="DZ10" t="s">
        <v>344</v>
      </c>
      <c r="EA10" t="s">
        <v>210</v>
      </c>
      <c r="EB10" t="s">
        <v>164</v>
      </c>
      <c r="EC10" t="s">
        <v>193</v>
      </c>
      <c r="ED10" t="s">
        <v>419</v>
      </c>
      <c r="EE10" t="s">
        <v>235</v>
      </c>
      <c r="EF10" t="s">
        <v>391</v>
      </c>
      <c r="EG10" t="s">
        <v>329</v>
      </c>
      <c r="EH10" t="s">
        <v>672</v>
      </c>
      <c r="EI10" t="s">
        <v>292</v>
      </c>
      <c r="EJ10" t="s">
        <v>1281</v>
      </c>
      <c r="EK10" t="s">
        <v>1282</v>
      </c>
      <c r="EL10" t="s">
        <v>646</v>
      </c>
      <c r="EM10" t="s">
        <v>308</v>
      </c>
      <c r="EN10" t="s">
        <v>264</v>
      </c>
      <c r="EO10" t="s">
        <v>204</v>
      </c>
      <c r="EP10" t="s">
        <v>442</v>
      </c>
      <c r="EQ10" t="s">
        <v>607</v>
      </c>
      <c r="ER10" t="s">
        <v>539</v>
      </c>
      <c r="ES10" t="s">
        <v>202</v>
      </c>
    </row>
    <row r="11" spans="1:149">
      <c r="A11" t="s">
        <v>128</v>
      </c>
      <c r="D11" t="s">
        <v>1283</v>
      </c>
      <c r="E11" t="s">
        <v>1284</v>
      </c>
      <c r="F11" t="s">
        <v>338</v>
      </c>
      <c r="G11" t="s">
        <v>215</v>
      </c>
      <c r="H11" t="s">
        <v>512</v>
      </c>
      <c r="I11" t="s">
        <v>265</v>
      </c>
      <c r="J11" t="s">
        <v>564</v>
      </c>
      <c r="K11" t="s">
        <v>190</v>
      </c>
      <c r="L11" t="s">
        <v>369</v>
      </c>
      <c r="M11" t="s">
        <v>194</v>
      </c>
      <c r="N11" t="s">
        <v>783</v>
      </c>
      <c r="O11" t="s">
        <v>596</v>
      </c>
      <c r="P11" t="s">
        <v>132</v>
      </c>
      <c r="Q11" t="s">
        <v>506</v>
      </c>
      <c r="R11" t="s">
        <v>133</v>
      </c>
      <c r="S11" t="s">
        <v>215</v>
      </c>
      <c r="T11" t="s">
        <v>133</v>
      </c>
      <c r="U11" t="s">
        <v>200</v>
      </c>
      <c r="V11" t="s">
        <v>1285</v>
      </c>
      <c r="W11" t="s">
        <v>547</v>
      </c>
      <c r="X11" t="s">
        <v>283</v>
      </c>
      <c r="Y11" t="s">
        <v>226</v>
      </c>
      <c r="Z11" t="s">
        <v>535</v>
      </c>
      <c r="AA11" t="s">
        <v>368</v>
      </c>
      <c r="AB11" t="s">
        <v>245</v>
      </c>
      <c r="AC11" t="s">
        <v>281</v>
      </c>
      <c r="AD11" t="s">
        <v>888</v>
      </c>
      <c r="AE11" t="s">
        <v>719</v>
      </c>
      <c r="AF11" t="s">
        <v>282</v>
      </c>
      <c r="AG11" t="s">
        <v>357</v>
      </c>
      <c r="AH11" t="s">
        <v>389</v>
      </c>
      <c r="AI11" t="s">
        <v>198</v>
      </c>
      <c r="AJ11" t="s">
        <v>140</v>
      </c>
      <c r="AK11" t="s">
        <v>221</v>
      </c>
      <c r="AL11" t="s">
        <v>180</v>
      </c>
      <c r="AM11" t="s">
        <v>281</v>
      </c>
      <c r="AN11" t="s">
        <v>581</v>
      </c>
      <c r="AO11" t="s">
        <v>574</v>
      </c>
      <c r="AP11" t="s">
        <v>136</v>
      </c>
      <c r="AQ11" t="s">
        <v>193</v>
      </c>
      <c r="AR11" t="s">
        <v>1286</v>
      </c>
      <c r="AS11" t="s">
        <v>567</v>
      </c>
      <c r="AT11" t="s">
        <v>338</v>
      </c>
      <c r="AU11" t="s">
        <v>208</v>
      </c>
      <c r="AV11" t="s">
        <v>264</v>
      </c>
      <c r="AW11" t="s">
        <v>363</v>
      </c>
      <c r="AX11" t="s">
        <v>284</v>
      </c>
      <c r="AY11" t="s">
        <v>188</v>
      </c>
      <c r="AZ11" t="s">
        <v>538</v>
      </c>
      <c r="BA11" t="s">
        <v>279</v>
      </c>
      <c r="BB11" t="s">
        <v>538</v>
      </c>
      <c r="BC11" t="s">
        <v>361</v>
      </c>
      <c r="BD11" t="s">
        <v>136</v>
      </c>
      <c r="BE11" t="s">
        <v>511</v>
      </c>
      <c r="BF11" t="s">
        <v>134</v>
      </c>
      <c r="BG11" t="s">
        <v>195</v>
      </c>
      <c r="BH11" t="s">
        <v>684</v>
      </c>
      <c r="BI11" t="s">
        <v>191</v>
      </c>
      <c r="BJ11" t="s">
        <v>345</v>
      </c>
      <c r="BK11" t="s">
        <v>214</v>
      </c>
      <c r="BL11" t="s">
        <v>568</v>
      </c>
      <c r="BM11" t="s">
        <v>349</v>
      </c>
      <c r="BN11" t="s">
        <v>245</v>
      </c>
      <c r="BO11" t="s">
        <v>511</v>
      </c>
      <c r="BP11" t="s">
        <v>460</v>
      </c>
      <c r="BQ11" t="s">
        <v>547</v>
      </c>
      <c r="BR11" t="s">
        <v>145</v>
      </c>
      <c r="BS11" t="s">
        <v>208</v>
      </c>
      <c r="BT11" t="s">
        <v>322</v>
      </c>
      <c r="BU11" t="s">
        <v>226</v>
      </c>
      <c r="BV11" t="s">
        <v>269</v>
      </c>
      <c r="BW11" t="s">
        <v>193</v>
      </c>
      <c r="BX11" t="s">
        <v>393</v>
      </c>
      <c r="BY11" t="s">
        <v>199</v>
      </c>
      <c r="BZ11" t="s">
        <v>855</v>
      </c>
      <c r="CA11" t="s">
        <v>276</v>
      </c>
      <c r="CB11" t="s">
        <v>634</v>
      </c>
      <c r="CC11" t="s">
        <v>580</v>
      </c>
      <c r="CD11" t="s">
        <v>225</v>
      </c>
      <c r="CE11" t="s">
        <v>205</v>
      </c>
      <c r="CF11" t="s">
        <v>136</v>
      </c>
      <c r="CG11" t="s">
        <v>193</v>
      </c>
      <c r="CH11" t="s">
        <v>893</v>
      </c>
      <c r="CI11" t="s">
        <v>464</v>
      </c>
      <c r="CJ11" t="s">
        <v>260</v>
      </c>
      <c r="CK11" t="s">
        <v>368</v>
      </c>
      <c r="CL11" t="s">
        <v>369</v>
      </c>
      <c r="CM11" t="s">
        <v>197</v>
      </c>
      <c r="CN11" t="s">
        <v>559</v>
      </c>
      <c r="CO11" t="s">
        <v>336</v>
      </c>
      <c r="CP11" t="s">
        <v>1287</v>
      </c>
      <c r="CQ11" t="s">
        <v>311</v>
      </c>
      <c r="CR11" t="s">
        <v>680</v>
      </c>
      <c r="CS11" t="s">
        <v>493</v>
      </c>
      <c r="CT11" t="s">
        <v>134</v>
      </c>
      <c r="CU11" t="s">
        <v>195</v>
      </c>
      <c r="CV11" t="s">
        <v>411</v>
      </c>
      <c r="CW11" t="s">
        <v>198</v>
      </c>
      <c r="CX11" t="s">
        <v>564</v>
      </c>
      <c r="CY11" t="s">
        <v>212</v>
      </c>
      <c r="CZ11" t="s">
        <v>444</v>
      </c>
      <c r="DA11" t="s">
        <v>290</v>
      </c>
      <c r="DB11" t="s">
        <v>269</v>
      </c>
      <c r="DC11" t="s">
        <v>215</v>
      </c>
      <c r="DD11" t="s">
        <v>1288</v>
      </c>
      <c r="DE11" t="s">
        <v>639</v>
      </c>
      <c r="DF11" t="s">
        <v>180</v>
      </c>
      <c r="DG11" t="s">
        <v>281</v>
      </c>
      <c r="DH11" t="s">
        <v>819</v>
      </c>
      <c r="DI11" t="s">
        <v>244</v>
      </c>
      <c r="DJ11" t="s">
        <v>176</v>
      </c>
      <c r="DK11" t="s">
        <v>215</v>
      </c>
      <c r="DL11" t="s">
        <v>275</v>
      </c>
      <c r="DM11" t="s">
        <v>353</v>
      </c>
      <c r="DN11" t="s">
        <v>755</v>
      </c>
      <c r="DO11" t="s">
        <v>228</v>
      </c>
      <c r="DP11" t="s">
        <v>303</v>
      </c>
      <c r="DQ11" t="s">
        <v>193</v>
      </c>
      <c r="DR11" t="s">
        <v>510</v>
      </c>
      <c r="DS11" t="s">
        <v>210</v>
      </c>
      <c r="DT11" t="s">
        <v>556</v>
      </c>
      <c r="DU11" t="s">
        <v>302</v>
      </c>
      <c r="DV11" t="s">
        <v>259</v>
      </c>
      <c r="DW11" t="s">
        <v>215</v>
      </c>
      <c r="DX11" t="s">
        <v>317</v>
      </c>
      <c r="DY11" t="s">
        <v>210</v>
      </c>
      <c r="DZ11" t="s">
        <v>260</v>
      </c>
      <c r="EA11" t="s">
        <v>506</v>
      </c>
      <c r="EB11" t="s">
        <v>164</v>
      </c>
      <c r="EC11" t="s">
        <v>193</v>
      </c>
      <c r="ED11" t="s">
        <v>753</v>
      </c>
      <c r="EE11" t="s">
        <v>357</v>
      </c>
      <c r="EF11" t="s">
        <v>249</v>
      </c>
      <c r="EG11" t="s">
        <v>511</v>
      </c>
      <c r="EH11" t="s">
        <v>255</v>
      </c>
      <c r="EI11" t="s">
        <v>244</v>
      </c>
      <c r="EJ11" t="s">
        <v>1289</v>
      </c>
      <c r="EK11" t="s">
        <v>1282</v>
      </c>
      <c r="EL11" t="s">
        <v>300</v>
      </c>
      <c r="EM11" t="s">
        <v>323</v>
      </c>
      <c r="EN11" t="s">
        <v>264</v>
      </c>
      <c r="EO11" t="s">
        <v>204</v>
      </c>
      <c r="EP11" t="s">
        <v>296</v>
      </c>
      <c r="EQ11" t="s">
        <v>597</v>
      </c>
      <c r="ER11" t="s">
        <v>387</v>
      </c>
      <c r="ES11" t="s">
        <v>198</v>
      </c>
    </row>
    <row r="12" spans="1:149">
      <c r="A12" t="s">
        <v>129</v>
      </c>
      <c r="D12" t="s">
        <v>1290</v>
      </c>
      <c r="E12" t="s">
        <v>718</v>
      </c>
      <c r="F12" t="s">
        <v>134</v>
      </c>
      <c r="G12" t="s">
        <v>195</v>
      </c>
      <c r="H12" t="s">
        <v>136</v>
      </c>
      <c r="I12" t="s">
        <v>361</v>
      </c>
      <c r="J12" t="s">
        <v>284</v>
      </c>
      <c r="K12" t="s">
        <v>211</v>
      </c>
      <c r="L12" t="s">
        <v>136</v>
      </c>
      <c r="M12" t="s">
        <v>361</v>
      </c>
      <c r="N12" t="s">
        <v>436</v>
      </c>
      <c r="O12" t="s">
        <v>412</v>
      </c>
      <c r="P12" t="s">
        <v>175</v>
      </c>
      <c r="Q12" t="s">
        <v>540</v>
      </c>
      <c r="R12" t="s">
        <v>134</v>
      </c>
      <c r="S12" t="s">
        <v>195</v>
      </c>
      <c r="T12" t="s">
        <v>338</v>
      </c>
      <c r="U12" t="s">
        <v>208</v>
      </c>
      <c r="V12" t="s">
        <v>269</v>
      </c>
      <c r="W12" t="s">
        <v>188</v>
      </c>
      <c r="X12" t="s">
        <v>134</v>
      </c>
      <c r="Y12" t="s">
        <v>215</v>
      </c>
      <c r="Z12" t="s">
        <v>168</v>
      </c>
      <c r="AA12" t="s">
        <v>201</v>
      </c>
      <c r="AB12" t="s">
        <v>269</v>
      </c>
      <c r="AC12" t="s">
        <v>200</v>
      </c>
      <c r="AD12" t="s">
        <v>553</v>
      </c>
      <c r="AE12" t="s">
        <v>515</v>
      </c>
      <c r="AF12" t="s">
        <v>338</v>
      </c>
      <c r="AG12" t="s">
        <v>208</v>
      </c>
      <c r="AH12" t="s">
        <v>176</v>
      </c>
      <c r="AI12" t="s">
        <v>215</v>
      </c>
      <c r="AJ12" t="s">
        <v>269</v>
      </c>
      <c r="AK12" t="s">
        <v>205</v>
      </c>
      <c r="AL12" t="s">
        <v>345</v>
      </c>
      <c r="AM12" t="s">
        <v>250</v>
      </c>
      <c r="AN12" t="s">
        <v>564</v>
      </c>
      <c r="AO12" t="s">
        <v>357</v>
      </c>
      <c r="AP12" t="s">
        <v>136</v>
      </c>
      <c r="AQ12" t="s">
        <v>193</v>
      </c>
      <c r="AR12" t="s">
        <v>225</v>
      </c>
      <c r="AS12" t="s">
        <v>281</v>
      </c>
      <c r="AT12" t="s">
        <v>136</v>
      </c>
      <c r="AU12" t="s">
        <v>511</v>
      </c>
      <c r="AV12" t="s">
        <v>342</v>
      </c>
      <c r="AW12" t="s">
        <v>199</v>
      </c>
      <c r="AX12" t="s">
        <v>134</v>
      </c>
      <c r="AY12" t="s">
        <v>195</v>
      </c>
      <c r="AZ12" t="s">
        <v>136</v>
      </c>
      <c r="BA12" t="s">
        <v>361</v>
      </c>
      <c r="BB12" t="s">
        <v>136</v>
      </c>
      <c r="BC12" t="s">
        <v>329</v>
      </c>
      <c r="BD12" t="s">
        <v>145</v>
      </c>
      <c r="BE12" t="s">
        <v>208</v>
      </c>
      <c r="BF12" t="s">
        <v>168</v>
      </c>
      <c r="BG12" t="s">
        <v>209</v>
      </c>
      <c r="BH12" t="s">
        <v>142</v>
      </c>
      <c r="BI12" t="s">
        <v>285</v>
      </c>
      <c r="BJ12" t="s">
        <v>134</v>
      </c>
      <c r="BK12" t="s">
        <v>208</v>
      </c>
      <c r="BL12" t="s">
        <v>640</v>
      </c>
      <c r="BM12" t="s">
        <v>416</v>
      </c>
      <c r="BN12" t="s">
        <v>392</v>
      </c>
      <c r="BO12" t="s">
        <v>193</v>
      </c>
      <c r="BP12" t="s">
        <v>316</v>
      </c>
      <c r="BQ12" t="s">
        <v>506</v>
      </c>
      <c r="BR12" t="s">
        <v>136</v>
      </c>
      <c r="BS12" t="s">
        <v>361</v>
      </c>
      <c r="BT12" t="s">
        <v>136</v>
      </c>
      <c r="BU12" t="s">
        <v>361</v>
      </c>
      <c r="BV12" t="s">
        <v>136</v>
      </c>
      <c r="BW12" t="s">
        <v>329</v>
      </c>
      <c r="BX12" t="s">
        <v>316</v>
      </c>
      <c r="BY12" t="s">
        <v>214</v>
      </c>
      <c r="BZ12" t="s">
        <v>322</v>
      </c>
      <c r="CA12" t="s">
        <v>368</v>
      </c>
      <c r="CB12" t="s">
        <v>505</v>
      </c>
      <c r="CC12" t="s">
        <v>341</v>
      </c>
      <c r="CD12" t="s">
        <v>145</v>
      </c>
      <c r="CE12" t="s">
        <v>201</v>
      </c>
      <c r="CF12" t="s">
        <v>136</v>
      </c>
      <c r="CG12" t="s">
        <v>193</v>
      </c>
      <c r="CH12" t="s">
        <v>1291</v>
      </c>
      <c r="CI12" t="s">
        <v>527</v>
      </c>
      <c r="CJ12" t="s">
        <v>136</v>
      </c>
      <c r="CK12" t="s">
        <v>281</v>
      </c>
      <c r="CL12" t="s">
        <v>259</v>
      </c>
      <c r="CM12" t="s">
        <v>197</v>
      </c>
      <c r="CN12" t="s">
        <v>245</v>
      </c>
      <c r="CO12" t="s">
        <v>250</v>
      </c>
      <c r="CP12" t="s">
        <v>342</v>
      </c>
      <c r="CQ12" t="s">
        <v>250</v>
      </c>
      <c r="CR12" t="s">
        <v>180</v>
      </c>
      <c r="CS12" t="s">
        <v>211</v>
      </c>
      <c r="CT12" t="s">
        <v>136</v>
      </c>
      <c r="CU12" t="s">
        <v>511</v>
      </c>
      <c r="CV12" t="s">
        <v>136</v>
      </c>
      <c r="CW12" t="s">
        <v>281</v>
      </c>
      <c r="CX12" t="s">
        <v>245</v>
      </c>
      <c r="CY12" t="s">
        <v>511</v>
      </c>
      <c r="CZ12" t="s">
        <v>366</v>
      </c>
      <c r="DA12" t="s">
        <v>308</v>
      </c>
      <c r="DB12" t="s">
        <v>168</v>
      </c>
      <c r="DC12" t="s">
        <v>209</v>
      </c>
      <c r="DD12" t="s">
        <v>180</v>
      </c>
      <c r="DE12" t="s">
        <v>250</v>
      </c>
      <c r="DF12" t="s">
        <v>338</v>
      </c>
      <c r="DG12" t="s">
        <v>208</v>
      </c>
      <c r="DH12" t="s">
        <v>142</v>
      </c>
      <c r="DI12" t="s">
        <v>346</v>
      </c>
      <c r="DJ12" t="s">
        <v>136</v>
      </c>
      <c r="DK12" t="s">
        <v>361</v>
      </c>
      <c r="DL12" t="s">
        <v>370</v>
      </c>
      <c r="DM12" t="s">
        <v>295</v>
      </c>
      <c r="DN12" t="s">
        <v>409</v>
      </c>
      <c r="DO12" t="s">
        <v>211</v>
      </c>
      <c r="DP12" t="s">
        <v>145</v>
      </c>
      <c r="DQ12" t="s">
        <v>201</v>
      </c>
      <c r="DR12" t="s">
        <v>175</v>
      </c>
      <c r="DS12" t="s">
        <v>209</v>
      </c>
      <c r="DT12" t="s">
        <v>291</v>
      </c>
      <c r="DU12" t="s">
        <v>190</v>
      </c>
      <c r="DV12" t="s">
        <v>145</v>
      </c>
      <c r="DW12" t="s">
        <v>201</v>
      </c>
      <c r="DX12" t="s">
        <v>134</v>
      </c>
      <c r="DY12" t="s">
        <v>195</v>
      </c>
      <c r="DZ12" t="s">
        <v>132</v>
      </c>
      <c r="EA12" t="s">
        <v>207</v>
      </c>
      <c r="EB12" t="s">
        <v>136</v>
      </c>
      <c r="EC12" t="s">
        <v>329</v>
      </c>
      <c r="ED12" t="s">
        <v>303</v>
      </c>
      <c r="EE12" t="s">
        <v>511</v>
      </c>
      <c r="EF12" t="s">
        <v>133</v>
      </c>
      <c r="EG12" t="s">
        <v>194</v>
      </c>
      <c r="EH12" t="s">
        <v>259</v>
      </c>
      <c r="EI12" t="s">
        <v>279</v>
      </c>
      <c r="EJ12" t="s">
        <v>277</v>
      </c>
      <c r="EK12" t="s">
        <v>565</v>
      </c>
      <c r="EL12" t="s">
        <v>259</v>
      </c>
      <c r="EM12" t="s">
        <v>226</v>
      </c>
      <c r="EN12" t="s">
        <v>136</v>
      </c>
      <c r="EO12" t="s">
        <v>329</v>
      </c>
      <c r="EP12" t="s">
        <v>284</v>
      </c>
      <c r="EQ12" t="s">
        <v>304</v>
      </c>
      <c r="ER12" t="s">
        <v>394</v>
      </c>
      <c r="ES12" t="s">
        <v>323</v>
      </c>
    </row>
    <row r="13" spans="1:149">
      <c r="A13" t="s">
        <v>135</v>
      </c>
      <c r="D13" t="s">
        <v>854</v>
      </c>
      <c r="E13" t="s">
        <v>331</v>
      </c>
      <c r="F13" t="s">
        <v>136</v>
      </c>
      <c r="G13" t="s">
        <v>329</v>
      </c>
      <c r="H13" t="s">
        <v>136</v>
      </c>
      <c r="I13" t="s">
        <v>361</v>
      </c>
      <c r="J13" t="s">
        <v>136</v>
      </c>
      <c r="K13" t="s">
        <v>281</v>
      </c>
      <c r="L13" t="s">
        <v>136</v>
      </c>
      <c r="M13" t="s">
        <v>361</v>
      </c>
      <c r="N13" t="s">
        <v>136</v>
      </c>
      <c r="O13" t="s">
        <v>506</v>
      </c>
      <c r="P13" t="s">
        <v>136</v>
      </c>
      <c r="Q13" t="s">
        <v>361</v>
      </c>
      <c r="R13" t="s">
        <v>136</v>
      </c>
      <c r="S13" t="s">
        <v>361</v>
      </c>
      <c r="T13" t="s">
        <v>136</v>
      </c>
      <c r="U13" t="s">
        <v>281</v>
      </c>
      <c r="V13" t="s">
        <v>136</v>
      </c>
      <c r="W13" t="s">
        <v>506</v>
      </c>
      <c r="X13" t="s">
        <v>136</v>
      </c>
      <c r="Y13" t="s">
        <v>281</v>
      </c>
      <c r="Z13" t="s">
        <v>136</v>
      </c>
      <c r="AA13" t="s">
        <v>506</v>
      </c>
      <c r="AB13" t="s">
        <v>338</v>
      </c>
      <c r="AC13" t="s">
        <v>195</v>
      </c>
      <c r="AD13" t="s">
        <v>516</v>
      </c>
      <c r="AE13" t="s">
        <v>395</v>
      </c>
      <c r="AF13" t="s">
        <v>392</v>
      </c>
      <c r="AG13" t="s">
        <v>205</v>
      </c>
      <c r="AH13" t="s">
        <v>136</v>
      </c>
      <c r="AI13" t="s">
        <v>329</v>
      </c>
      <c r="AJ13" t="s">
        <v>136</v>
      </c>
      <c r="AK13" t="s">
        <v>281</v>
      </c>
      <c r="AL13" t="s">
        <v>136</v>
      </c>
      <c r="AM13" t="s">
        <v>281</v>
      </c>
      <c r="AN13" t="s">
        <v>136</v>
      </c>
      <c r="AO13" t="s">
        <v>506</v>
      </c>
      <c r="AP13" t="s">
        <v>136</v>
      </c>
      <c r="AQ13" t="s">
        <v>193</v>
      </c>
      <c r="AR13" t="s">
        <v>136</v>
      </c>
      <c r="AS13" t="s">
        <v>506</v>
      </c>
      <c r="AT13" t="s">
        <v>136</v>
      </c>
      <c r="AU13" t="s">
        <v>511</v>
      </c>
      <c r="AV13" t="s">
        <v>136</v>
      </c>
      <c r="AW13" t="s">
        <v>506</v>
      </c>
      <c r="AX13" t="s">
        <v>136</v>
      </c>
      <c r="AY13" t="s">
        <v>281</v>
      </c>
      <c r="AZ13" t="s">
        <v>136</v>
      </c>
      <c r="BA13" t="s">
        <v>361</v>
      </c>
      <c r="BB13" t="s">
        <v>136</v>
      </c>
      <c r="BC13" t="s">
        <v>329</v>
      </c>
      <c r="BD13" t="s">
        <v>136</v>
      </c>
      <c r="BE13" t="s">
        <v>511</v>
      </c>
      <c r="BF13" t="s">
        <v>136</v>
      </c>
      <c r="BG13" t="s">
        <v>329</v>
      </c>
      <c r="BH13" t="s">
        <v>136</v>
      </c>
      <c r="BI13" t="s">
        <v>506</v>
      </c>
      <c r="BJ13" t="s">
        <v>136</v>
      </c>
      <c r="BK13" t="s">
        <v>329</v>
      </c>
      <c r="BL13" t="s">
        <v>303</v>
      </c>
      <c r="BM13" t="s">
        <v>506</v>
      </c>
      <c r="BN13" t="s">
        <v>136</v>
      </c>
      <c r="BO13" t="s">
        <v>329</v>
      </c>
      <c r="BP13" t="s">
        <v>245</v>
      </c>
      <c r="BQ13" t="s">
        <v>226</v>
      </c>
      <c r="BR13" t="s">
        <v>136</v>
      </c>
      <c r="BS13" t="s">
        <v>361</v>
      </c>
      <c r="BT13" t="s">
        <v>136</v>
      </c>
      <c r="BU13" t="s">
        <v>361</v>
      </c>
      <c r="BV13" t="s">
        <v>136</v>
      </c>
      <c r="BW13" t="s">
        <v>329</v>
      </c>
      <c r="BX13" t="s">
        <v>136</v>
      </c>
      <c r="BY13" t="s">
        <v>506</v>
      </c>
      <c r="BZ13" t="s">
        <v>136</v>
      </c>
      <c r="CA13" t="s">
        <v>506</v>
      </c>
      <c r="CB13" t="s">
        <v>136</v>
      </c>
      <c r="CC13" t="s">
        <v>281</v>
      </c>
      <c r="CD13" t="s">
        <v>136</v>
      </c>
      <c r="CE13" t="s">
        <v>361</v>
      </c>
      <c r="CF13" t="s">
        <v>136</v>
      </c>
      <c r="CG13" t="s">
        <v>193</v>
      </c>
      <c r="CH13" t="s">
        <v>376</v>
      </c>
      <c r="CI13" t="s">
        <v>242</v>
      </c>
      <c r="CJ13" t="s">
        <v>136</v>
      </c>
      <c r="CK13" t="s">
        <v>281</v>
      </c>
      <c r="CL13" t="s">
        <v>136</v>
      </c>
      <c r="CM13" t="s">
        <v>281</v>
      </c>
      <c r="CN13" t="s">
        <v>136</v>
      </c>
      <c r="CO13" t="s">
        <v>281</v>
      </c>
      <c r="CP13" t="s">
        <v>136</v>
      </c>
      <c r="CQ13" t="s">
        <v>506</v>
      </c>
      <c r="CR13" t="s">
        <v>136</v>
      </c>
      <c r="CS13" t="s">
        <v>506</v>
      </c>
      <c r="CT13" t="s">
        <v>136</v>
      </c>
      <c r="CU13" t="s">
        <v>511</v>
      </c>
      <c r="CV13" t="s">
        <v>136</v>
      </c>
      <c r="CW13" t="s">
        <v>281</v>
      </c>
      <c r="CX13" t="s">
        <v>136</v>
      </c>
      <c r="CY13" t="s">
        <v>281</v>
      </c>
      <c r="CZ13" t="s">
        <v>136</v>
      </c>
      <c r="DA13" t="s">
        <v>506</v>
      </c>
      <c r="DB13" t="s">
        <v>136</v>
      </c>
      <c r="DC13" t="s">
        <v>361</v>
      </c>
      <c r="DD13" t="s">
        <v>136</v>
      </c>
      <c r="DE13" t="s">
        <v>506</v>
      </c>
      <c r="DF13" t="s">
        <v>136</v>
      </c>
      <c r="DG13" t="s">
        <v>361</v>
      </c>
      <c r="DH13" t="s">
        <v>136</v>
      </c>
      <c r="DI13" t="s">
        <v>506</v>
      </c>
      <c r="DJ13" t="s">
        <v>136</v>
      </c>
      <c r="DK13" t="s">
        <v>361</v>
      </c>
      <c r="DL13" t="s">
        <v>154</v>
      </c>
      <c r="DM13" t="s">
        <v>511</v>
      </c>
      <c r="DN13" t="s">
        <v>136</v>
      </c>
      <c r="DO13" t="s">
        <v>506</v>
      </c>
      <c r="DP13" t="s">
        <v>136</v>
      </c>
      <c r="DQ13" t="s">
        <v>361</v>
      </c>
      <c r="DR13" t="s">
        <v>136</v>
      </c>
      <c r="DS13" t="s">
        <v>281</v>
      </c>
      <c r="DT13" t="s">
        <v>136</v>
      </c>
      <c r="DU13" t="s">
        <v>506</v>
      </c>
      <c r="DV13" t="s">
        <v>136</v>
      </c>
      <c r="DW13" t="s">
        <v>329</v>
      </c>
      <c r="DX13" t="s">
        <v>136</v>
      </c>
      <c r="DY13" t="s">
        <v>329</v>
      </c>
      <c r="DZ13" t="s">
        <v>338</v>
      </c>
      <c r="EA13" t="s">
        <v>215</v>
      </c>
      <c r="EB13" t="s">
        <v>136</v>
      </c>
      <c r="EC13" t="s">
        <v>329</v>
      </c>
      <c r="ED13" t="s">
        <v>136</v>
      </c>
      <c r="EE13" t="s">
        <v>506</v>
      </c>
      <c r="EF13" t="s">
        <v>136</v>
      </c>
      <c r="EG13" t="s">
        <v>361</v>
      </c>
      <c r="EH13" t="s">
        <v>136</v>
      </c>
      <c r="EI13" t="s">
        <v>506</v>
      </c>
      <c r="EJ13" t="s">
        <v>338</v>
      </c>
      <c r="EK13" t="s">
        <v>194</v>
      </c>
      <c r="EL13" t="s">
        <v>136</v>
      </c>
      <c r="EM13" t="s">
        <v>506</v>
      </c>
      <c r="EN13" t="s">
        <v>136</v>
      </c>
      <c r="EO13" t="s">
        <v>329</v>
      </c>
      <c r="EP13" t="s">
        <v>538</v>
      </c>
      <c r="EQ13" t="s">
        <v>250</v>
      </c>
      <c r="ER13" t="s">
        <v>136</v>
      </c>
      <c r="ES13" t="s">
        <v>506</v>
      </c>
    </row>
    <row r="14" spans="1:149">
      <c r="A14" t="s">
        <v>128</v>
      </c>
      <c r="D14" t="s">
        <v>485</v>
      </c>
      <c r="E14" t="s">
        <v>682</v>
      </c>
      <c r="F14" t="s">
        <v>136</v>
      </c>
      <c r="G14" t="s">
        <v>329</v>
      </c>
      <c r="H14" t="s">
        <v>136</v>
      </c>
      <c r="I14" t="s">
        <v>361</v>
      </c>
      <c r="J14" t="s">
        <v>136</v>
      </c>
      <c r="K14" t="s">
        <v>281</v>
      </c>
      <c r="L14" t="s">
        <v>136</v>
      </c>
      <c r="M14" t="s">
        <v>361</v>
      </c>
      <c r="N14" t="s">
        <v>136</v>
      </c>
      <c r="O14" t="s">
        <v>506</v>
      </c>
      <c r="P14" t="s">
        <v>136</v>
      </c>
      <c r="Q14" t="s">
        <v>361</v>
      </c>
      <c r="R14" t="s">
        <v>136</v>
      </c>
      <c r="S14" t="s">
        <v>361</v>
      </c>
      <c r="T14" t="s">
        <v>136</v>
      </c>
      <c r="U14" t="s">
        <v>281</v>
      </c>
      <c r="V14" t="s">
        <v>136</v>
      </c>
      <c r="W14" t="s">
        <v>506</v>
      </c>
      <c r="X14" t="s">
        <v>136</v>
      </c>
      <c r="Y14" t="s">
        <v>281</v>
      </c>
      <c r="Z14" t="s">
        <v>136</v>
      </c>
      <c r="AA14" t="s">
        <v>506</v>
      </c>
      <c r="AB14" t="s">
        <v>338</v>
      </c>
      <c r="AC14" t="s">
        <v>195</v>
      </c>
      <c r="AD14" t="s">
        <v>367</v>
      </c>
      <c r="AE14" t="s">
        <v>412</v>
      </c>
      <c r="AF14" t="s">
        <v>392</v>
      </c>
      <c r="AG14" t="s">
        <v>205</v>
      </c>
      <c r="AH14" t="s">
        <v>136</v>
      </c>
      <c r="AI14" t="s">
        <v>329</v>
      </c>
      <c r="AJ14" t="s">
        <v>136</v>
      </c>
      <c r="AK14" t="s">
        <v>281</v>
      </c>
      <c r="AL14" t="s">
        <v>136</v>
      </c>
      <c r="AM14" t="s">
        <v>281</v>
      </c>
      <c r="AN14" t="s">
        <v>136</v>
      </c>
      <c r="AO14" t="s">
        <v>506</v>
      </c>
      <c r="AP14" t="s">
        <v>136</v>
      </c>
      <c r="AQ14" t="s">
        <v>193</v>
      </c>
      <c r="AR14" t="s">
        <v>136</v>
      </c>
      <c r="AS14" t="s">
        <v>506</v>
      </c>
      <c r="AT14" t="s">
        <v>136</v>
      </c>
      <c r="AU14" t="s">
        <v>511</v>
      </c>
      <c r="AV14" t="s">
        <v>136</v>
      </c>
      <c r="AW14" t="s">
        <v>506</v>
      </c>
      <c r="AX14" t="s">
        <v>136</v>
      </c>
      <c r="AY14" t="s">
        <v>281</v>
      </c>
      <c r="AZ14" t="s">
        <v>136</v>
      </c>
      <c r="BA14" t="s">
        <v>361</v>
      </c>
      <c r="BB14" t="s">
        <v>136</v>
      </c>
      <c r="BC14" t="s">
        <v>329</v>
      </c>
      <c r="BD14" t="s">
        <v>136</v>
      </c>
      <c r="BE14" t="s">
        <v>511</v>
      </c>
      <c r="BF14" t="s">
        <v>136</v>
      </c>
      <c r="BG14" t="s">
        <v>329</v>
      </c>
      <c r="BH14" t="s">
        <v>136</v>
      </c>
      <c r="BI14" t="s">
        <v>506</v>
      </c>
      <c r="BJ14" t="s">
        <v>136</v>
      </c>
      <c r="BK14" t="s">
        <v>329</v>
      </c>
      <c r="BL14" t="s">
        <v>303</v>
      </c>
      <c r="BM14" t="s">
        <v>506</v>
      </c>
      <c r="BN14" t="s">
        <v>136</v>
      </c>
      <c r="BO14" t="s">
        <v>329</v>
      </c>
      <c r="BP14" t="s">
        <v>245</v>
      </c>
      <c r="BQ14" t="s">
        <v>226</v>
      </c>
      <c r="BR14" t="s">
        <v>136</v>
      </c>
      <c r="BS14" t="s">
        <v>361</v>
      </c>
      <c r="BT14" t="s">
        <v>136</v>
      </c>
      <c r="BU14" t="s">
        <v>361</v>
      </c>
      <c r="BV14" t="s">
        <v>136</v>
      </c>
      <c r="BW14" t="s">
        <v>329</v>
      </c>
      <c r="BX14" t="s">
        <v>136</v>
      </c>
      <c r="BY14" t="s">
        <v>506</v>
      </c>
      <c r="BZ14" t="s">
        <v>136</v>
      </c>
      <c r="CA14" t="s">
        <v>506</v>
      </c>
      <c r="CB14" t="s">
        <v>136</v>
      </c>
      <c r="CC14" t="s">
        <v>281</v>
      </c>
      <c r="CD14" t="s">
        <v>136</v>
      </c>
      <c r="CE14" t="s">
        <v>361</v>
      </c>
      <c r="CF14" t="s">
        <v>136</v>
      </c>
      <c r="CG14" t="s">
        <v>193</v>
      </c>
      <c r="CH14" t="s">
        <v>390</v>
      </c>
      <c r="CI14" t="s">
        <v>242</v>
      </c>
      <c r="CJ14" t="s">
        <v>136</v>
      </c>
      <c r="CK14" t="s">
        <v>281</v>
      </c>
      <c r="CL14" t="s">
        <v>136</v>
      </c>
      <c r="CM14" t="s">
        <v>281</v>
      </c>
      <c r="CN14" t="s">
        <v>136</v>
      </c>
      <c r="CO14" t="s">
        <v>281</v>
      </c>
      <c r="CP14" t="s">
        <v>136</v>
      </c>
      <c r="CQ14" t="s">
        <v>506</v>
      </c>
      <c r="CR14" t="s">
        <v>136</v>
      </c>
      <c r="CS14" t="s">
        <v>506</v>
      </c>
      <c r="CT14" t="s">
        <v>136</v>
      </c>
      <c r="CU14" t="s">
        <v>511</v>
      </c>
      <c r="CV14" t="s">
        <v>136</v>
      </c>
      <c r="CW14" t="s">
        <v>281</v>
      </c>
      <c r="CX14" t="s">
        <v>136</v>
      </c>
      <c r="CY14" t="s">
        <v>281</v>
      </c>
      <c r="CZ14" t="s">
        <v>136</v>
      </c>
      <c r="DA14" t="s">
        <v>506</v>
      </c>
      <c r="DB14" t="s">
        <v>136</v>
      </c>
      <c r="DC14" t="s">
        <v>361</v>
      </c>
      <c r="DD14" t="s">
        <v>136</v>
      </c>
      <c r="DE14" t="s">
        <v>506</v>
      </c>
      <c r="DF14" t="s">
        <v>136</v>
      </c>
      <c r="DG14" t="s">
        <v>361</v>
      </c>
      <c r="DH14" t="s">
        <v>136</v>
      </c>
      <c r="DI14" t="s">
        <v>506</v>
      </c>
      <c r="DJ14" t="s">
        <v>136</v>
      </c>
      <c r="DK14" t="s">
        <v>361</v>
      </c>
      <c r="DL14" t="s">
        <v>154</v>
      </c>
      <c r="DM14" t="s">
        <v>511</v>
      </c>
      <c r="DN14" t="s">
        <v>136</v>
      </c>
      <c r="DO14" t="s">
        <v>506</v>
      </c>
      <c r="DP14" t="s">
        <v>136</v>
      </c>
      <c r="DQ14" t="s">
        <v>361</v>
      </c>
      <c r="DR14" t="s">
        <v>136</v>
      </c>
      <c r="DS14" t="s">
        <v>281</v>
      </c>
      <c r="DT14" t="s">
        <v>136</v>
      </c>
      <c r="DU14" t="s">
        <v>506</v>
      </c>
      <c r="DV14" t="s">
        <v>136</v>
      </c>
      <c r="DW14" t="s">
        <v>329</v>
      </c>
      <c r="DX14" t="s">
        <v>136</v>
      </c>
      <c r="DY14" t="s">
        <v>329</v>
      </c>
      <c r="DZ14" t="s">
        <v>338</v>
      </c>
      <c r="EA14" t="s">
        <v>215</v>
      </c>
      <c r="EB14" t="s">
        <v>136</v>
      </c>
      <c r="EC14" t="s">
        <v>329</v>
      </c>
      <c r="ED14" t="s">
        <v>136</v>
      </c>
      <c r="EE14" t="s">
        <v>506</v>
      </c>
      <c r="EF14" t="s">
        <v>136</v>
      </c>
      <c r="EG14" t="s">
        <v>361</v>
      </c>
      <c r="EH14" t="s">
        <v>136</v>
      </c>
      <c r="EI14" t="s">
        <v>506</v>
      </c>
      <c r="EJ14" t="s">
        <v>338</v>
      </c>
      <c r="EK14" t="s">
        <v>194</v>
      </c>
      <c r="EL14" t="s">
        <v>136</v>
      </c>
      <c r="EM14" t="s">
        <v>506</v>
      </c>
      <c r="EN14" t="s">
        <v>136</v>
      </c>
      <c r="EO14" t="s">
        <v>329</v>
      </c>
      <c r="EP14" t="s">
        <v>538</v>
      </c>
      <c r="EQ14" t="s">
        <v>250</v>
      </c>
      <c r="ER14" t="s">
        <v>136</v>
      </c>
      <c r="ES14" t="s">
        <v>506</v>
      </c>
    </row>
    <row r="15" spans="1:149">
      <c r="A15" t="s">
        <v>129</v>
      </c>
      <c r="D15" t="s">
        <v>225</v>
      </c>
      <c r="E15" t="s">
        <v>252</v>
      </c>
      <c r="F15" t="s">
        <v>136</v>
      </c>
      <c r="G15" t="s">
        <v>329</v>
      </c>
      <c r="H15" t="s">
        <v>136</v>
      </c>
      <c r="I15" t="s">
        <v>361</v>
      </c>
      <c r="J15" t="s">
        <v>136</v>
      </c>
      <c r="K15" t="s">
        <v>281</v>
      </c>
      <c r="L15" t="s">
        <v>136</v>
      </c>
      <c r="M15" t="s">
        <v>361</v>
      </c>
      <c r="N15" t="s">
        <v>136</v>
      </c>
      <c r="O15" t="s">
        <v>506</v>
      </c>
      <c r="P15" t="s">
        <v>136</v>
      </c>
      <c r="Q15" t="s">
        <v>361</v>
      </c>
      <c r="R15" t="s">
        <v>136</v>
      </c>
      <c r="S15" t="s">
        <v>361</v>
      </c>
      <c r="T15" t="s">
        <v>136</v>
      </c>
      <c r="U15" t="s">
        <v>281</v>
      </c>
      <c r="V15" t="s">
        <v>136</v>
      </c>
      <c r="W15" t="s">
        <v>506</v>
      </c>
      <c r="X15" t="s">
        <v>136</v>
      </c>
      <c r="Y15" t="s">
        <v>281</v>
      </c>
      <c r="Z15" t="s">
        <v>136</v>
      </c>
      <c r="AA15" t="s">
        <v>506</v>
      </c>
      <c r="AB15" t="s">
        <v>136</v>
      </c>
      <c r="AC15" t="s">
        <v>361</v>
      </c>
      <c r="AD15" t="s">
        <v>538</v>
      </c>
      <c r="AE15" t="s">
        <v>213</v>
      </c>
      <c r="AF15" t="s">
        <v>136</v>
      </c>
      <c r="AG15" t="s">
        <v>506</v>
      </c>
      <c r="AH15" t="s">
        <v>136</v>
      </c>
      <c r="AI15" t="s">
        <v>329</v>
      </c>
      <c r="AJ15" t="s">
        <v>136</v>
      </c>
      <c r="AK15" t="s">
        <v>281</v>
      </c>
      <c r="AL15" t="s">
        <v>136</v>
      </c>
      <c r="AM15" t="s">
        <v>281</v>
      </c>
      <c r="AN15" t="s">
        <v>136</v>
      </c>
      <c r="AO15" t="s">
        <v>506</v>
      </c>
      <c r="AP15" t="s">
        <v>136</v>
      </c>
      <c r="AQ15" t="s">
        <v>193</v>
      </c>
      <c r="AR15" t="s">
        <v>136</v>
      </c>
      <c r="AS15" t="s">
        <v>506</v>
      </c>
      <c r="AT15" t="s">
        <v>136</v>
      </c>
      <c r="AU15" t="s">
        <v>511</v>
      </c>
      <c r="AV15" t="s">
        <v>136</v>
      </c>
      <c r="AW15" t="s">
        <v>506</v>
      </c>
      <c r="AX15" t="s">
        <v>136</v>
      </c>
      <c r="AY15" t="s">
        <v>281</v>
      </c>
      <c r="AZ15" t="s">
        <v>136</v>
      </c>
      <c r="BA15" t="s">
        <v>361</v>
      </c>
      <c r="BB15" t="s">
        <v>136</v>
      </c>
      <c r="BC15" t="s">
        <v>329</v>
      </c>
      <c r="BD15" t="s">
        <v>136</v>
      </c>
      <c r="BE15" t="s">
        <v>511</v>
      </c>
      <c r="BF15" t="s">
        <v>136</v>
      </c>
      <c r="BG15" t="s">
        <v>329</v>
      </c>
      <c r="BH15" t="s">
        <v>136</v>
      </c>
      <c r="BI15" t="s">
        <v>506</v>
      </c>
      <c r="BJ15" t="s">
        <v>136</v>
      </c>
      <c r="BK15" t="s">
        <v>329</v>
      </c>
      <c r="BL15" t="s">
        <v>136</v>
      </c>
      <c r="BM15" t="s">
        <v>506</v>
      </c>
      <c r="BN15" t="s">
        <v>136</v>
      </c>
      <c r="BO15" t="s">
        <v>329</v>
      </c>
      <c r="BP15" t="s">
        <v>136</v>
      </c>
      <c r="BQ15" t="s">
        <v>506</v>
      </c>
      <c r="BR15" t="s">
        <v>136</v>
      </c>
      <c r="BS15" t="s">
        <v>361</v>
      </c>
      <c r="BT15" t="s">
        <v>136</v>
      </c>
      <c r="BU15" t="s">
        <v>361</v>
      </c>
      <c r="BV15" t="s">
        <v>136</v>
      </c>
      <c r="BW15" t="s">
        <v>329</v>
      </c>
      <c r="BX15" t="s">
        <v>136</v>
      </c>
      <c r="BY15" t="s">
        <v>506</v>
      </c>
      <c r="BZ15" t="s">
        <v>136</v>
      </c>
      <c r="CA15" t="s">
        <v>506</v>
      </c>
      <c r="CB15" t="s">
        <v>136</v>
      </c>
      <c r="CC15" t="s">
        <v>281</v>
      </c>
      <c r="CD15" t="s">
        <v>136</v>
      </c>
      <c r="CE15" t="s">
        <v>361</v>
      </c>
      <c r="CF15" t="s">
        <v>136</v>
      </c>
      <c r="CG15" t="s">
        <v>193</v>
      </c>
      <c r="CH15" t="s">
        <v>175</v>
      </c>
      <c r="CI15" t="s">
        <v>540</v>
      </c>
      <c r="CJ15" t="s">
        <v>136</v>
      </c>
      <c r="CK15" t="s">
        <v>281</v>
      </c>
      <c r="CL15" t="s">
        <v>136</v>
      </c>
      <c r="CM15" t="s">
        <v>281</v>
      </c>
      <c r="CN15" t="s">
        <v>136</v>
      </c>
      <c r="CO15" t="s">
        <v>281</v>
      </c>
      <c r="CP15" t="s">
        <v>136</v>
      </c>
      <c r="CQ15" t="s">
        <v>506</v>
      </c>
      <c r="CR15" t="s">
        <v>136</v>
      </c>
      <c r="CS15" t="s">
        <v>506</v>
      </c>
      <c r="CT15" t="s">
        <v>136</v>
      </c>
      <c r="CU15" t="s">
        <v>511</v>
      </c>
      <c r="CV15" t="s">
        <v>136</v>
      </c>
      <c r="CW15" t="s">
        <v>281</v>
      </c>
      <c r="CX15" t="s">
        <v>136</v>
      </c>
      <c r="CY15" t="s">
        <v>281</v>
      </c>
      <c r="CZ15" t="s">
        <v>136</v>
      </c>
      <c r="DA15" t="s">
        <v>506</v>
      </c>
      <c r="DB15" t="s">
        <v>136</v>
      </c>
      <c r="DC15" t="s">
        <v>361</v>
      </c>
      <c r="DD15" t="s">
        <v>136</v>
      </c>
      <c r="DE15" t="s">
        <v>506</v>
      </c>
      <c r="DF15" t="s">
        <v>136</v>
      </c>
      <c r="DG15" t="s">
        <v>361</v>
      </c>
      <c r="DH15" t="s">
        <v>136</v>
      </c>
      <c r="DI15" t="s">
        <v>506</v>
      </c>
      <c r="DJ15" t="s">
        <v>136</v>
      </c>
      <c r="DK15" t="s">
        <v>361</v>
      </c>
      <c r="DL15" t="s">
        <v>136</v>
      </c>
      <c r="DM15" t="s">
        <v>506</v>
      </c>
      <c r="DN15" t="s">
        <v>136</v>
      </c>
      <c r="DO15" t="s">
        <v>506</v>
      </c>
      <c r="DP15" t="s">
        <v>136</v>
      </c>
      <c r="DQ15" t="s">
        <v>361</v>
      </c>
      <c r="DR15" t="s">
        <v>136</v>
      </c>
      <c r="DS15" t="s">
        <v>281</v>
      </c>
      <c r="DT15" t="s">
        <v>136</v>
      </c>
      <c r="DU15" t="s">
        <v>506</v>
      </c>
      <c r="DV15" t="s">
        <v>136</v>
      </c>
      <c r="DW15" t="s">
        <v>329</v>
      </c>
      <c r="DX15" t="s">
        <v>136</v>
      </c>
      <c r="DY15" t="s">
        <v>329</v>
      </c>
      <c r="DZ15" t="s">
        <v>136</v>
      </c>
      <c r="EA15" t="s">
        <v>281</v>
      </c>
      <c r="EB15" t="s">
        <v>136</v>
      </c>
      <c r="EC15" t="s">
        <v>329</v>
      </c>
      <c r="ED15" t="s">
        <v>136</v>
      </c>
      <c r="EE15" t="s">
        <v>506</v>
      </c>
      <c r="EF15" t="s">
        <v>136</v>
      </c>
      <c r="EG15" t="s">
        <v>361</v>
      </c>
      <c r="EH15" t="s">
        <v>136</v>
      </c>
      <c r="EI15" t="s">
        <v>506</v>
      </c>
      <c r="EJ15" t="s">
        <v>136</v>
      </c>
      <c r="EK15" t="s">
        <v>506</v>
      </c>
      <c r="EL15" t="s">
        <v>136</v>
      </c>
      <c r="EM15" t="s">
        <v>506</v>
      </c>
      <c r="EN15" t="s">
        <v>136</v>
      </c>
      <c r="EO15" t="s">
        <v>329</v>
      </c>
      <c r="EP15" t="s">
        <v>136</v>
      </c>
      <c r="EQ15" t="s">
        <v>506</v>
      </c>
      <c r="ER15" t="s">
        <v>136</v>
      </c>
      <c r="ES15" t="s">
        <v>506</v>
      </c>
    </row>
    <row r="16" spans="1:149">
      <c r="A16" t="s">
        <v>137</v>
      </c>
      <c r="D16" t="s">
        <v>1292</v>
      </c>
      <c r="E16" t="s">
        <v>1293</v>
      </c>
      <c r="F16" t="s">
        <v>164</v>
      </c>
      <c r="G16" t="s">
        <v>215</v>
      </c>
      <c r="H16" t="s">
        <v>136</v>
      </c>
      <c r="I16" t="s">
        <v>361</v>
      </c>
      <c r="J16" t="s">
        <v>147</v>
      </c>
      <c r="K16" t="s">
        <v>281</v>
      </c>
      <c r="L16" t="s">
        <v>136</v>
      </c>
      <c r="M16" t="s">
        <v>361</v>
      </c>
      <c r="N16" t="s">
        <v>406</v>
      </c>
      <c r="O16" t="s">
        <v>625</v>
      </c>
      <c r="P16" t="s">
        <v>176</v>
      </c>
      <c r="Q16" t="s">
        <v>215</v>
      </c>
      <c r="R16" t="s">
        <v>136</v>
      </c>
      <c r="S16" t="s">
        <v>361</v>
      </c>
      <c r="T16" t="s">
        <v>411</v>
      </c>
      <c r="U16" t="s">
        <v>294</v>
      </c>
      <c r="V16" t="s">
        <v>176</v>
      </c>
      <c r="W16" t="s">
        <v>208</v>
      </c>
      <c r="X16" t="s">
        <v>269</v>
      </c>
      <c r="Y16" t="s">
        <v>197</v>
      </c>
      <c r="Z16" t="s">
        <v>392</v>
      </c>
      <c r="AA16" t="s">
        <v>197</v>
      </c>
      <c r="AB16" t="s">
        <v>145</v>
      </c>
      <c r="AC16" t="s">
        <v>201</v>
      </c>
      <c r="AD16" t="s">
        <v>889</v>
      </c>
      <c r="AE16" t="s">
        <v>315</v>
      </c>
      <c r="AF16" t="s">
        <v>316</v>
      </c>
      <c r="AG16" t="s">
        <v>361</v>
      </c>
      <c r="AH16" t="s">
        <v>534</v>
      </c>
      <c r="AI16" t="s">
        <v>334</v>
      </c>
      <c r="AJ16" t="s">
        <v>134</v>
      </c>
      <c r="AK16" t="s">
        <v>197</v>
      </c>
      <c r="AL16" t="s">
        <v>249</v>
      </c>
      <c r="AM16" t="s">
        <v>200</v>
      </c>
      <c r="AN16" t="s">
        <v>283</v>
      </c>
      <c r="AO16" t="s">
        <v>318</v>
      </c>
      <c r="AP16" t="s">
        <v>176</v>
      </c>
      <c r="AQ16" t="s">
        <v>195</v>
      </c>
      <c r="AR16" t="s">
        <v>154</v>
      </c>
      <c r="AS16" t="s">
        <v>194</v>
      </c>
      <c r="AT16" t="s">
        <v>136</v>
      </c>
      <c r="AU16" t="s">
        <v>511</v>
      </c>
      <c r="AV16" t="s">
        <v>369</v>
      </c>
      <c r="AW16" t="s">
        <v>511</v>
      </c>
      <c r="AX16" t="s">
        <v>136</v>
      </c>
      <c r="AY16" t="s">
        <v>281</v>
      </c>
      <c r="AZ16" t="s">
        <v>145</v>
      </c>
      <c r="BA16" t="s">
        <v>208</v>
      </c>
      <c r="BB16" t="s">
        <v>559</v>
      </c>
      <c r="BC16" t="s">
        <v>278</v>
      </c>
      <c r="BD16" t="s">
        <v>392</v>
      </c>
      <c r="BE16" t="s">
        <v>200</v>
      </c>
      <c r="BF16" t="s">
        <v>134</v>
      </c>
      <c r="BG16" t="s">
        <v>194</v>
      </c>
      <c r="BH16" t="s">
        <v>376</v>
      </c>
      <c r="BI16" t="s">
        <v>250</v>
      </c>
      <c r="BJ16" t="s">
        <v>366</v>
      </c>
      <c r="BK16" t="s">
        <v>357</v>
      </c>
      <c r="BL16" t="s">
        <v>1294</v>
      </c>
      <c r="BM16" t="s">
        <v>1295</v>
      </c>
      <c r="BN16" t="s">
        <v>168</v>
      </c>
      <c r="BO16" t="s">
        <v>201</v>
      </c>
      <c r="BP16" t="s">
        <v>364</v>
      </c>
      <c r="BQ16" t="s">
        <v>353</v>
      </c>
      <c r="BR16" t="s">
        <v>338</v>
      </c>
      <c r="BS16" t="s">
        <v>201</v>
      </c>
      <c r="BT16" t="s">
        <v>269</v>
      </c>
      <c r="BU16" t="s">
        <v>194</v>
      </c>
      <c r="BV16" t="s">
        <v>303</v>
      </c>
      <c r="BW16" t="s">
        <v>188</v>
      </c>
      <c r="BX16" t="s">
        <v>225</v>
      </c>
      <c r="BY16" t="s">
        <v>226</v>
      </c>
      <c r="BZ16" t="s">
        <v>227</v>
      </c>
      <c r="CA16" t="s">
        <v>213</v>
      </c>
      <c r="CB16" t="s">
        <v>391</v>
      </c>
      <c r="CC16" t="s">
        <v>346</v>
      </c>
      <c r="CD16" t="s">
        <v>133</v>
      </c>
      <c r="CE16" t="s">
        <v>193</v>
      </c>
      <c r="CF16" t="s">
        <v>136</v>
      </c>
      <c r="CG16" t="s">
        <v>193</v>
      </c>
      <c r="CH16" t="s">
        <v>1296</v>
      </c>
      <c r="CI16" t="s">
        <v>1297</v>
      </c>
      <c r="CJ16" t="s">
        <v>176</v>
      </c>
      <c r="CK16" t="s">
        <v>195</v>
      </c>
      <c r="CL16" t="s">
        <v>136</v>
      </c>
      <c r="CM16" t="s">
        <v>281</v>
      </c>
      <c r="CN16" t="s">
        <v>369</v>
      </c>
      <c r="CO16" t="s">
        <v>506</v>
      </c>
      <c r="CP16" t="s">
        <v>337</v>
      </c>
      <c r="CQ16" t="s">
        <v>308</v>
      </c>
      <c r="CR16" t="s">
        <v>434</v>
      </c>
      <c r="CS16" t="s">
        <v>395</v>
      </c>
      <c r="CT16" t="s">
        <v>168</v>
      </c>
      <c r="CU16" t="s">
        <v>209</v>
      </c>
      <c r="CV16" t="s">
        <v>134</v>
      </c>
      <c r="CW16" t="s">
        <v>194</v>
      </c>
      <c r="CX16" t="s">
        <v>338</v>
      </c>
      <c r="CY16" t="s">
        <v>208</v>
      </c>
      <c r="CZ16" t="s">
        <v>147</v>
      </c>
      <c r="DA16" t="s">
        <v>226</v>
      </c>
      <c r="DB16" t="s">
        <v>303</v>
      </c>
      <c r="DC16" t="s">
        <v>214</v>
      </c>
      <c r="DD16" t="s">
        <v>266</v>
      </c>
      <c r="DE16" t="s">
        <v>682</v>
      </c>
      <c r="DF16" t="s">
        <v>176</v>
      </c>
      <c r="DG16" t="s">
        <v>215</v>
      </c>
      <c r="DH16" t="s">
        <v>606</v>
      </c>
      <c r="DI16" t="s">
        <v>191</v>
      </c>
      <c r="DJ16" t="s">
        <v>180</v>
      </c>
      <c r="DK16" t="s">
        <v>265</v>
      </c>
      <c r="DL16" t="s">
        <v>251</v>
      </c>
      <c r="DM16" t="s">
        <v>281</v>
      </c>
      <c r="DN16" t="s">
        <v>251</v>
      </c>
      <c r="DO16" t="s">
        <v>213</v>
      </c>
      <c r="DP16" t="s">
        <v>413</v>
      </c>
      <c r="DQ16" t="s">
        <v>210</v>
      </c>
      <c r="DR16" t="s">
        <v>176</v>
      </c>
      <c r="DS16" t="s">
        <v>215</v>
      </c>
      <c r="DT16" t="s">
        <v>316</v>
      </c>
      <c r="DU16" t="s">
        <v>329</v>
      </c>
      <c r="DV16" t="s">
        <v>136</v>
      </c>
      <c r="DW16" t="s">
        <v>329</v>
      </c>
      <c r="DX16" t="s">
        <v>145</v>
      </c>
      <c r="DY16" t="s">
        <v>201</v>
      </c>
      <c r="DZ16" t="s">
        <v>133</v>
      </c>
      <c r="EA16" t="s">
        <v>194</v>
      </c>
      <c r="EB16" t="s">
        <v>269</v>
      </c>
      <c r="EC16" t="s">
        <v>194</v>
      </c>
      <c r="ED16" t="s">
        <v>291</v>
      </c>
      <c r="EE16" t="s">
        <v>405</v>
      </c>
      <c r="EF16" t="s">
        <v>132</v>
      </c>
      <c r="EG16" t="s">
        <v>361</v>
      </c>
      <c r="EH16" t="s">
        <v>534</v>
      </c>
      <c r="EI16" t="s">
        <v>318</v>
      </c>
      <c r="EJ16" t="s">
        <v>811</v>
      </c>
      <c r="EK16" t="s">
        <v>229</v>
      </c>
      <c r="EL16" t="s">
        <v>136</v>
      </c>
      <c r="EM16" t="s">
        <v>506</v>
      </c>
      <c r="EN16" t="s">
        <v>392</v>
      </c>
      <c r="EO16" t="s">
        <v>197</v>
      </c>
      <c r="EP16" t="s">
        <v>646</v>
      </c>
      <c r="EQ16" t="s">
        <v>248</v>
      </c>
      <c r="ER16" t="s">
        <v>136</v>
      </c>
      <c r="ES16" t="s">
        <v>506</v>
      </c>
    </row>
    <row r="17" spans="1:149">
      <c r="A17" t="s">
        <v>128</v>
      </c>
      <c r="D17" t="s">
        <v>1298</v>
      </c>
      <c r="E17" t="s">
        <v>807</v>
      </c>
      <c r="F17" t="s">
        <v>164</v>
      </c>
      <c r="G17" t="s">
        <v>215</v>
      </c>
      <c r="H17" t="s">
        <v>136</v>
      </c>
      <c r="I17" t="s">
        <v>361</v>
      </c>
      <c r="J17" t="s">
        <v>245</v>
      </c>
      <c r="K17" t="s">
        <v>281</v>
      </c>
      <c r="L17" t="s">
        <v>136</v>
      </c>
      <c r="M17" t="s">
        <v>361</v>
      </c>
      <c r="N17" t="s">
        <v>521</v>
      </c>
      <c r="O17" t="s">
        <v>515</v>
      </c>
      <c r="P17" t="s">
        <v>176</v>
      </c>
      <c r="Q17" t="s">
        <v>215</v>
      </c>
      <c r="R17" t="s">
        <v>136</v>
      </c>
      <c r="S17" t="s">
        <v>361</v>
      </c>
      <c r="T17" t="s">
        <v>145</v>
      </c>
      <c r="U17" t="s">
        <v>201</v>
      </c>
      <c r="V17" t="s">
        <v>176</v>
      </c>
      <c r="W17" t="s">
        <v>208</v>
      </c>
      <c r="X17" t="s">
        <v>269</v>
      </c>
      <c r="Y17" t="s">
        <v>197</v>
      </c>
      <c r="Z17" t="s">
        <v>134</v>
      </c>
      <c r="AA17" t="s">
        <v>197</v>
      </c>
      <c r="AB17" t="s">
        <v>145</v>
      </c>
      <c r="AC17" t="s">
        <v>201</v>
      </c>
      <c r="AD17" t="s">
        <v>890</v>
      </c>
      <c r="AE17" t="s">
        <v>588</v>
      </c>
      <c r="AF17" t="s">
        <v>316</v>
      </c>
      <c r="AG17" t="s">
        <v>361</v>
      </c>
      <c r="AH17" t="s">
        <v>154</v>
      </c>
      <c r="AI17" t="s">
        <v>193</v>
      </c>
      <c r="AJ17" t="s">
        <v>134</v>
      </c>
      <c r="AK17" t="s">
        <v>197</v>
      </c>
      <c r="AL17" t="s">
        <v>132</v>
      </c>
      <c r="AM17" t="s">
        <v>200</v>
      </c>
      <c r="AN17" t="s">
        <v>538</v>
      </c>
      <c r="AO17" t="s">
        <v>226</v>
      </c>
      <c r="AP17" t="s">
        <v>175</v>
      </c>
      <c r="AQ17" t="s">
        <v>209</v>
      </c>
      <c r="AR17" t="s">
        <v>145</v>
      </c>
      <c r="AS17" t="s">
        <v>208</v>
      </c>
      <c r="AT17" t="s">
        <v>136</v>
      </c>
      <c r="AU17" t="s">
        <v>511</v>
      </c>
      <c r="AV17" t="s">
        <v>259</v>
      </c>
      <c r="AW17" t="s">
        <v>200</v>
      </c>
      <c r="AX17" t="s">
        <v>136</v>
      </c>
      <c r="AY17" t="s">
        <v>281</v>
      </c>
      <c r="AZ17" t="s">
        <v>145</v>
      </c>
      <c r="BA17" t="s">
        <v>208</v>
      </c>
      <c r="BB17" t="s">
        <v>559</v>
      </c>
      <c r="BC17" t="s">
        <v>278</v>
      </c>
      <c r="BD17" t="s">
        <v>134</v>
      </c>
      <c r="BE17" t="s">
        <v>194</v>
      </c>
      <c r="BF17" t="s">
        <v>134</v>
      </c>
      <c r="BG17" t="s">
        <v>194</v>
      </c>
      <c r="BH17" t="s">
        <v>284</v>
      </c>
      <c r="BI17" t="s">
        <v>206</v>
      </c>
      <c r="BJ17" t="s">
        <v>390</v>
      </c>
      <c r="BK17" t="s">
        <v>306</v>
      </c>
      <c r="BL17" t="s">
        <v>1299</v>
      </c>
      <c r="BM17" t="s">
        <v>1300</v>
      </c>
      <c r="BN17" t="s">
        <v>136</v>
      </c>
      <c r="BO17" t="s">
        <v>329</v>
      </c>
      <c r="BP17" t="s">
        <v>364</v>
      </c>
      <c r="BQ17" t="s">
        <v>353</v>
      </c>
      <c r="BR17" t="s">
        <v>338</v>
      </c>
      <c r="BS17" t="s">
        <v>201</v>
      </c>
      <c r="BT17" t="s">
        <v>269</v>
      </c>
      <c r="BU17" t="s">
        <v>194</v>
      </c>
      <c r="BV17" t="s">
        <v>303</v>
      </c>
      <c r="BW17" t="s">
        <v>188</v>
      </c>
      <c r="BX17" t="s">
        <v>225</v>
      </c>
      <c r="BY17" t="s">
        <v>226</v>
      </c>
      <c r="BZ17" t="s">
        <v>227</v>
      </c>
      <c r="CA17" t="s">
        <v>213</v>
      </c>
      <c r="CB17" t="s">
        <v>391</v>
      </c>
      <c r="CC17" t="s">
        <v>346</v>
      </c>
      <c r="CD17" t="s">
        <v>133</v>
      </c>
      <c r="CE17" t="s">
        <v>193</v>
      </c>
      <c r="CF17" t="s">
        <v>136</v>
      </c>
      <c r="CG17" t="s">
        <v>193</v>
      </c>
      <c r="CH17" t="s">
        <v>1301</v>
      </c>
      <c r="CI17" t="s">
        <v>614</v>
      </c>
      <c r="CJ17" t="s">
        <v>176</v>
      </c>
      <c r="CK17" t="s">
        <v>195</v>
      </c>
      <c r="CL17" t="s">
        <v>136</v>
      </c>
      <c r="CM17" t="s">
        <v>281</v>
      </c>
      <c r="CN17" t="s">
        <v>136</v>
      </c>
      <c r="CO17" t="s">
        <v>281</v>
      </c>
      <c r="CP17" t="s">
        <v>536</v>
      </c>
      <c r="CQ17" t="s">
        <v>252</v>
      </c>
      <c r="CR17" t="s">
        <v>629</v>
      </c>
      <c r="CS17" t="s">
        <v>294</v>
      </c>
      <c r="CT17" t="s">
        <v>168</v>
      </c>
      <c r="CU17" t="s">
        <v>209</v>
      </c>
      <c r="CV17" t="s">
        <v>134</v>
      </c>
      <c r="CW17" t="s">
        <v>194</v>
      </c>
      <c r="CX17" t="s">
        <v>338</v>
      </c>
      <c r="CY17" t="s">
        <v>208</v>
      </c>
      <c r="CZ17" t="s">
        <v>145</v>
      </c>
      <c r="DA17" t="s">
        <v>201</v>
      </c>
      <c r="DB17" t="s">
        <v>303</v>
      </c>
      <c r="DC17" t="s">
        <v>214</v>
      </c>
      <c r="DD17" t="s">
        <v>481</v>
      </c>
      <c r="DE17" t="s">
        <v>233</v>
      </c>
      <c r="DF17" t="s">
        <v>145</v>
      </c>
      <c r="DG17" t="s">
        <v>201</v>
      </c>
      <c r="DH17" t="s">
        <v>419</v>
      </c>
      <c r="DI17" t="s">
        <v>373</v>
      </c>
      <c r="DJ17" t="s">
        <v>136</v>
      </c>
      <c r="DK17" t="s">
        <v>361</v>
      </c>
      <c r="DL17" t="s">
        <v>134</v>
      </c>
      <c r="DM17" t="s">
        <v>195</v>
      </c>
      <c r="DN17" t="s">
        <v>251</v>
      </c>
      <c r="DO17" t="s">
        <v>213</v>
      </c>
      <c r="DP17" t="s">
        <v>413</v>
      </c>
      <c r="DQ17" t="s">
        <v>210</v>
      </c>
      <c r="DR17" t="s">
        <v>136</v>
      </c>
      <c r="DS17" t="s">
        <v>281</v>
      </c>
      <c r="DT17" t="s">
        <v>316</v>
      </c>
      <c r="DU17" t="s">
        <v>329</v>
      </c>
      <c r="DV17" t="s">
        <v>136</v>
      </c>
      <c r="DW17" t="s">
        <v>329</v>
      </c>
      <c r="DX17" t="s">
        <v>136</v>
      </c>
      <c r="DY17" t="s">
        <v>329</v>
      </c>
      <c r="DZ17" t="s">
        <v>133</v>
      </c>
      <c r="EA17" t="s">
        <v>194</v>
      </c>
      <c r="EB17" t="s">
        <v>136</v>
      </c>
      <c r="EC17" t="s">
        <v>329</v>
      </c>
      <c r="ED17" t="s">
        <v>366</v>
      </c>
      <c r="EE17" t="s">
        <v>318</v>
      </c>
      <c r="EF17" t="s">
        <v>132</v>
      </c>
      <c r="EG17" t="s">
        <v>361</v>
      </c>
      <c r="EH17" t="s">
        <v>260</v>
      </c>
      <c r="EI17" t="s">
        <v>285</v>
      </c>
      <c r="EJ17" t="s">
        <v>800</v>
      </c>
      <c r="EK17" t="s">
        <v>347</v>
      </c>
      <c r="EL17" t="s">
        <v>136</v>
      </c>
      <c r="EM17" t="s">
        <v>506</v>
      </c>
      <c r="EN17" t="s">
        <v>392</v>
      </c>
      <c r="EO17" t="s">
        <v>197</v>
      </c>
      <c r="EP17" t="s">
        <v>227</v>
      </c>
      <c r="EQ17" t="s">
        <v>565</v>
      </c>
      <c r="ER17" t="s">
        <v>136</v>
      </c>
      <c r="ES17" t="s">
        <v>506</v>
      </c>
    </row>
    <row r="18" spans="1:149">
      <c r="A18" t="s">
        <v>129</v>
      </c>
      <c r="D18" t="s">
        <v>1302</v>
      </c>
      <c r="E18" t="s">
        <v>438</v>
      </c>
      <c r="F18" t="s">
        <v>136</v>
      </c>
      <c r="G18" t="s">
        <v>329</v>
      </c>
      <c r="H18" t="s">
        <v>136</v>
      </c>
      <c r="I18" t="s">
        <v>361</v>
      </c>
      <c r="J18" t="s">
        <v>168</v>
      </c>
      <c r="K18" t="s">
        <v>209</v>
      </c>
      <c r="L18" t="s">
        <v>136</v>
      </c>
      <c r="M18" t="s">
        <v>361</v>
      </c>
      <c r="N18" t="s">
        <v>249</v>
      </c>
      <c r="O18" t="s">
        <v>226</v>
      </c>
      <c r="P18" t="s">
        <v>136</v>
      </c>
      <c r="Q18" t="s">
        <v>361</v>
      </c>
      <c r="R18" t="s">
        <v>136</v>
      </c>
      <c r="S18" t="s">
        <v>361</v>
      </c>
      <c r="T18" t="s">
        <v>305</v>
      </c>
      <c r="U18" t="s">
        <v>294</v>
      </c>
      <c r="V18" t="s">
        <v>136</v>
      </c>
      <c r="W18" t="s">
        <v>506</v>
      </c>
      <c r="X18" t="s">
        <v>136</v>
      </c>
      <c r="Y18" t="s">
        <v>281</v>
      </c>
      <c r="Z18" t="s">
        <v>176</v>
      </c>
      <c r="AA18" t="s">
        <v>215</v>
      </c>
      <c r="AB18" t="s">
        <v>136</v>
      </c>
      <c r="AC18" t="s">
        <v>361</v>
      </c>
      <c r="AD18" t="s">
        <v>419</v>
      </c>
      <c r="AE18" t="s">
        <v>228</v>
      </c>
      <c r="AF18" t="s">
        <v>136</v>
      </c>
      <c r="AG18" t="s">
        <v>506</v>
      </c>
      <c r="AH18" t="s">
        <v>283</v>
      </c>
      <c r="AI18" t="s">
        <v>202</v>
      </c>
      <c r="AJ18" t="s">
        <v>136</v>
      </c>
      <c r="AK18" t="s">
        <v>281</v>
      </c>
      <c r="AL18" t="s">
        <v>168</v>
      </c>
      <c r="AM18" t="s">
        <v>201</v>
      </c>
      <c r="AN18" t="s">
        <v>132</v>
      </c>
      <c r="AO18" t="s">
        <v>211</v>
      </c>
      <c r="AP18" t="s">
        <v>338</v>
      </c>
      <c r="AQ18" t="s">
        <v>208</v>
      </c>
      <c r="AR18" t="s">
        <v>338</v>
      </c>
      <c r="AS18" t="s">
        <v>195</v>
      </c>
      <c r="AT18" t="s">
        <v>136</v>
      </c>
      <c r="AU18" t="s">
        <v>511</v>
      </c>
      <c r="AV18" t="s">
        <v>168</v>
      </c>
      <c r="AW18" t="s">
        <v>209</v>
      </c>
      <c r="AX18" t="s">
        <v>136</v>
      </c>
      <c r="AY18" t="s">
        <v>281</v>
      </c>
      <c r="AZ18" t="s">
        <v>136</v>
      </c>
      <c r="BA18" t="s">
        <v>361</v>
      </c>
      <c r="BB18" t="s">
        <v>136</v>
      </c>
      <c r="BC18" t="s">
        <v>329</v>
      </c>
      <c r="BD18" t="s">
        <v>176</v>
      </c>
      <c r="BE18" t="s">
        <v>194</v>
      </c>
      <c r="BF18" t="s">
        <v>136</v>
      </c>
      <c r="BG18" t="s">
        <v>329</v>
      </c>
      <c r="BH18" t="s">
        <v>154</v>
      </c>
      <c r="BI18" t="s">
        <v>215</v>
      </c>
      <c r="BJ18" t="s">
        <v>259</v>
      </c>
      <c r="BK18" t="s">
        <v>214</v>
      </c>
      <c r="BL18" t="s">
        <v>752</v>
      </c>
      <c r="BM18" t="s">
        <v>440</v>
      </c>
      <c r="BN18" t="s">
        <v>168</v>
      </c>
      <c r="BO18" t="s">
        <v>201</v>
      </c>
      <c r="BP18" t="s">
        <v>136</v>
      </c>
      <c r="BQ18" t="s">
        <v>506</v>
      </c>
      <c r="BR18" t="s">
        <v>136</v>
      </c>
      <c r="BS18" t="s">
        <v>361</v>
      </c>
      <c r="BT18" t="s">
        <v>136</v>
      </c>
      <c r="BU18" t="s">
        <v>361</v>
      </c>
      <c r="BV18" t="s">
        <v>136</v>
      </c>
      <c r="BW18" t="s">
        <v>329</v>
      </c>
      <c r="BX18" t="s">
        <v>136</v>
      </c>
      <c r="BY18" t="s">
        <v>506</v>
      </c>
      <c r="BZ18" t="s">
        <v>136</v>
      </c>
      <c r="CA18" t="s">
        <v>506</v>
      </c>
      <c r="CB18" t="s">
        <v>136</v>
      </c>
      <c r="CC18" t="s">
        <v>281</v>
      </c>
      <c r="CD18" t="s">
        <v>136</v>
      </c>
      <c r="CE18" t="s">
        <v>361</v>
      </c>
      <c r="CF18" t="s">
        <v>136</v>
      </c>
      <c r="CG18" t="s">
        <v>193</v>
      </c>
      <c r="CH18" t="s">
        <v>630</v>
      </c>
      <c r="CI18" t="s">
        <v>596</v>
      </c>
      <c r="CJ18" t="s">
        <v>136</v>
      </c>
      <c r="CK18" t="s">
        <v>281</v>
      </c>
      <c r="CL18" t="s">
        <v>136</v>
      </c>
      <c r="CM18" t="s">
        <v>281</v>
      </c>
      <c r="CN18" t="s">
        <v>369</v>
      </c>
      <c r="CO18" t="s">
        <v>506</v>
      </c>
      <c r="CP18" t="s">
        <v>392</v>
      </c>
      <c r="CQ18" t="s">
        <v>207</v>
      </c>
      <c r="CR18" t="s">
        <v>145</v>
      </c>
      <c r="CS18" t="s">
        <v>195</v>
      </c>
      <c r="CT18" t="s">
        <v>136</v>
      </c>
      <c r="CU18" t="s">
        <v>511</v>
      </c>
      <c r="CV18" t="s">
        <v>136</v>
      </c>
      <c r="CW18" t="s">
        <v>281</v>
      </c>
      <c r="CX18" t="s">
        <v>136</v>
      </c>
      <c r="CY18" t="s">
        <v>281</v>
      </c>
      <c r="CZ18" t="s">
        <v>369</v>
      </c>
      <c r="DA18" t="s">
        <v>226</v>
      </c>
      <c r="DB18" t="s">
        <v>136</v>
      </c>
      <c r="DC18" t="s">
        <v>361</v>
      </c>
      <c r="DD18" t="s">
        <v>410</v>
      </c>
      <c r="DE18" t="s">
        <v>199</v>
      </c>
      <c r="DF18" t="s">
        <v>168</v>
      </c>
      <c r="DG18" t="s">
        <v>201</v>
      </c>
      <c r="DH18" t="s">
        <v>142</v>
      </c>
      <c r="DI18" t="s">
        <v>346</v>
      </c>
      <c r="DJ18" t="s">
        <v>180</v>
      </c>
      <c r="DK18" t="s">
        <v>265</v>
      </c>
      <c r="DL18" t="s">
        <v>132</v>
      </c>
      <c r="DM18" t="s">
        <v>226</v>
      </c>
      <c r="DN18" t="s">
        <v>136</v>
      </c>
      <c r="DO18" t="s">
        <v>506</v>
      </c>
      <c r="DP18" t="s">
        <v>136</v>
      </c>
      <c r="DQ18" t="s">
        <v>361</v>
      </c>
      <c r="DR18" t="s">
        <v>176</v>
      </c>
      <c r="DS18" t="s">
        <v>215</v>
      </c>
      <c r="DT18" t="s">
        <v>136</v>
      </c>
      <c r="DU18" t="s">
        <v>506</v>
      </c>
      <c r="DV18" t="s">
        <v>136</v>
      </c>
      <c r="DW18" t="s">
        <v>329</v>
      </c>
      <c r="DX18" t="s">
        <v>145</v>
      </c>
      <c r="DY18" t="s">
        <v>201</v>
      </c>
      <c r="DZ18" t="s">
        <v>136</v>
      </c>
      <c r="EA18" t="s">
        <v>281</v>
      </c>
      <c r="EB18" t="s">
        <v>269</v>
      </c>
      <c r="EC18" t="s">
        <v>194</v>
      </c>
      <c r="ED18" t="s">
        <v>260</v>
      </c>
      <c r="EE18" t="s">
        <v>223</v>
      </c>
      <c r="EF18" t="s">
        <v>136</v>
      </c>
      <c r="EG18" t="s">
        <v>361</v>
      </c>
      <c r="EH18" t="s">
        <v>164</v>
      </c>
      <c r="EI18" t="s">
        <v>361</v>
      </c>
      <c r="EJ18" t="s">
        <v>387</v>
      </c>
      <c r="EK18" t="s">
        <v>353</v>
      </c>
      <c r="EL18" t="s">
        <v>136</v>
      </c>
      <c r="EM18" t="s">
        <v>506</v>
      </c>
      <c r="EN18" t="s">
        <v>136</v>
      </c>
      <c r="EO18" t="s">
        <v>329</v>
      </c>
      <c r="EP18" t="s">
        <v>245</v>
      </c>
      <c r="EQ18" t="s">
        <v>368</v>
      </c>
      <c r="ER18" t="s">
        <v>136</v>
      </c>
      <c r="ES18" t="s">
        <v>506</v>
      </c>
    </row>
    <row r="19" spans="1:149">
      <c r="A19" t="s">
        <v>138</v>
      </c>
      <c r="D19" t="s">
        <v>1303</v>
      </c>
      <c r="E19" t="s">
        <v>1304</v>
      </c>
      <c r="F19" t="s">
        <v>136</v>
      </c>
      <c r="G19" t="s">
        <v>329</v>
      </c>
      <c r="H19" t="s">
        <v>269</v>
      </c>
      <c r="I19" t="s">
        <v>200</v>
      </c>
      <c r="J19" t="s">
        <v>338</v>
      </c>
      <c r="K19" t="s">
        <v>208</v>
      </c>
      <c r="L19" t="s">
        <v>136</v>
      </c>
      <c r="M19" t="s">
        <v>361</v>
      </c>
      <c r="N19" t="s">
        <v>384</v>
      </c>
      <c r="O19" t="s">
        <v>261</v>
      </c>
      <c r="P19" t="s">
        <v>136</v>
      </c>
      <c r="Q19" t="s">
        <v>361</v>
      </c>
      <c r="R19" t="s">
        <v>136</v>
      </c>
      <c r="S19" t="s">
        <v>361</v>
      </c>
      <c r="T19" t="s">
        <v>224</v>
      </c>
      <c r="U19" t="s">
        <v>219</v>
      </c>
      <c r="V19" t="s">
        <v>134</v>
      </c>
      <c r="W19" t="s">
        <v>193</v>
      </c>
      <c r="X19" t="s">
        <v>168</v>
      </c>
      <c r="Y19" t="s">
        <v>201</v>
      </c>
      <c r="Z19" t="s">
        <v>249</v>
      </c>
      <c r="AA19" t="s">
        <v>226</v>
      </c>
      <c r="AB19" t="s">
        <v>168</v>
      </c>
      <c r="AC19" t="s">
        <v>201</v>
      </c>
      <c r="AD19" t="s">
        <v>772</v>
      </c>
      <c r="AE19" t="s">
        <v>891</v>
      </c>
      <c r="AF19" t="s">
        <v>136</v>
      </c>
      <c r="AG19" t="s">
        <v>506</v>
      </c>
      <c r="AH19" t="s">
        <v>176</v>
      </c>
      <c r="AI19" t="s">
        <v>194</v>
      </c>
      <c r="AJ19" t="s">
        <v>136</v>
      </c>
      <c r="AK19" t="s">
        <v>281</v>
      </c>
      <c r="AL19" t="s">
        <v>369</v>
      </c>
      <c r="AM19" t="s">
        <v>193</v>
      </c>
      <c r="AN19" t="s">
        <v>180</v>
      </c>
      <c r="AO19" t="s">
        <v>210</v>
      </c>
      <c r="AP19" t="s">
        <v>136</v>
      </c>
      <c r="AQ19" t="s">
        <v>193</v>
      </c>
      <c r="AR19" t="s">
        <v>259</v>
      </c>
      <c r="AS19" t="s">
        <v>207</v>
      </c>
      <c r="AT19" t="s">
        <v>136</v>
      </c>
      <c r="AU19" t="s">
        <v>511</v>
      </c>
      <c r="AV19" t="s">
        <v>134</v>
      </c>
      <c r="AW19" t="s">
        <v>194</v>
      </c>
      <c r="AX19" t="s">
        <v>136</v>
      </c>
      <c r="AY19" t="s">
        <v>281</v>
      </c>
      <c r="AZ19" t="s">
        <v>136</v>
      </c>
      <c r="BA19" t="s">
        <v>361</v>
      </c>
      <c r="BB19" t="s">
        <v>136</v>
      </c>
      <c r="BC19" t="s">
        <v>329</v>
      </c>
      <c r="BD19" t="s">
        <v>136</v>
      </c>
      <c r="BE19" t="s">
        <v>511</v>
      </c>
      <c r="BF19" t="s">
        <v>136</v>
      </c>
      <c r="BG19" t="s">
        <v>329</v>
      </c>
      <c r="BH19" t="s">
        <v>136</v>
      </c>
      <c r="BI19" t="s">
        <v>506</v>
      </c>
      <c r="BJ19" t="s">
        <v>136</v>
      </c>
      <c r="BK19" t="s">
        <v>329</v>
      </c>
      <c r="BL19" t="s">
        <v>136</v>
      </c>
      <c r="BM19" t="s">
        <v>506</v>
      </c>
      <c r="BN19" t="s">
        <v>145</v>
      </c>
      <c r="BO19" t="s">
        <v>208</v>
      </c>
      <c r="BP19" t="s">
        <v>249</v>
      </c>
      <c r="BQ19" t="s">
        <v>211</v>
      </c>
      <c r="BR19" t="s">
        <v>168</v>
      </c>
      <c r="BS19" t="s">
        <v>201</v>
      </c>
      <c r="BT19" t="s">
        <v>136</v>
      </c>
      <c r="BU19" t="s">
        <v>361</v>
      </c>
      <c r="BV19" t="s">
        <v>136</v>
      </c>
      <c r="BW19" t="s">
        <v>329</v>
      </c>
      <c r="BX19" t="s">
        <v>136</v>
      </c>
      <c r="BY19" t="s">
        <v>506</v>
      </c>
      <c r="BZ19" t="s">
        <v>344</v>
      </c>
      <c r="CA19" t="s">
        <v>203</v>
      </c>
      <c r="CB19" t="s">
        <v>136</v>
      </c>
      <c r="CC19" t="s">
        <v>281</v>
      </c>
      <c r="CD19" t="s">
        <v>392</v>
      </c>
      <c r="CE19" t="s">
        <v>361</v>
      </c>
      <c r="CF19" t="s">
        <v>136</v>
      </c>
      <c r="CG19" t="s">
        <v>193</v>
      </c>
      <c r="CH19" t="s">
        <v>319</v>
      </c>
      <c r="CI19" t="s">
        <v>635</v>
      </c>
      <c r="CJ19" t="s">
        <v>369</v>
      </c>
      <c r="CK19" t="s">
        <v>506</v>
      </c>
      <c r="CL19" t="s">
        <v>136</v>
      </c>
      <c r="CM19" t="s">
        <v>281</v>
      </c>
      <c r="CN19" t="s">
        <v>164</v>
      </c>
      <c r="CO19" t="s">
        <v>511</v>
      </c>
      <c r="CP19" t="s">
        <v>303</v>
      </c>
      <c r="CQ19" t="s">
        <v>207</v>
      </c>
      <c r="CR19" t="s">
        <v>133</v>
      </c>
      <c r="CS19" t="s">
        <v>329</v>
      </c>
      <c r="CT19" t="s">
        <v>136</v>
      </c>
      <c r="CU19" t="s">
        <v>511</v>
      </c>
      <c r="CV19" t="s">
        <v>145</v>
      </c>
      <c r="CW19" t="s">
        <v>201</v>
      </c>
      <c r="CX19" t="s">
        <v>338</v>
      </c>
      <c r="CY19" t="s">
        <v>208</v>
      </c>
      <c r="CZ19" t="s">
        <v>303</v>
      </c>
      <c r="DA19" t="s">
        <v>188</v>
      </c>
      <c r="DB19" t="s">
        <v>136</v>
      </c>
      <c r="DC19" t="s">
        <v>361</v>
      </c>
      <c r="DD19" t="s">
        <v>293</v>
      </c>
      <c r="DE19" t="s">
        <v>405</v>
      </c>
      <c r="DF19" t="s">
        <v>136</v>
      </c>
      <c r="DG19" t="s">
        <v>361</v>
      </c>
      <c r="DH19" t="s">
        <v>249</v>
      </c>
      <c r="DI19" t="s">
        <v>281</v>
      </c>
      <c r="DJ19" t="s">
        <v>136</v>
      </c>
      <c r="DK19" t="s">
        <v>361</v>
      </c>
      <c r="DL19" t="s">
        <v>284</v>
      </c>
      <c r="DM19" t="s">
        <v>308</v>
      </c>
      <c r="DN19" t="s">
        <v>168</v>
      </c>
      <c r="DO19" t="s">
        <v>201</v>
      </c>
      <c r="DP19" t="s">
        <v>168</v>
      </c>
      <c r="DQ19" t="s">
        <v>209</v>
      </c>
      <c r="DR19" t="s">
        <v>180</v>
      </c>
      <c r="DS19" t="s">
        <v>363</v>
      </c>
      <c r="DT19" t="s">
        <v>175</v>
      </c>
      <c r="DU19" t="s">
        <v>540</v>
      </c>
      <c r="DV19" t="s">
        <v>136</v>
      </c>
      <c r="DW19" t="s">
        <v>329</v>
      </c>
      <c r="DX19" t="s">
        <v>136</v>
      </c>
      <c r="DY19" t="s">
        <v>329</v>
      </c>
      <c r="DZ19" t="s">
        <v>136</v>
      </c>
      <c r="EA19" t="s">
        <v>281</v>
      </c>
      <c r="EB19" t="s">
        <v>136</v>
      </c>
      <c r="EC19" t="s">
        <v>329</v>
      </c>
      <c r="ED19" t="s">
        <v>134</v>
      </c>
      <c r="EE19" t="s">
        <v>194</v>
      </c>
      <c r="EF19" t="s">
        <v>168</v>
      </c>
      <c r="EG19" t="s">
        <v>208</v>
      </c>
      <c r="EH19" t="s">
        <v>136</v>
      </c>
      <c r="EI19" t="s">
        <v>506</v>
      </c>
      <c r="EJ19" t="s">
        <v>237</v>
      </c>
      <c r="EK19" t="s">
        <v>196</v>
      </c>
      <c r="EL19" t="s">
        <v>136</v>
      </c>
      <c r="EM19" t="s">
        <v>506</v>
      </c>
      <c r="EN19" t="s">
        <v>136</v>
      </c>
      <c r="EO19" t="s">
        <v>329</v>
      </c>
      <c r="EP19" t="s">
        <v>259</v>
      </c>
      <c r="EQ19" t="s">
        <v>214</v>
      </c>
      <c r="ER19" t="s">
        <v>136</v>
      </c>
      <c r="ES19" t="s">
        <v>506</v>
      </c>
    </row>
    <row r="20" spans="1:149">
      <c r="A20" t="s">
        <v>128</v>
      </c>
      <c r="D20" t="s">
        <v>816</v>
      </c>
      <c r="E20" t="s">
        <v>497</v>
      </c>
      <c r="F20" t="s">
        <v>136</v>
      </c>
      <c r="G20" t="s">
        <v>329</v>
      </c>
      <c r="H20" t="s">
        <v>269</v>
      </c>
      <c r="I20" t="s">
        <v>200</v>
      </c>
      <c r="J20" t="s">
        <v>338</v>
      </c>
      <c r="K20" t="s">
        <v>208</v>
      </c>
      <c r="L20" t="s">
        <v>136</v>
      </c>
      <c r="M20" t="s">
        <v>361</v>
      </c>
      <c r="N20" t="s">
        <v>384</v>
      </c>
      <c r="O20" t="s">
        <v>261</v>
      </c>
      <c r="P20" t="s">
        <v>136</v>
      </c>
      <c r="Q20" t="s">
        <v>361</v>
      </c>
      <c r="R20" t="s">
        <v>136</v>
      </c>
      <c r="S20" t="s">
        <v>361</v>
      </c>
      <c r="T20" t="s">
        <v>344</v>
      </c>
      <c r="U20" t="s">
        <v>292</v>
      </c>
      <c r="V20" t="s">
        <v>134</v>
      </c>
      <c r="W20" t="s">
        <v>193</v>
      </c>
      <c r="X20" t="s">
        <v>168</v>
      </c>
      <c r="Y20" t="s">
        <v>201</v>
      </c>
      <c r="Z20" t="s">
        <v>133</v>
      </c>
      <c r="AA20" t="s">
        <v>188</v>
      </c>
      <c r="AB20" t="s">
        <v>168</v>
      </c>
      <c r="AC20" t="s">
        <v>201</v>
      </c>
      <c r="AD20" t="s">
        <v>486</v>
      </c>
      <c r="AE20" t="s">
        <v>798</v>
      </c>
      <c r="AF20" t="s">
        <v>136</v>
      </c>
      <c r="AG20" t="s">
        <v>506</v>
      </c>
      <c r="AH20" t="s">
        <v>136</v>
      </c>
      <c r="AI20" t="s">
        <v>329</v>
      </c>
      <c r="AJ20" t="s">
        <v>136</v>
      </c>
      <c r="AK20" t="s">
        <v>281</v>
      </c>
      <c r="AL20" t="s">
        <v>164</v>
      </c>
      <c r="AM20" t="s">
        <v>194</v>
      </c>
      <c r="AN20" t="s">
        <v>180</v>
      </c>
      <c r="AO20" t="s">
        <v>210</v>
      </c>
      <c r="AP20" t="s">
        <v>136</v>
      </c>
      <c r="AQ20" t="s">
        <v>193</v>
      </c>
      <c r="AR20" t="s">
        <v>145</v>
      </c>
      <c r="AS20" t="s">
        <v>208</v>
      </c>
      <c r="AT20" t="s">
        <v>136</v>
      </c>
      <c r="AU20" t="s">
        <v>511</v>
      </c>
      <c r="AV20" t="s">
        <v>145</v>
      </c>
      <c r="AW20" t="s">
        <v>201</v>
      </c>
      <c r="AX20" t="s">
        <v>136</v>
      </c>
      <c r="AY20" t="s">
        <v>281</v>
      </c>
      <c r="AZ20" t="s">
        <v>136</v>
      </c>
      <c r="BA20" t="s">
        <v>361</v>
      </c>
      <c r="BB20" t="s">
        <v>136</v>
      </c>
      <c r="BC20" t="s">
        <v>329</v>
      </c>
      <c r="BD20" t="s">
        <v>136</v>
      </c>
      <c r="BE20" t="s">
        <v>511</v>
      </c>
      <c r="BF20" t="s">
        <v>136</v>
      </c>
      <c r="BG20" t="s">
        <v>329</v>
      </c>
      <c r="BH20" t="s">
        <v>136</v>
      </c>
      <c r="BI20" t="s">
        <v>506</v>
      </c>
      <c r="BJ20" t="s">
        <v>136</v>
      </c>
      <c r="BK20" t="s">
        <v>329</v>
      </c>
      <c r="BL20" t="s">
        <v>136</v>
      </c>
      <c r="BM20" t="s">
        <v>506</v>
      </c>
      <c r="BN20" t="s">
        <v>145</v>
      </c>
      <c r="BO20" t="s">
        <v>208</v>
      </c>
      <c r="BP20" t="s">
        <v>249</v>
      </c>
      <c r="BQ20" t="s">
        <v>211</v>
      </c>
      <c r="BR20" t="s">
        <v>168</v>
      </c>
      <c r="BS20" t="s">
        <v>201</v>
      </c>
      <c r="BT20" t="s">
        <v>136</v>
      </c>
      <c r="BU20" t="s">
        <v>361</v>
      </c>
      <c r="BV20" t="s">
        <v>136</v>
      </c>
      <c r="BW20" t="s">
        <v>329</v>
      </c>
      <c r="BX20" t="s">
        <v>136</v>
      </c>
      <c r="BY20" t="s">
        <v>506</v>
      </c>
      <c r="BZ20" t="s">
        <v>344</v>
      </c>
      <c r="CA20" t="s">
        <v>203</v>
      </c>
      <c r="CB20" t="s">
        <v>136</v>
      </c>
      <c r="CC20" t="s">
        <v>281</v>
      </c>
      <c r="CD20" t="s">
        <v>392</v>
      </c>
      <c r="CE20" t="s">
        <v>361</v>
      </c>
      <c r="CF20" t="s">
        <v>136</v>
      </c>
      <c r="CG20" t="s">
        <v>193</v>
      </c>
      <c r="CH20" t="s">
        <v>274</v>
      </c>
      <c r="CI20" t="s">
        <v>232</v>
      </c>
      <c r="CJ20" t="s">
        <v>369</v>
      </c>
      <c r="CK20" t="s">
        <v>506</v>
      </c>
      <c r="CL20" t="s">
        <v>136</v>
      </c>
      <c r="CM20" t="s">
        <v>281</v>
      </c>
      <c r="CN20" t="s">
        <v>164</v>
      </c>
      <c r="CO20" t="s">
        <v>511</v>
      </c>
      <c r="CP20" t="s">
        <v>303</v>
      </c>
      <c r="CQ20" t="s">
        <v>207</v>
      </c>
      <c r="CR20" t="s">
        <v>133</v>
      </c>
      <c r="CS20" t="s">
        <v>329</v>
      </c>
      <c r="CT20" t="s">
        <v>136</v>
      </c>
      <c r="CU20" t="s">
        <v>511</v>
      </c>
      <c r="CV20" t="s">
        <v>136</v>
      </c>
      <c r="CW20" t="s">
        <v>281</v>
      </c>
      <c r="CX20" t="s">
        <v>338</v>
      </c>
      <c r="CY20" t="s">
        <v>208</v>
      </c>
      <c r="CZ20" t="s">
        <v>133</v>
      </c>
      <c r="DA20" t="s">
        <v>361</v>
      </c>
      <c r="DB20" t="s">
        <v>136</v>
      </c>
      <c r="DC20" t="s">
        <v>361</v>
      </c>
      <c r="DD20" t="s">
        <v>376</v>
      </c>
      <c r="DE20" t="s">
        <v>204</v>
      </c>
      <c r="DF20" t="s">
        <v>136</v>
      </c>
      <c r="DG20" t="s">
        <v>361</v>
      </c>
      <c r="DH20" t="s">
        <v>392</v>
      </c>
      <c r="DI20" t="s">
        <v>329</v>
      </c>
      <c r="DJ20" t="s">
        <v>136</v>
      </c>
      <c r="DK20" t="s">
        <v>361</v>
      </c>
      <c r="DL20" t="s">
        <v>284</v>
      </c>
      <c r="DM20" t="s">
        <v>308</v>
      </c>
      <c r="DN20" t="s">
        <v>168</v>
      </c>
      <c r="DO20" t="s">
        <v>201</v>
      </c>
      <c r="DP20" t="s">
        <v>168</v>
      </c>
      <c r="DQ20" t="s">
        <v>209</v>
      </c>
      <c r="DR20" t="s">
        <v>180</v>
      </c>
      <c r="DS20" t="s">
        <v>363</v>
      </c>
      <c r="DT20" t="s">
        <v>175</v>
      </c>
      <c r="DU20" t="s">
        <v>540</v>
      </c>
      <c r="DV20" t="s">
        <v>136</v>
      </c>
      <c r="DW20" t="s">
        <v>329</v>
      </c>
      <c r="DX20" t="s">
        <v>136</v>
      </c>
      <c r="DY20" t="s">
        <v>329</v>
      </c>
      <c r="DZ20" t="s">
        <v>136</v>
      </c>
      <c r="EA20" t="s">
        <v>281</v>
      </c>
      <c r="EB20" t="s">
        <v>136</v>
      </c>
      <c r="EC20" t="s">
        <v>329</v>
      </c>
      <c r="ED20" t="s">
        <v>134</v>
      </c>
      <c r="EE20" t="s">
        <v>194</v>
      </c>
      <c r="EF20" t="s">
        <v>168</v>
      </c>
      <c r="EG20" t="s">
        <v>208</v>
      </c>
      <c r="EH20" t="s">
        <v>136</v>
      </c>
      <c r="EI20" t="s">
        <v>506</v>
      </c>
      <c r="EJ20" t="s">
        <v>640</v>
      </c>
      <c r="EK20" t="s">
        <v>223</v>
      </c>
      <c r="EL20" t="s">
        <v>136</v>
      </c>
      <c r="EM20" t="s">
        <v>506</v>
      </c>
      <c r="EN20" t="s">
        <v>136</v>
      </c>
      <c r="EO20" t="s">
        <v>329</v>
      </c>
      <c r="EP20" t="s">
        <v>259</v>
      </c>
      <c r="EQ20" t="s">
        <v>214</v>
      </c>
      <c r="ER20" t="s">
        <v>136</v>
      </c>
      <c r="ES20" t="s">
        <v>506</v>
      </c>
    </row>
    <row r="21" spans="1:149">
      <c r="A21" t="s">
        <v>129</v>
      </c>
      <c r="D21" t="s">
        <v>673</v>
      </c>
      <c r="E21" t="s">
        <v>563</v>
      </c>
      <c r="F21" t="s">
        <v>136</v>
      </c>
      <c r="G21" t="s">
        <v>329</v>
      </c>
      <c r="H21" t="s">
        <v>136</v>
      </c>
      <c r="I21" t="s">
        <v>361</v>
      </c>
      <c r="J21" t="s">
        <v>136</v>
      </c>
      <c r="K21" t="s">
        <v>281</v>
      </c>
      <c r="L21" t="s">
        <v>136</v>
      </c>
      <c r="M21" t="s">
        <v>361</v>
      </c>
      <c r="N21" t="s">
        <v>136</v>
      </c>
      <c r="O21" t="s">
        <v>506</v>
      </c>
      <c r="P21" t="s">
        <v>136</v>
      </c>
      <c r="Q21" t="s">
        <v>361</v>
      </c>
      <c r="R21" t="s">
        <v>136</v>
      </c>
      <c r="S21" t="s">
        <v>361</v>
      </c>
      <c r="T21" t="s">
        <v>249</v>
      </c>
      <c r="U21" t="s">
        <v>250</v>
      </c>
      <c r="V21" t="s">
        <v>136</v>
      </c>
      <c r="W21" t="s">
        <v>506</v>
      </c>
      <c r="X21" t="s">
        <v>136</v>
      </c>
      <c r="Y21" t="s">
        <v>281</v>
      </c>
      <c r="Z21" t="s">
        <v>269</v>
      </c>
      <c r="AA21" t="s">
        <v>200</v>
      </c>
      <c r="AB21" t="s">
        <v>136</v>
      </c>
      <c r="AC21" t="s">
        <v>361</v>
      </c>
      <c r="AD21" t="s">
        <v>446</v>
      </c>
      <c r="AE21" t="s">
        <v>233</v>
      </c>
      <c r="AF21" t="s">
        <v>136</v>
      </c>
      <c r="AG21" t="s">
        <v>506</v>
      </c>
      <c r="AH21" t="s">
        <v>176</v>
      </c>
      <c r="AI21" t="s">
        <v>194</v>
      </c>
      <c r="AJ21" t="s">
        <v>136</v>
      </c>
      <c r="AK21" t="s">
        <v>281</v>
      </c>
      <c r="AL21" t="s">
        <v>176</v>
      </c>
      <c r="AM21" t="s">
        <v>208</v>
      </c>
      <c r="AN21" t="s">
        <v>136</v>
      </c>
      <c r="AO21" t="s">
        <v>506</v>
      </c>
      <c r="AP21" t="s">
        <v>136</v>
      </c>
      <c r="AQ21" t="s">
        <v>193</v>
      </c>
      <c r="AR21" t="s">
        <v>164</v>
      </c>
      <c r="AS21" t="s">
        <v>207</v>
      </c>
      <c r="AT21" t="s">
        <v>136</v>
      </c>
      <c r="AU21" t="s">
        <v>511</v>
      </c>
      <c r="AV21" t="s">
        <v>145</v>
      </c>
      <c r="AW21" t="s">
        <v>201</v>
      </c>
      <c r="AX21" t="s">
        <v>136</v>
      </c>
      <c r="AY21" t="s">
        <v>281</v>
      </c>
      <c r="AZ21" t="s">
        <v>136</v>
      </c>
      <c r="BA21" t="s">
        <v>361</v>
      </c>
      <c r="BB21" t="s">
        <v>136</v>
      </c>
      <c r="BC21" t="s">
        <v>329</v>
      </c>
      <c r="BD21" t="s">
        <v>136</v>
      </c>
      <c r="BE21" t="s">
        <v>511</v>
      </c>
      <c r="BF21" t="s">
        <v>136</v>
      </c>
      <c r="BG21" t="s">
        <v>329</v>
      </c>
      <c r="BH21" t="s">
        <v>136</v>
      </c>
      <c r="BI21" t="s">
        <v>506</v>
      </c>
      <c r="BJ21" t="s">
        <v>136</v>
      </c>
      <c r="BK21" t="s">
        <v>329</v>
      </c>
      <c r="BL21" t="s">
        <v>136</v>
      </c>
      <c r="BM21" t="s">
        <v>506</v>
      </c>
      <c r="BN21" t="s">
        <v>136</v>
      </c>
      <c r="BO21" t="s">
        <v>329</v>
      </c>
      <c r="BP21" t="s">
        <v>136</v>
      </c>
      <c r="BQ21" t="s">
        <v>506</v>
      </c>
      <c r="BR21" t="s">
        <v>136</v>
      </c>
      <c r="BS21" t="s">
        <v>361</v>
      </c>
      <c r="BT21" t="s">
        <v>136</v>
      </c>
      <c r="BU21" t="s">
        <v>361</v>
      </c>
      <c r="BV21" t="s">
        <v>136</v>
      </c>
      <c r="BW21" t="s">
        <v>329</v>
      </c>
      <c r="BX21" t="s">
        <v>136</v>
      </c>
      <c r="BY21" t="s">
        <v>506</v>
      </c>
      <c r="BZ21" t="s">
        <v>136</v>
      </c>
      <c r="CA21" t="s">
        <v>506</v>
      </c>
      <c r="CB21" t="s">
        <v>136</v>
      </c>
      <c r="CC21" t="s">
        <v>281</v>
      </c>
      <c r="CD21" t="s">
        <v>136</v>
      </c>
      <c r="CE21" t="s">
        <v>361</v>
      </c>
      <c r="CF21" t="s">
        <v>136</v>
      </c>
      <c r="CG21" t="s">
        <v>193</v>
      </c>
      <c r="CH21" t="s">
        <v>141</v>
      </c>
      <c r="CI21" t="s">
        <v>412</v>
      </c>
      <c r="CJ21" t="s">
        <v>136</v>
      </c>
      <c r="CK21" t="s">
        <v>281</v>
      </c>
      <c r="CL21" t="s">
        <v>136</v>
      </c>
      <c r="CM21" t="s">
        <v>281</v>
      </c>
      <c r="CN21" t="s">
        <v>136</v>
      </c>
      <c r="CO21" t="s">
        <v>281</v>
      </c>
      <c r="CP21" t="s">
        <v>136</v>
      </c>
      <c r="CQ21" t="s">
        <v>506</v>
      </c>
      <c r="CR21" t="s">
        <v>136</v>
      </c>
      <c r="CS21" t="s">
        <v>506</v>
      </c>
      <c r="CT21" t="s">
        <v>136</v>
      </c>
      <c r="CU21" t="s">
        <v>511</v>
      </c>
      <c r="CV21" t="s">
        <v>145</v>
      </c>
      <c r="CW21" t="s">
        <v>201</v>
      </c>
      <c r="CX21" t="s">
        <v>136</v>
      </c>
      <c r="CY21" t="s">
        <v>281</v>
      </c>
      <c r="CZ21" t="s">
        <v>145</v>
      </c>
      <c r="DA21" t="s">
        <v>208</v>
      </c>
      <c r="DB21" t="s">
        <v>136</v>
      </c>
      <c r="DC21" t="s">
        <v>361</v>
      </c>
      <c r="DD21" t="s">
        <v>369</v>
      </c>
      <c r="DE21" t="s">
        <v>281</v>
      </c>
      <c r="DF21" t="s">
        <v>136</v>
      </c>
      <c r="DG21" t="s">
        <v>361</v>
      </c>
      <c r="DH21" t="s">
        <v>154</v>
      </c>
      <c r="DI21" t="s">
        <v>205</v>
      </c>
      <c r="DJ21" t="s">
        <v>136</v>
      </c>
      <c r="DK21" t="s">
        <v>361</v>
      </c>
      <c r="DL21" t="s">
        <v>136</v>
      </c>
      <c r="DM21" t="s">
        <v>506</v>
      </c>
      <c r="DN21" t="s">
        <v>136</v>
      </c>
      <c r="DO21" t="s">
        <v>506</v>
      </c>
      <c r="DP21" t="s">
        <v>136</v>
      </c>
      <c r="DQ21" t="s">
        <v>361</v>
      </c>
      <c r="DR21" t="s">
        <v>136</v>
      </c>
      <c r="DS21" t="s">
        <v>281</v>
      </c>
      <c r="DT21" t="s">
        <v>136</v>
      </c>
      <c r="DU21" t="s">
        <v>506</v>
      </c>
      <c r="DV21" t="s">
        <v>136</v>
      </c>
      <c r="DW21" t="s">
        <v>329</v>
      </c>
      <c r="DX21" t="s">
        <v>136</v>
      </c>
      <c r="DY21" t="s">
        <v>329</v>
      </c>
      <c r="DZ21" t="s">
        <v>136</v>
      </c>
      <c r="EA21" t="s">
        <v>281</v>
      </c>
      <c r="EB21" t="s">
        <v>136</v>
      </c>
      <c r="EC21" t="s">
        <v>329</v>
      </c>
      <c r="ED21" t="s">
        <v>136</v>
      </c>
      <c r="EE21" t="s">
        <v>506</v>
      </c>
      <c r="EF21" t="s">
        <v>136</v>
      </c>
      <c r="EG21" t="s">
        <v>361</v>
      </c>
      <c r="EH21" t="s">
        <v>136</v>
      </c>
      <c r="EI21" t="s">
        <v>506</v>
      </c>
      <c r="EJ21" t="s">
        <v>283</v>
      </c>
      <c r="EK21" t="s">
        <v>318</v>
      </c>
      <c r="EL21" t="s">
        <v>136</v>
      </c>
      <c r="EM21" t="s">
        <v>506</v>
      </c>
      <c r="EN21" t="s">
        <v>136</v>
      </c>
      <c r="EO21" t="s">
        <v>329</v>
      </c>
      <c r="EP21" t="s">
        <v>136</v>
      </c>
      <c r="EQ21" t="s">
        <v>506</v>
      </c>
      <c r="ER21" t="s">
        <v>136</v>
      </c>
      <c r="ES21" t="s">
        <v>506</v>
      </c>
    </row>
    <row r="22" spans="1:149">
      <c r="A22" t="s">
        <v>139</v>
      </c>
      <c r="D22" t="s">
        <v>1305</v>
      </c>
      <c r="E22" t="s">
        <v>1306</v>
      </c>
      <c r="F22" t="s">
        <v>375</v>
      </c>
      <c r="G22" t="s">
        <v>318</v>
      </c>
      <c r="H22" t="s">
        <v>227</v>
      </c>
      <c r="I22" t="s">
        <v>306</v>
      </c>
      <c r="J22" t="s">
        <v>1307</v>
      </c>
      <c r="K22" t="s">
        <v>513</v>
      </c>
      <c r="L22" t="s">
        <v>239</v>
      </c>
      <c r="M22" t="s">
        <v>306</v>
      </c>
      <c r="N22" t="s">
        <v>841</v>
      </c>
      <c r="O22" t="s">
        <v>711</v>
      </c>
      <c r="P22" t="s">
        <v>411</v>
      </c>
      <c r="Q22" t="s">
        <v>323</v>
      </c>
      <c r="R22" t="s">
        <v>390</v>
      </c>
      <c r="S22" t="s">
        <v>214</v>
      </c>
      <c r="T22" t="s">
        <v>809</v>
      </c>
      <c r="U22" t="s">
        <v>651</v>
      </c>
      <c r="V22" t="s">
        <v>1308</v>
      </c>
      <c r="W22" t="s">
        <v>500</v>
      </c>
      <c r="X22" t="s">
        <v>1309</v>
      </c>
      <c r="Y22" t="s">
        <v>425</v>
      </c>
      <c r="Z22" t="s">
        <v>591</v>
      </c>
      <c r="AA22" t="s">
        <v>525</v>
      </c>
      <c r="AB22" t="s">
        <v>335</v>
      </c>
      <c r="AC22" t="s">
        <v>190</v>
      </c>
      <c r="AD22" t="s">
        <v>892</v>
      </c>
      <c r="AE22" t="s">
        <v>732</v>
      </c>
      <c r="AF22" t="s">
        <v>1310</v>
      </c>
      <c r="AG22" t="s">
        <v>798</v>
      </c>
      <c r="AH22" t="s">
        <v>794</v>
      </c>
      <c r="AI22" t="s">
        <v>355</v>
      </c>
      <c r="AJ22" t="s">
        <v>237</v>
      </c>
      <c r="AK22" t="s">
        <v>412</v>
      </c>
      <c r="AL22" t="s">
        <v>474</v>
      </c>
      <c r="AM22" t="s">
        <v>198</v>
      </c>
      <c r="AN22" t="s">
        <v>897</v>
      </c>
      <c r="AO22" t="s">
        <v>812</v>
      </c>
      <c r="AP22" t="s">
        <v>303</v>
      </c>
      <c r="AQ22" t="s">
        <v>329</v>
      </c>
      <c r="AR22" t="s">
        <v>498</v>
      </c>
      <c r="AS22" t="s">
        <v>297</v>
      </c>
      <c r="AT22" t="s">
        <v>512</v>
      </c>
      <c r="AU22" t="s">
        <v>250</v>
      </c>
      <c r="AV22" t="s">
        <v>1311</v>
      </c>
      <c r="AW22" t="s">
        <v>330</v>
      </c>
      <c r="AX22" t="s">
        <v>813</v>
      </c>
      <c r="AY22" t="s">
        <v>273</v>
      </c>
      <c r="AZ22" t="s">
        <v>1312</v>
      </c>
      <c r="BA22" t="s">
        <v>397</v>
      </c>
      <c r="BB22" t="s">
        <v>333</v>
      </c>
      <c r="BC22" t="s">
        <v>213</v>
      </c>
      <c r="BD22" t="s">
        <v>317</v>
      </c>
      <c r="BE22" t="s">
        <v>211</v>
      </c>
      <c r="BF22" t="s">
        <v>762</v>
      </c>
      <c r="BG22" t="s">
        <v>299</v>
      </c>
      <c r="BH22" t="s">
        <v>1313</v>
      </c>
      <c r="BI22" t="s">
        <v>457</v>
      </c>
      <c r="BJ22" t="s">
        <v>617</v>
      </c>
      <c r="BK22" t="s">
        <v>202</v>
      </c>
      <c r="BL22" t="s">
        <v>801</v>
      </c>
      <c r="BM22" t="s">
        <v>930</v>
      </c>
      <c r="BN22" t="s">
        <v>401</v>
      </c>
      <c r="BO22" t="s">
        <v>250</v>
      </c>
      <c r="BP22" t="s">
        <v>774</v>
      </c>
      <c r="BQ22" t="s">
        <v>584</v>
      </c>
      <c r="BR22" t="s">
        <v>519</v>
      </c>
      <c r="BS22" t="s">
        <v>500</v>
      </c>
      <c r="BT22" t="s">
        <v>621</v>
      </c>
      <c r="BU22" t="s">
        <v>213</v>
      </c>
      <c r="BV22" t="s">
        <v>641</v>
      </c>
      <c r="BW22" t="s">
        <v>355</v>
      </c>
      <c r="BX22" t="s">
        <v>529</v>
      </c>
      <c r="BY22" t="s">
        <v>592</v>
      </c>
      <c r="BZ22" t="s">
        <v>1314</v>
      </c>
      <c r="CA22" t="s">
        <v>638</v>
      </c>
      <c r="CB22" t="s">
        <v>521</v>
      </c>
      <c r="CC22" t="s">
        <v>196</v>
      </c>
      <c r="CD22" t="s">
        <v>569</v>
      </c>
      <c r="CE22" t="s">
        <v>341</v>
      </c>
      <c r="CF22" t="s">
        <v>176</v>
      </c>
      <c r="CG22" t="s">
        <v>197</v>
      </c>
      <c r="CH22" t="s">
        <v>1315</v>
      </c>
      <c r="CI22" t="s">
        <v>1205</v>
      </c>
      <c r="CJ22" t="s">
        <v>1316</v>
      </c>
      <c r="CK22" t="s">
        <v>850</v>
      </c>
      <c r="CL22" t="s">
        <v>275</v>
      </c>
      <c r="CM22" t="s">
        <v>228</v>
      </c>
      <c r="CN22" t="s">
        <v>481</v>
      </c>
      <c r="CO22" t="s">
        <v>537</v>
      </c>
      <c r="CP22" t="s">
        <v>1317</v>
      </c>
      <c r="CQ22" t="s">
        <v>631</v>
      </c>
      <c r="CR22" t="s">
        <v>683</v>
      </c>
      <c r="CS22" t="s">
        <v>491</v>
      </c>
      <c r="CT22" t="s">
        <v>517</v>
      </c>
      <c r="CU22" t="s">
        <v>682</v>
      </c>
      <c r="CV22" t="s">
        <v>372</v>
      </c>
      <c r="CW22" t="s">
        <v>246</v>
      </c>
      <c r="CX22" t="s">
        <v>832</v>
      </c>
      <c r="CY22" t="s">
        <v>233</v>
      </c>
      <c r="CZ22" t="s">
        <v>552</v>
      </c>
      <c r="DA22" t="s">
        <v>382</v>
      </c>
      <c r="DB22" t="s">
        <v>585</v>
      </c>
      <c r="DC22" t="s">
        <v>250</v>
      </c>
      <c r="DD22" t="s">
        <v>1318</v>
      </c>
      <c r="DE22" t="s">
        <v>1319</v>
      </c>
      <c r="DF22" t="s">
        <v>789</v>
      </c>
      <c r="DG22" t="s">
        <v>563</v>
      </c>
      <c r="DH22" t="s">
        <v>1320</v>
      </c>
      <c r="DI22" t="s">
        <v>311</v>
      </c>
      <c r="DJ22" t="s">
        <v>275</v>
      </c>
      <c r="DK22" t="s">
        <v>360</v>
      </c>
      <c r="DL22" t="s">
        <v>1321</v>
      </c>
      <c r="DM22" t="s">
        <v>452</v>
      </c>
      <c r="DN22" t="s">
        <v>1317</v>
      </c>
      <c r="DO22" t="s">
        <v>398</v>
      </c>
      <c r="DP22" t="s">
        <v>516</v>
      </c>
      <c r="DQ22" t="s">
        <v>318</v>
      </c>
      <c r="DR22" t="s">
        <v>866</v>
      </c>
      <c r="DS22" t="s">
        <v>385</v>
      </c>
      <c r="DT22" t="s">
        <v>1322</v>
      </c>
      <c r="DU22" t="s">
        <v>664</v>
      </c>
      <c r="DV22" t="s">
        <v>1279</v>
      </c>
      <c r="DW22" t="s">
        <v>574</v>
      </c>
      <c r="DX22" t="s">
        <v>1320</v>
      </c>
      <c r="DY22" t="s">
        <v>675</v>
      </c>
      <c r="DZ22" t="s">
        <v>1323</v>
      </c>
      <c r="EA22" t="s">
        <v>767</v>
      </c>
      <c r="EB22" t="s">
        <v>787</v>
      </c>
      <c r="EC22" t="s">
        <v>357</v>
      </c>
      <c r="ED22" t="s">
        <v>1324</v>
      </c>
      <c r="EE22" t="s">
        <v>578</v>
      </c>
      <c r="EF22" t="s">
        <v>356</v>
      </c>
      <c r="EG22" t="s">
        <v>250</v>
      </c>
      <c r="EH22" t="s">
        <v>1325</v>
      </c>
      <c r="EI22" t="s">
        <v>718</v>
      </c>
      <c r="EJ22" t="s">
        <v>1326</v>
      </c>
      <c r="EK22" t="s">
        <v>1327</v>
      </c>
      <c r="EL22" t="s">
        <v>319</v>
      </c>
      <c r="EM22" t="s">
        <v>558</v>
      </c>
      <c r="EN22" t="s">
        <v>628</v>
      </c>
      <c r="EO22" t="s">
        <v>297</v>
      </c>
      <c r="EP22" t="s">
        <v>1328</v>
      </c>
      <c r="EQ22" t="s">
        <v>491</v>
      </c>
      <c r="ER22" t="s">
        <v>831</v>
      </c>
      <c r="ES22" t="s">
        <v>276</v>
      </c>
    </row>
    <row r="23" spans="1:149">
      <c r="A23" t="s">
        <v>128</v>
      </c>
      <c r="D23" t="s">
        <v>1329</v>
      </c>
      <c r="E23" t="s">
        <v>1330</v>
      </c>
      <c r="F23" t="s">
        <v>516</v>
      </c>
      <c r="G23" t="s">
        <v>285</v>
      </c>
      <c r="H23" t="s">
        <v>227</v>
      </c>
      <c r="I23" t="s">
        <v>306</v>
      </c>
      <c r="J23" t="s">
        <v>1331</v>
      </c>
      <c r="K23" t="s">
        <v>500</v>
      </c>
      <c r="L23" t="s">
        <v>141</v>
      </c>
      <c r="M23" t="s">
        <v>318</v>
      </c>
      <c r="N23" t="s">
        <v>842</v>
      </c>
      <c r="O23" t="s">
        <v>843</v>
      </c>
      <c r="P23" t="s">
        <v>345</v>
      </c>
      <c r="Q23" t="s">
        <v>205</v>
      </c>
      <c r="R23" t="s">
        <v>390</v>
      </c>
      <c r="S23" t="s">
        <v>214</v>
      </c>
      <c r="T23" t="s">
        <v>836</v>
      </c>
      <c r="U23" t="s">
        <v>219</v>
      </c>
      <c r="V23" t="s">
        <v>773</v>
      </c>
      <c r="W23" t="s">
        <v>443</v>
      </c>
      <c r="X23" t="s">
        <v>1332</v>
      </c>
      <c r="Y23" t="s">
        <v>471</v>
      </c>
      <c r="Z23" t="s">
        <v>875</v>
      </c>
      <c r="AA23" t="s">
        <v>403</v>
      </c>
      <c r="AB23" t="s">
        <v>393</v>
      </c>
      <c r="AC23" t="s">
        <v>334</v>
      </c>
      <c r="AD23" t="s">
        <v>893</v>
      </c>
      <c r="AE23" t="s">
        <v>894</v>
      </c>
      <c r="AF23" t="s">
        <v>1333</v>
      </c>
      <c r="AG23" t="s">
        <v>675</v>
      </c>
      <c r="AH23" t="s">
        <v>569</v>
      </c>
      <c r="AI23" t="s">
        <v>223</v>
      </c>
      <c r="AJ23" t="s">
        <v>282</v>
      </c>
      <c r="AK23" t="s">
        <v>373</v>
      </c>
      <c r="AL23" t="s">
        <v>579</v>
      </c>
      <c r="AM23" t="s">
        <v>199</v>
      </c>
      <c r="AN23" t="s">
        <v>1334</v>
      </c>
      <c r="AO23" t="s">
        <v>230</v>
      </c>
      <c r="AP23" t="s">
        <v>303</v>
      </c>
      <c r="AQ23" t="s">
        <v>329</v>
      </c>
      <c r="AR23" t="s">
        <v>1335</v>
      </c>
      <c r="AS23" t="s">
        <v>452</v>
      </c>
      <c r="AT23" t="s">
        <v>376</v>
      </c>
      <c r="AU23" t="s">
        <v>206</v>
      </c>
      <c r="AV23" t="s">
        <v>925</v>
      </c>
      <c r="AW23" t="s">
        <v>764</v>
      </c>
      <c r="AX23" t="s">
        <v>692</v>
      </c>
      <c r="AY23" t="s">
        <v>440</v>
      </c>
      <c r="AZ23" t="s">
        <v>350</v>
      </c>
      <c r="BA23" t="s">
        <v>676</v>
      </c>
      <c r="BB23" t="s">
        <v>520</v>
      </c>
      <c r="BC23" t="s">
        <v>252</v>
      </c>
      <c r="BD23" t="s">
        <v>132</v>
      </c>
      <c r="BE23" t="s">
        <v>205</v>
      </c>
      <c r="BF23" t="s">
        <v>593</v>
      </c>
      <c r="BG23" t="s">
        <v>408</v>
      </c>
      <c r="BH23" t="s">
        <v>797</v>
      </c>
      <c r="BI23" t="s">
        <v>1304</v>
      </c>
      <c r="BJ23" t="s">
        <v>434</v>
      </c>
      <c r="BK23" t="s">
        <v>203</v>
      </c>
      <c r="BL23" t="s">
        <v>1336</v>
      </c>
      <c r="BM23" t="s">
        <v>445</v>
      </c>
      <c r="BN23" t="s">
        <v>370</v>
      </c>
      <c r="BO23" t="s">
        <v>368</v>
      </c>
      <c r="BP23" t="s">
        <v>770</v>
      </c>
      <c r="BQ23" t="s">
        <v>456</v>
      </c>
      <c r="BR23" t="s">
        <v>469</v>
      </c>
      <c r="BS23" t="s">
        <v>567</v>
      </c>
      <c r="BT23" t="s">
        <v>356</v>
      </c>
      <c r="BU23" t="s">
        <v>211</v>
      </c>
      <c r="BV23" t="s">
        <v>600</v>
      </c>
      <c r="BW23" t="s">
        <v>221</v>
      </c>
      <c r="BX23" t="s">
        <v>1337</v>
      </c>
      <c r="BY23" t="s">
        <v>651</v>
      </c>
      <c r="BZ23" t="s">
        <v>1338</v>
      </c>
      <c r="CA23" t="s">
        <v>746</v>
      </c>
      <c r="CB23" t="s">
        <v>488</v>
      </c>
      <c r="CC23" t="s">
        <v>191</v>
      </c>
      <c r="CD23" t="s">
        <v>570</v>
      </c>
      <c r="CE23" t="s">
        <v>228</v>
      </c>
      <c r="CF23" t="s">
        <v>176</v>
      </c>
      <c r="CG23" t="s">
        <v>197</v>
      </c>
      <c r="CH23" t="s">
        <v>1339</v>
      </c>
      <c r="CI23" t="s">
        <v>1340</v>
      </c>
      <c r="CJ23" t="s">
        <v>1341</v>
      </c>
      <c r="CK23" t="s">
        <v>1342</v>
      </c>
      <c r="CL23" t="s">
        <v>387</v>
      </c>
      <c r="CM23" t="s">
        <v>365</v>
      </c>
      <c r="CN23" t="s">
        <v>469</v>
      </c>
      <c r="CO23" t="s">
        <v>235</v>
      </c>
      <c r="CP23" t="s">
        <v>735</v>
      </c>
      <c r="CQ23" t="s">
        <v>312</v>
      </c>
      <c r="CR23" t="s">
        <v>811</v>
      </c>
      <c r="CS23" t="s">
        <v>930</v>
      </c>
      <c r="CT23" t="s">
        <v>528</v>
      </c>
      <c r="CU23" t="s">
        <v>682</v>
      </c>
      <c r="CV23" t="s">
        <v>247</v>
      </c>
      <c r="CW23" t="s">
        <v>292</v>
      </c>
      <c r="CX23" t="s">
        <v>406</v>
      </c>
      <c r="CY23" t="s">
        <v>233</v>
      </c>
      <c r="CZ23" t="s">
        <v>1287</v>
      </c>
      <c r="DA23" t="s">
        <v>299</v>
      </c>
      <c r="DB23" t="s">
        <v>564</v>
      </c>
      <c r="DC23" t="s">
        <v>346</v>
      </c>
      <c r="DD23" t="s">
        <v>1343</v>
      </c>
      <c r="DE23" t="s">
        <v>704</v>
      </c>
      <c r="DF23" t="s">
        <v>613</v>
      </c>
      <c r="DG23" t="s">
        <v>443</v>
      </c>
      <c r="DH23" t="s">
        <v>480</v>
      </c>
      <c r="DI23" t="s">
        <v>441</v>
      </c>
      <c r="DJ23" t="s">
        <v>262</v>
      </c>
      <c r="DK23" t="s">
        <v>242</v>
      </c>
      <c r="DL23" t="s">
        <v>803</v>
      </c>
      <c r="DM23" t="s">
        <v>407</v>
      </c>
      <c r="DN23" t="s">
        <v>895</v>
      </c>
      <c r="DO23" t="s">
        <v>189</v>
      </c>
      <c r="DP23" t="s">
        <v>305</v>
      </c>
      <c r="DQ23" t="s">
        <v>250</v>
      </c>
      <c r="DR23" t="s">
        <v>788</v>
      </c>
      <c r="DS23" t="s">
        <v>292</v>
      </c>
      <c r="DT23" t="s">
        <v>1344</v>
      </c>
      <c r="DU23" t="s">
        <v>561</v>
      </c>
      <c r="DV23" t="s">
        <v>1280</v>
      </c>
      <c r="DW23" t="s">
        <v>574</v>
      </c>
      <c r="DX23" t="s">
        <v>530</v>
      </c>
      <c r="DY23" t="s">
        <v>655</v>
      </c>
      <c r="DZ23" t="s">
        <v>667</v>
      </c>
      <c r="EA23" t="s">
        <v>499</v>
      </c>
      <c r="EB23" t="s">
        <v>301</v>
      </c>
      <c r="EC23" t="s">
        <v>334</v>
      </c>
      <c r="ED23" t="s">
        <v>1266</v>
      </c>
      <c r="EE23" t="s">
        <v>490</v>
      </c>
      <c r="EF23" t="s">
        <v>151</v>
      </c>
      <c r="EG23" t="s">
        <v>304</v>
      </c>
      <c r="EH23" t="s">
        <v>720</v>
      </c>
      <c r="EI23" t="s">
        <v>503</v>
      </c>
      <c r="EJ23" t="s">
        <v>465</v>
      </c>
      <c r="EK23" t="s">
        <v>850</v>
      </c>
      <c r="EL23" t="s">
        <v>688</v>
      </c>
      <c r="EM23" t="s">
        <v>565</v>
      </c>
      <c r="EN23" t="s">
        <v>1345</v>
      </c>
      <c r="EO23" t="s">
        <v>523</v>
      </c>
      <c r="EP23" t="s">
        <v>1346</v>
      </c>
      <c r="EQ23" t="s">
        <v>421</v>
      </c>
      <c r="ER23" t="s">
        <v>611</v>
      </c>
      <c r="ES23" t="s">
        <v>408</v>
      </c>
    </row>
    <row r="24" spans="1:149">
      <c r="A24" t="s">
        <v>129</v>
      </c>
      <c r="D24" t="s">
        <v>1347</v>
      </c>
      <c r="E24" t="s">
        <v>1348</v>
      </c>
      <c r="F24" t="s">
        <v>413</v>
      </c>
      <c r="G24" t="s">
        <v>214</v>
      </c>
      <c r="H24" t="s">
        <v>136</v>
      </c>
      <c r="I24" t="s">
        <v>361</v>
      </c>
      <c r="J24" t="s">
        <v>444</v>
      </c>
      <c r="K24" t="s">
        <v>306</v>
      </c>
      <c r="L24" t="s">
        <v>303</v>
      </c>
      <c r="M24" t="s">
        <v>193</v>
      </c>
      <c r="N24" t="s">
        <v>844</v>
      </c>
      <c r="O24" t="s">
        <v>563</v>
      </c>
      <c r="P24" t="s">
        <v>410</v>
      </c>
      <c r="Q24" t="s">
        <v>368</v>
      </c>
      <c r="R24" t="s">
        <v>136</v>
      </c>
      <c r="S24" t="s">
        <v>361</v>
      </c>
      <c r="T24" t="s">
        <v>356</v>
      </c>
      <c r="U24" t="s">
        <v>261</v>
      </c>
      <c r="V24" t="s">
        <v>629</v>
      </c>
      <c r="W24" t="s">
        <v>290</v>
      </c>
      <c r="X24" t="s">
        <v>467</v>
      </c>
      <c r="Y24" t="s">
        <v>263</v>
      </c>
      <c r="Z24" t="s">
        <v>876</v>
      </c>
      <c r="AA24" t="s">
        <v>537</v>
      </c>
      <c r="AB24" t="s">
        <v>303</v>
      </c>
      <c r="AC24" t="s">
        <v>188</v>
      </c>
      <c r="AD24" t="s">
        <v>890</v>
      </c>
      <c r="AE24" t="s">
        <v>258</v>
      </c>
      <c r="AF24" t="s">
        <v>374</v>
      </c>
      <c r="AG24" t="s">
        <v>265</v>
      </c>
      <c r="AH24" t="s">
        <v>283</v>
      </c>
      <c r="AI24" t="s">
        <v>295</v>
      </c>
      <c r="AJ24" t="s">
        <v>413</v>
      </c>
      <c r="AK24" t="s">
        <v>304</v>
      </c>
      <c r="AL24" t="s">
        <v>392</v>
      </c>
      <c r="AM24" t="s">
        <v>194</v>
      </c>
      <c r="AN24" t="s">
        <v>854</v>
      </c>
      <c r="AO24" t="s">
        <v>412</v>
      </c>
      <c r="AP24" t="s">
        <v>136</v>
      </c>
      <c r="AQ24" t="s">
        <v>193</v>
      </c>
      <c r="AR24" t="s">
        <v>419</v>
      </c>
      <c r="AS24" t="s">
        <v>212</v>
      </c>
      <c r="AT24" t="s">
        <v>168</v>
      </c>
      <c r="AU24" t="s">
        <v>209</v>
      </c>
      <c r="AV24" t="s">
        <v>257</v>
      </c>
      <c r="AW24" t="s">
        <v>228</v>
      </c>
      <c r="AX24" t="s">
        <v>536</v>
      </c>
      <c r="AY24" t="s">
        <v>368</v>
      </c>
      <c r="AZ24" t="s">
        <v>494</v>
      </c>
      <c r="BA24" t="s">
        <v>580</v>
      </c>
      <c r="BB24" t="s">
        <v>369</v>
      </c>
      <c r="BC24" t="s">
        <v>197</v>
      </c>
      <c r="BD24" t="s">
        <v>147</v>
      </c>
      <c r="BE24" t="s">
        <v>346</v>
      </c>
      <c r="BF24" t="s">
        <v>282</v>
      </c>
      <c r="BG24" t="s">
        <v>265</v>
      </c>
      <c r="BH24" t="s">
        <v>344</v>
      </c>
      <c r="BI24" t="s">
        <v>210</v>
      </c>
      <c r="BJ24" t="s">
        <v>376</v>
      </c>
      <c r="BK24" t="s">
        <v>304</v>
      </c>
      <c r="BL24" t="s">
        <v>477</v>
      </c>
      <c r="BM24" t="s">
        <v>515</v>
      </c>
      <c r="BN24" t="s">
        <v>392</v>
      </c>
      <c r="BO24" t="s">
        <v>197</v>
      </c>
      <c r="BP24" t="s">
        <v>262</v>
      </c>
      <c r="BQ24" t="s">
        <v>202</v>
      </c>
      <c r="BR24" t="s">
        <v>342</v>
      </c>
      <c r="BS24" t="s">
        <v>363</v>
      </c>
      <c r="BT24" t="s">
        <v>390</v>
      </c>
      <c r="BU24" t="s">
        <v>281</v>
      </c>
      <c r="BV24" t="s">
        <v>384</v>
      </c>
      <c r="BW24" t="s">
        <v>304</v>
      </c>
      <c r="BX24" t="s">
        <v>444</v>
      </c>
      <c r="BY24" t="s">
        <v>261</v>
      </c>
      <c r="BZ24" t="s">
        <v>481</v>
      </c>
      <c r="CA24" t="s">
        <v>405</v>
      </c>
      <c r="CB24" t="s">
        <v>249</v>
      </c>
      <c r="CC24" t="s">
        <v>279</v>
      </c>
      <c r="CD24" t="s">
        <v>316</v>
      </c>
      <c r="CE24" t="s">
        <v>511</v>
      </c>
      <c r="CF24" t="s">
        <v>136</v>
      </c>
      <c r="CG24" t="s">
        <v>193</v>
      </c>
      <c r="CH24" t="s">
        <v>1349</v>
      </c>
      <c r="CI24" t="s">
        <v>639</v>
      </c>
      <c r="CJ24" t="s">
        <v>255</v>
      </c>
      <c r="CK24" t="s">
        <v>537</v>
      </c>
      <c r="CL24" t="s">
        <v>225</v>
      </c>
      <c r="CM24" t="s">
        <v>511</v>
      </c>
      <c r="CN24" t="s">
        <v>317</v>
      </c>
      <c r="CO24" t="s">
        <v>346</v>
      </c>
      <c r="CP24" t="s">
        <v>413</v>
      </c>
      <c r="CQ24" t="s">
        <v>206</v>
      </c>
      <c r="CR24" t="s">
        <v>787</v>
      </c>
      <c r="CS24" t="s">
        <v>405</v>
      </c>
      <c r="CT24" t="s">
        <v>133</v>
      </c>
      <c r="CU24" t="s">
        <v>205</v>
      </c>
      <c r="CV24" t="s">
        <v>342</v>
      </c>
      <c r="CW24" t="s">
        <v>295</v>
      </c>
      <c r="CX24" t="s">
        <v>251</v>
      </c>
      <c r="CY24" t="s">
        <v>214</v>
      </c>
      <c r="CZ24" t="s">
        <v>293</v>
      </c>
      <c r="DA24" t="s">
        <v>213</v>
      </c>
      <c r="DB24" t="s">
        <v>338</v>
      </c>
      <c r="DC24" t="s">
        <v>195</v>
      </c>
      <c r="DD24" t="s">
        <v>518</v>
      </c>
      <c r="DE24" t="s">
        <v>191</v>
      </c>
      <c r="DF24" t="s">
        <v>249</v>
      </c>
      <c r="DG24" t="s">
        <v>361</v>
      </c>
      <c r="DH24" t="s">
        <v>243</v>
      </c>
      <c r="DI24" t="s">
        <v>355</v>
      </c>
      <c r="DJ24" t="s">
        <v>413</v>
      </c>
      <c r="DK24" t="s">
        <v>214</v>
      </c>
      <c r="DL24" t="s">
        <v>401</v>
      </c>
      <c r="DM24" t="s">
        <v>213</v>
      </c>
      <c r="DN24" t="s">
        <v>505</v>
      </c>
      <c r="DO24" t="s">
        <v>212</v>
      </c>
      <c r="DP24" t="s">
        <v>303</v>
      </c>
      <c r="DQ24" t="s">
        <v>279</v>
      </c>
      <c r="DR24" t="s">
        <v>222</v>
      </c>
      <c r="DS24" t="s">
        <v>302</v>
      </c>
      <c r="DT24" t="s">
        <v>1234</v>
      </c>
      <c r="DU24" t="s">
        <v>405</v>
      </c>
      <c r="DV24" t="s">
        <v>401</v>
      </c>
      <c r="DW24" t="s">
        <v>346</v>
      </c>
      <c r="DX24" t="s">
        <v>509</v>
      </c>
      <c r="DY24" t="s">
        <v>318</v>
      </c>
      <c r="DZ24" t="s">
        <v>550</v>
      </c>
      <c r="EA24" t="s">
        <v>395</v>
      </c>
      <c r="EB24" t="s">
        <v>154</v>
      </c>
      <c r="EC24" t="s">
        <v>194</v>
      </c>
      <c r="ED24" t="s">
        <v>222</v>
      </c>
      <c r="EE24" t="s">
        <v>190</v>
      </c>
      <c r="EF24" t="s">
        <v>392</v>
      </c>
      <c r="EG24" t="s">
        <v>193</v>
      </c>
      <c r="EH24" t="s">
        <v>702</v>
      </c>
      <c r="EI24" t="s">
        <v>443</v>
      </c>
      <c r="EJ24" t="s">
        <v>1350</v>
      </c>
      <c r="EK24" t="s">
        <v>507</v>
      </c>
      <c r="EL24" t="s">
        <v>453</v>
      </c>
      <c r="EM24" t="s">
        <v>242</v>
      </c>
      <c r="EN24" t="s">
        <v>469</v>
      </c>
      <c r="EO24" t="s">
        <v>228</v>
      </c>
      <c r="EP24" t="s">
        <v>794</v>
      </c>
      <c r="EQ24" t="s">
        <v>233</v>
      </c>
      <c r="ER24" t="s">
        <v>564</v>
      </c>
      <c r="ES24" t="s">
        <v>203</v>
      </c>
    </row>
    <row r="25" spans="1:149">
      <c r="A25" t="s">
        <v>143</v>
      </c>
      <c r="D25" t="s">
        <v>593</v>
      </c>
      <c r="E25" t="s">
        <v>311</v>
      </c>
      <c r="F25" t="s">
        <v>136</v>
      </c>
      <c r="G25" t="s">
        <v>329</v>
      </c>
      <c r="H25" t="s">
        <v>136</v>
      </c>
      <c r="I25" t="s">
        <v>361</v>
      </c>
      <c r="J25" t="s">
        <v>136</v>
      </c>
      <c r="K25" t="s">
        <v>281</v>
      </c>
      <c r="L25" t="s">
        <v>136</v>
      </c>
      <c r="M25" t="s">
        <v>361</v>
      </c>
      <c r="N25" t="s">
        <v>136</v>
      </c>
      <c r="O25" t="s">
        <v>506</v>
      </c>
      <c r="P25" t="s">
        <v>136</v>
      </c>
      <c r="Q25" t="s">
        <v>361</v>
      </c>
      <c r="R25" t="s">
        <v>136</v>
      </c>
      <c r="S25" t="s">
        <v>361</v>
      </c>
      <c r="T25" t="s">
        <v>136</v>
      </c>
      <c r="U25" t="s">
        <v>281</v>
      </c>
      <c r="V25" t="s">
        <v>136</v>
      </c>
      <c r="W25" t="s">
        <v>506</v>
      </c>
      <c r="X25" t="s">
        <v>338</v>
      </c>
      <c r="Y25" t="s">
        <v>195</v>
      </c>
      <c r="Z25" t="s">
        <v>136</v>
      </c>
      <c r="AA25" t="s">
        <v>506</v>
      </c>
      <c r="AB25" t="s">
        <v>136</v>
      </c>
      <c r="AC25" t="s">
        <v>361</v>
      </c>
      <c r="AD25" t="s">
        <v>236</v>
      </c>
      <c r="AE25" t="s">
        <v>331</v>
      </c>
      <c r="AF25" t="s">
        <v>136</v>
      </c>
      <c r="AG25" t="s">
        <v>506</v>
      </c>
      <c r="AH25" t="s">
        <v>136</v>
      </c>
      <c r="AI25" t="s">
        <v>329</v>
      </c>
      <c r="AJ25" t="s">
        <v>136</v>
      </c>
      <c r="AK25" t="s">
        <v>281</v>
      </c>
      <c r="AL25" t="s">
        <v>136</v>
      </c>
      <c r="AM25" t="s">
        <v>281</v>
      </c>
      <c r="AN25" t="s">
        <v>136</v>
      </c>
      <c r="AO25" t="s">
        <v>506</v>
      </c>
      <c r="AP25" t="s">
        <v>136</v>
      </c>
      <c r="AQ25" t="s">
        <v>193</v>
      </c>
      <c r="AR25" t="s">
        <v>136</v>
      </c>
      <c r="AS25" t="s">
        <v>506</v>
      </c>
      <c r="AT25" t="s">
        <v>136</v>
      </c>
      <c r="AU25" t="s">
        <v>511</v>
      </c>
      <c r="AV25" t="s">
        <v>136</v>
      </c>
      <c r="AW25" t="s">
        <v>506</v>
      </c>
      <c r="AX25" t="s">
        <v>136</v>
      </c>
      <c r="AY25" t="s">
        <v>281</v>
      </c>
      <c r="AZ25" t="s">
        <v>136</v>
      </c>
      <c r="BA25" t="s">
        <v>361</v>
      </c>
      <c r="BB25" t="s">
        <v>136</v>
      </c>
      <c r="BC25" t="s">
        <v>329</v>
      </c>
      <c r="BD25" t="s">
        <v>136</v>
      </c>
      <c r="BE25" t="s">
        <v>511</v>
      </c>
      <c r="BF25" t="s">
        <v>136</v>
      </c>
      <c r="BG25" t="s">
        <v>329</v>
      </c>
      <c r="BH25" t="s">
        <v>136</v>
      </c>
      <c r="BI25" t="s">
        <v>506</v>
      </c>
      <c r="BJ25" t="s">
        <v>136</v>
      </c>
      <c r="BK25" t="s">
        <v>329</v>
      </c>
      <c r="BL25" t="s">
        <v>136</v>
      </c>
      <c r="BM25" t="s">
        <v>506</v>
      </c>
      <c r="BN25" t="s">
        <v>145</v>
      </c>
      <c r="BO25" t="s">
        <v>208</v>
      </c>
      <c r="BP25" t="s">
        <v>164</v>
      </c>
      <c r="BQ25" t="s">
        <v>279</v>
      </c>
      <c r="BR25" t="s">
        <v>136</v>
      </c>
      <c r="BS25" t="s">
        <v>361</v>
      </c>
      <c r="BT25" t="s">
        <v>136</v>
      </c>
      <c r="BU25" t="s">
        <v>361</v>
      </c>
      <c r="BV25" t="s">
        <v>136</v>
      </c>
      <c r="BW25" t="s">
        <v>329</v>
      </c>
      <c r="BX25" t="s">
        <v>136</v>
      </c>
      <c r="BY25" t="s">
        <v>506</v>
      </c>
      <c r="BZ25" t="s">
        <v>136</v>
      </c>
      <c r="CA25" t="s">
        <v>506</v>
      </c>
      <c r="CB25" t="s">
        <v>136</v>
      </c>
      <c r="CC25" t="s">
        <v>281</v>
      </c>
      <c r="CD25" t="s">
        <v>136</v>
      </c>
      <c r="CE25" t="s">
        <v>361</v>
      </c>
      <c r="CF25" t="s">
        <v>136</v>
      </c>
      <c r="CG25" t="s">
        <v>193</v>
      </c>
      <c r="CH25" t="s">
        <v>528</v>
      </c>
      <c r="CI25" t="s">
        <v>248</v>
      </c>
      <c r="CJ25" t="s">
        <v>136</v>
      </c>
      <c r="CK25" t="s">
        <v>281</v>
      </c>
      <c r="CL25" t="s">
        <v>136</v>
      </c>
      <c r="CM25" t="s">
        <v>281</v>
      </c>
      <c r="CN25" t="s">
        <v>175</v>
      </c>
      <c r="CO25" t="s">
        <v>209</v>
      </c>
      <c r="CP25" t="s">
        <v>136</v>
      </c>
      <c r="CQ25" t="s">
        <v>506</v>
      </c>
      <c r="CR25" t="s">
        <v>136</v>
      </c>
      <c r="CS25" t="s">
        <v>506</v>
      </c>
      <c r="CT25" t="s">
        <v>136</v>
      </c>
      <c r="CU25" t="s">
        <v>511</v>
      </c>
      <c r="CV25" t="s">
        <v>136</v>
      </c>
      <c r="CW25" t="s">
        <v>281</v>
      </c>
      <c r="CX25" t="s">
        <v>136</v>
      </c>
      <c r="CY25" t="s">
        <v>281</v>
      </c>
      <c r="CZ25" t="s">
        <v>136</v>
      </c>
      <c r="DA25" t="s">
        <v>506</v>
      </c>
      <c r="DB25" t="s">
        <v>136</v>
      </c>
      <c r="DC25" t="s">
        <v>361</v>
      </c>
      <c r="DD25" t="s">
        <v>136</v>
      </c>
      <c r="DE25" t="s">
        <v>506</v>
      </c>
      <c r="DF25" t="s">
        <v>136</v>
      </c>
      <c r="DG25" t="s">
        <v>361</v>
      </c>
      <c r="DH25" t="s">
        <v>136</v>
      </c>
      <c r="DI25" t="s">
        <v>506</v>
      </c>
      <c r="DJ25" t="s">
        <v>136</v>
      </c>
      <c r="DK25" t="s">
        <v>361</v>
      </c>
      <c r="DL25" t="s">
        <v>136</v>
      </c>
      <c r="DM25" t="s">
        <v>506</v>
      </c>
      <c r="DN25" t="s">
        <v>136</v>
      </c>
      <c r="DO25" t="s">
        <v>506</v>
      </c>
      <c r="DP25" t="s">
        <v>136</v>
      </c>
      <c r="DQ25" t="s">
        <v>361</v>
      </c>
      <c r="DR25" t="s">
        <v>145</v>
      </c>
      <c r="DS25" t="s">
        <v>195</v>
      </c>
      <c r="DT25" t="s">
        <v>136</v>
      </c>
      <c r="DU25" t="s">
        <v>506</v>
      </c>
      <c r="DV25" t="s">
        <v>136</v>
      </c>
      <c r="DW25" t="s">
        <v>329</v>
      </c>
      <c r="DX25" t="s">
        <v>136</v>
      </c>
      <c r="DY25" t="s">
        <v>329</v>
      </c>
      <c r="DZ25" t="s">
        <v>136</v>
      </c>
      <c r="EA25" t="s">
        <v>281</v>
      </c>
      <c r="EB25" t="s">
        <v>176</v>
      </c>
      <c r="EC25" t="s">
        <v>197</v>
      </c>
      <c r="ED25" t="s">
        <v>136</v>
      </c>
      <c r="EE25" t="s">
        <v>506</v>
      </c>
      <c r="EF25" t="s">
        <v>136</v>
      </c>
      <c r="EG25" t="s">
        <v>361</v>
      </c>
      <c r="EH25" t="s">
        <v>136</v>
      </c>
      <c r="EI25" t="s">
        <v>506</v>
      </c>
      <c r="EJ25" t="s">
        <v>142</v>
      </c>
      <c r="EK25" t="s">
        <v>318</v>
      </c>
      <c r="EL25" t="s">
        <v>136</v>
      </c>
      <c r="EM25" t="s">
        <v>506</v>
      </c>
      <c r="EN25" t="s">
        <v>136</v>
      </c>
      <c r="EO25" t="s">
        <v>329</v>
      </c>
      <c r="EP25" t="s">
        <v>136</v>
      </c>
      <c r="EQ25" t="s">
        <v>506</v>
      </c>
      <c r="ER25" t="s">
        <v>136</v>
      </c>
      <c r="ES25" t="s">
        <v>506</v>
      </c>
    </row>
    <row r="26" spans="1:149">
      <c r="A26" t="s">
        <v>128</v>
      </c>
      <c r="D26" t="s">
        <v>669</v>
      </c>
      <c r="E26" t="s">
        <v>594</v>
      </c>
      <c r="F26" t="s">
        <v>136</v>
      </c>
      <c r="G26" t="s">
        <v>329</v>
      </c>
      <c r="H26" t="s">
        <v>136</v>
      </c>
      <c r="I26" t="s">
        <v>361</v>
      </c>
      <c r="J26" t="s">
        <v>136</v>
      </c>
      <c r="K26" t="s">
        <v>281</v>
      </c>
      <c r="L26" t="s">
        <v>136</v>
      </c>
      <c r="M26" t="s">
        <v>361</v>
      </c>
      <c r="N26" t="s">
        <v>136</v>
      </c>
      <c r="O26" t="s">
        <v>506</v>
      </c>
      <c r="P26" t="s">
        <v>136</v>
      </c>
      <c r="Q26" t="s">
        <v>361</v>
      </c>
      <c r="R26" t="s">
        <v>136</v>
      </c>
      <c r="S26" t="s">
        <v>361</v>
      </c>
      <c r="T26" t="s">
        <v>136</v>
      </c>
      <c r="U26" t="s">
        <v>281</v>
      </c>
      <c r="V26" t="s">
        <v>136</v>
      </c>
      <c r="W26" t="s">
        <v>506</v>
      </c>
      <c r="X26" t="s">
        <v>338</v>
      </c>
      <c r="Y26" t="s">
        <v>195</v>
      </c>
      <c r="Z26" t="s">
        <v>136</v>
      </c>
      <c r="AA26" t="s">
        <v>506</v>
      </c>
      <c r="AB26" t="s">
        <v>136</v>
      </c>
      <c r="AC26" t="s">
        <v>361</v>
      </c>
      <c r="AD26" t="s">
        <v>384</v>
      </c>
      <c r="AE26" t="s">
        <v>351</v>
      </c>
      <c r="AF26" t="s">
        <v>136</v>
      </c>
      <c r="AG26" t="s">
        <v>506</v>
      </c>
      <c r="AH26" t="s">
        <v>136</v>
      </c>
      <c r="AI26" t="s">
        <v>329</v>
      </c>
      <c r="AJ26" t="s">
        <v>136</v>
      </c>
      <c r="AK26" t="s">
        <v>281</v>
      </c>
      <c r="AL26" t="s">
        <v>136</v>
      </c>
      <c r="AM26" t="s">
        <v>281</v>
      </c>
      <c r="AN26" t="s">
        <v>136</v>
      </c>
      <c r="AO26" t="s">
        <v>506</v>
      </c>
      <c r="AP26" t="s">
        <v>136</v>
      </c>
      <c r="AQ26" t="s">
        <v>193</v>
      </c>
      <c r="AR26" t="s">
        <v>136</v>
      </c>
      <c r="AS26" t="s">
        <v>506</v>
      </c>
      <c r="AT26" t="s">
        <v>136</v>
      </c>
      <c r="AU26" t="s">
        <v>511</v>
      </c>
      <c r="AV26" t="s">
        <v>136</v>
      </c>
      <c r="AW26" t="s">
        <v>506</v>
      </c>
      <c r="AX26" t="s">
        <v>136</v>
      </c>
      <c r="AY26" t="s">
        <v>281</v>
      </c>
      <c r="AZ26" t="s">
        <v>136</v>
      </c>
      <c r="BA26" t="s">
        <v>361</v>
      </c>
      <c r="BB26" t="s">
        <v>136</v>
      </c>
      <c r="BC26" t="s">
        <v>329</v>
      </c>
      <c r="BD26" t="s">
        <v>136</v>
      </c>
      <c r="BE26" t="s">
        <v>511</v>
      </c>
      <c r="BF26" t="s">
        <v>136</v>
      </c>
      <c r="BG26" t="s">
        <v>329</v>
      </c>
      <c r="BH26" t="s">
        <v>136</v>
      </c>
      <c r="BI26" t="s">
        <v>506</v>
      </c>
      <c r="BJ26" t="s">
        <v>136</v>
      </c>
      <c r="BK26" t="s">
        <v>329</v>
      </c>
      <c r="BL26" t="s">
        <v>136</v>
      </c>
      <c r="BM26" t="s">
        <v>506</v>
      </c>
      <c r="BN26" t="s">
        <v>145</v>
      </c>
      <c r="BO26" t="s">
        <v>208</v>
      </c>
      <c r="BP26" t="s">
        <v>164</v>
      </c>
      <c r="BQ26" t="s">
        <v>279</v>
      </c>
      <c r="BR26" t="s">
        <v>136</v>
      </c>
      <c r="BS26" t="s">
        <v>361</v>
      </c>
      <c r="BT26" t="s">
        <v>136</v>
      </c>
      <c r="BU26" t="s">
        <v>361</v>
      </c>
      <c r="BV26" t="s">
        <v>136</v>
      </c>
      <c r="BW26" t="s">
        <v>329</v>
      </c>
      <c r="BX26" t="s">
        <v>136</v>
      </c>
      <c r="BY26" t="s">
        <v>506</v>
      </c>
      <c r="BZ26" t="s">
        <v>136</v>
      </c>
      <c r="CA26" t="s">
        <v>506</v>
      </c>
      <c r="CB26" t="s">
        <v>136</v>
      </c>
      <c r="CC26" t="s">
        <v>281</v>
      </c>
      <c r="CD26" t="s">
        <v>136</v>
      </c>
      <c r="CE26" t="s">
        <v>361</v>
      </c>
      <c r="CF26" t="s">
        <v>136</v>
      </c>
      <c r="CG26" t="s">
        <v>193</v>
      </c>
      <c r="CH26" t="s">
        <v>749</v>
      </c>
      <c r="CI26" t="s">
        <v>240</v>
      </c>
      <c r="CJ26" t="s">
        <v>136</v>
      </c>
      <c r="CK26" t="s">
        <v>281</v>
      </c>
      <c r="CL26" t="s">
        <v>136</v>
      </c>
      <c r="CM26" t="s">
        <v>281</v>
      </c>
      <c r="CN26" t="s">
        <v>175</v>
      </c>
      <c r="CO26" t="s">
        <v>209</v>
      </c>
      <c r="CP26" t="s">
        <v>136</v>
      </c>
      <c r="CQ26" t="s">
        <v>506</v>
      </c>
      <c r="CR26" t="s">
        <v>136</v>
      </c>
      <c r="CS26" t="s">
        <v>506</v>
      </c>
      <c r="CT26" t="s">
        <v>136</v>
      </c>
      <c r="CU26" t="s">
        <v>511</v>
      </c>
      <c r="CV26" t="s">
        <v>136</v>
      </c>
      <c r="CW26" t="s">
        <v>281</v>
      </c>
      <c r="CX26" t="s">
        <v>136</v>
      </c>
      <c r="CY26" t="s">
        <v>281</v>
      </c>
      <c r="CZ26" t="s">
        <v>136</v>
      </c>
      <c r="DA26" t="s">
        <v>506</v>
      </c>
      <c r="DB26" t="s">
        <v>136</v>
      </c>
      <c r="DC26" t="s">
        <v>361</v>
      </c>
      <c r="DD26" t="s">
        <v>136</v>
      </c>
      <c r="DE26" t="s">
        <v>506</v>
      </c>
      <c r="DF26" t="s">
        <v>136</v>
      </c>
      <c r="DG26" t="s">
        <v>361</v>
      </c>
      <c r="DH26" t="s">
        <v>136</v>
      </c>
      <c r="DI26" t="s">
        <v>506</v>
      </c>
      <c r="DJ26" t="s">
        <v>136</v>
      </c>
      <c r="DK26" t="s">
        <v>361</v>
      </c>
      <c r="DL26" t="s">
        <v>136</v>
      </c>
      <c r="DM26" t="s">
        <v>506</v>
      </c>
      <c r="DN26" t="s">
        <v>136</v>
      </c>
      <c r="DO26" t="s">
        <v>506</v>
      </c>
      <c r="DP26" t="s">
        <v>136</v>
      </c>
      <c r="DQ26" t="s">
        <v>361</v>
      </c>
      <c r="DR26" t="s">
        <v>145</v>
      </c>
      <c r="DS26" t="s">
        <v>195</v>
      </c>
      <c r="DT26" t="s">
        <v>136</v>
      </c>
      <c r="DU26" t="s">
        <v>506</v>
      </c>
      <c r="DV26" t="s">
        <v>136</v>
      </c>
      <c r="DW26" t="s">
        <v>329</v>
      </c>
      <c r="DX26" t="s">
        <v>136</v>
      </c>
      <c r="DY26" t="s">
        <v>329</v>
      </c>
      <c r="DZ26" t="s">
        <v>136</v>
      </c>
      <c r="EA26" t="s">
        <v>281</v>
      </c>
      <c r="EB26" t="s">
        <v>176</v>
      </c>
      <c r="EC26" t="s">
        <v>197</v>
      </c>
      <c r="ED26" t="s">
        <v>136</v>
      </c>
      <c r="EE26" t="s">
        <v>506</v>
      </c>
      <c r="EF26" t="s">
        <v>136</v>
      </c>
      <c r="EG26" t="s">
        <v>361</v>
      </c>
      <c r="EH26" t="s">
        <v>136</v>
      </c>
      <c r="EI26" t="s">
        <v>506</v>
      </c>
      <c r="EJ26" t="s">
        <v>142</v>
      </c>
      <c r="EK26" t="s">
        <v>318</v>
      </c>
      <c r="EL26" t="s">
        <v>136</v>
      </c>
      <c r="EM26" t="s">
        <v>506</v>
      </c>
      <c r="EN26" t="s">
        <v>136</v>
      </c>
      <c r="EO26" t="s">
        <v>329</v>
      </c>
      <c r="EP26" t="s">
        <v>136</v>
      </c>
      <c r="EQ26" t="s">
        <v>506</v>
      </c>
      <c r="ER26" t="s">
        <v>136</v>
      </c>
      <c r="ES26" t="s">
        <v>506</v>
      </c>
    </row>
    <row r="27" spans="1:149">
      <c r="A27" t="s">
        <v>129</v>
      </c>
      <c r="D27" t="s">
        <v>260</v>
      </c>
      <c r="E27" t="s">
        <v>212</v>
      </c>
      <c r="F27" t="s">
        <v>136</v>
      </c>
      <c r="G27" t="s">
        <v>329</v>
      </c>
      <c r="H27" t="s">
        <v>136</v>
      </c>
      <c r="I27" t="s">
        <v>361</v>
      </c>
      <c r="J27" t="s">
        <v>136</v>
      </c>
      <c r="K27" t="s">
        <v>281</v>
      </c>
      <c r="L27" t="s">
        <v>136</v>
      </c>
      <c r="M27" t="s">
        <v>361</v>
      </c>
      <c r="N27" t="s">
        <v>136</v>
      </c>
      <c r="O27" t="s">
        <v>506</v>
      </c>
      <c r="P27" t="s">
        <v>136</v>
      </c>
      <c r="Q27" t="s">
        <v>361</v>
      </c>
      <c r="R27" t="s">
        <v>136</v>
      </c>
      <c r="S27" t="s">
        <v>361</v>
      </c>
      <c r="T27" t="s">
        <v>136</v>
      </c>
      <c r="U27" t="s">
        <v>281</v>
      </c>
      <c r="V27" t="s">
        <v>136</v>
      </c>
      <c r="W27" t="s">
        <v>506</v>
      </c>
      <c r="X27" t="s">
        <v>136</v>
      </c>
      <c r="Y27" t="s">
        <v>281</v>
      </c>
      <c r="Z27" t="s">
        <v>136</v>
      </c>
      <c r="AA27" t="s">
        <v>506</v>
      </c>
      <c r="AB27" t="s">
        <v>136</v>
      </c>
      <c r="AC27" t="s">
        <v>361</v>
      </c>
      <c r="AD27" t="s">
        <v>134</v>
      </c>
      <c r="AE27" t="s">
        <v>200</v>
      </c>
      <c r="AF27" t="s">
        <v>136</v>
      </c>
      <c r="AG27" t="s">
        <v>506</v>
      </c>
      <c r="AH27" t="s">
        <v>136</v>
      </c>
      <c r="AI27" t="s">
        <v>329</v>
      </c>
      <c r="AJ27" t="s">
        <v>136</v>
      </c>
      <c r="AK27" t="s">
        <v>281</v>
      </c>
      <c r="AL27" t="s">
        <v>136</v>
      </c>
      <c r="AM27" t="s">
        <v>281</v>
      </c>
      <c r="AN27" t="s">
        <v>136</v>
      </c>
      <c r="AO27" t="s">
        <v>506</v>
      </c>
      <c r="AP27" t="s">
        <v>136</v>
      </c>
      <c r="AQ27" t="s">
        <v>193</v>
      </c>
      <c r="AR27" t="s">
        <v>136</v>
      </c>
      <c r="AS27" t="s">
        <v>506</v>
      </c>
      <c r="AT27" t="s">
        <v>136</v>
      </c>
      <c r="AU27" t="s">
        <v>511</v>
      </c>
      <c r="AV27" t="s">
        <v>136</v>
      </c>
      <c r="AW27" t="s">
        <v>506</v>
      </c>
      <c r="AX27" t="s">
        <v>136</v>
      </c>
      <c r="AY27" t="s">
        <v>281</v>
      </c>
      <c r="AZ27" t="s">
        <v>136</v>
      </c>
      <c r="BA27" t="s">
        <v>361</v>
      </c>
      <c r="BB27" t="s">
        <v>136</v>
      </c>
      <c r="BC27" t="s">
        <v>329</v>
      </c>
      <c r="BD27" t="s">
        <v>136</v>
      </c>
      <c r="BE27" t="s">
        <v>511</v>
      </c>
      <c r="BF27" t="s">
        <v>136</v>
      </c>
      <c r="BG27" t="s">
        <v>329</v>
      </c>
      <c r="BH27" t="s">
        <v>136</v>
      </c>
      <c r="BI27" t="s">
        <v>506</v>
      </c>
      <c r="BJ27" t="s">
        <v>136</v>
      </c>
      <c r="BK27" t="s">
        <v>329</v>
      </c>
      <c r="BL27" t="s">
        <v>136</v>
      </c>
      <c r="BM27" t="s">
        <v>506</v>
      </c>
      <c r="BN27" t="s">
        <v>136</v>
      </c>
      <c r="BO27" t="s">
        <v>329</v>
      </c>
      <c r="BP27" t="s">
        <v>136</v>
      </c>
      <c r="BQ27" t="s">
        <v>506</v>
      </c>
      <c r="BR27" t="s">
        <v>136</v>
      </c>
      <c r="BS27" t="s">
        <v>361</v>
      </c>
      <c r="BT27" t="s">
        <v>136</v>
      </c>
      <c r="BU27" t="s">
        <v>361</v>
      </c>
      <c r="BV27" t="s">
        <v>136</v>
      </c>
      <c r="BW27" t="s">
        <v>329</v>
      </c>
      <c r="BX27" t="s">
        <v>136</v>
      </c>
      <c r="BY27" t="s">
        <v>506</v>
      </c>
      <c r="BZ27" t="s">
        <v>136</v>
      </c>
      <c r="CA27" t="s">
        <v>506</v>
      </c>
      <c r="CB27" t="s">
        <v>136</v>
      </c>
      <c r="CC27" t="s">
        <v>281</v>
      </c>
      <c r="CD27" t="s">
        <v>136</v>
      </c>
      <c r="CE27" t="s">
        <v>361</v>
      </c>
      <c r="CF27" t="s">
        <v>136</v>
      </c>
      <c r="CG27" t="s">
        <v>193</v>
      </c>
      <c r="CH27" t="s">
        <v>391</v>
      </c>
      <c r="CI27" t="s">
        <v>285</v>
      </c>
      <c r="CJ27" t="s">
        <v>136</v>
      </c>
      <c r="CK27" t="s">
        <v>281</v>
      </c>
      <c r="CL27" t="s">
        <v>136</v>
      </c>
      <c r="CM27" t="s">
        <v>281</v>
      </c>
      <c r="CN27" t="s">
        <v>136</v>
      </c>
      <c r="CO27" t="s">
        <v>281</v>
      </c>
      <c r="CP27" t="s">
        <v>136</v>
      </c>
      <c r="CQ27" t="s">
        <v>506</v>
      </c>
      <c r="CR27" t="s">
        <v>136</v>
      </c>
      <c r="CS27" t="s">
        <v>506</v>
      </c>
      <c r="CT27" t="s">
        <v>136</v>
      </c>
      <c r="CU27" t="s">
        <v>511</v>
      </c>
      <c r="CV27" t="s">
        <v>136</v>
      </c>
      <c r="CW27" t="s">
        <v>281</v>
      </c>
      <c r="CX27" t="s">
        <v>136</v>
      </c>
      <c r="CY27" t="s">
        <v>281</v>
      </c>
      <c r="CZ27" t="s">
        <v>136</v>
      </c>
      <c r="DA27" t="s">
        <v>506</v>
      </c>
      <c r="DB27" t="s">
        <v>136</v>
      </c>
      <c r="DC27" t="s">
        <v>361</v>
      </c>
      <c r="DD27" t="s">
        <v>136</v>
      </c>
      <c r="DE27" t="s">
        <v>506</v>
      </c>
      <c r="DF27" t="s">
        <v>136</v>
      </c>
      <c r="DG27" t="s">
        <v>361</v>
      </c>
      <c r="DH27" t="s">
        <v>136</v>
      </c>
      <c r="DI27" t="s">
        <v>506</v>
      </c>
      <c r="DJ27" t="s">
        <v>136</v>
      </c>
      <c r="DK27" t="s">
        <v>361</v>
      </c>
      <c r="DL27" t="s">
        <v>136</v>
      </c>
      <c r="DM27" t="s">
        <v>506</v>
      </c>
      <c r="DN27" t="s">
        <v>136</v>
      </c>
      <c r="DO27" t="s">
        <v>506</v>
      </c>
      <c r="DP27" t="s">
        <v>136</v>
      </c>
      <c r="DQ27" t="s">
        <v>361</v>
      </c>
      <c r="DR27" t="s">
        <v>136</v>
      </c>
      <c r="DS27" t="s">
        <v>281</v>
      </c>
      <c r="DT27" t="s">
        <v>136</v>
      </c>
      <c r="DU27" t="s">
        <v>506</v>
      </c>
      <c r="DV27" t="s">
        <v>136</v>
      </c>
      <c r="DW27" t="s">
        <v>329</v>
      </c>
      <c r="DX27" t="s">
        <v>136</v>
      </c>
      <c r="DY27" t="s">
        <v>329</v>
      </c>
      <c r="DZ27" t="s">
        <v>136</v>
      </c>
      <c r="EA27" t="s">
        <v>281</v>
      </c>
      <c r="EB27" t="s">
        <v>136</v>
      </c>
      <c r="EC27" t="s">
        <v>329</v>
      </c>
      <c r="ED27" t="s">
        <v>136</v>
      </c>
      <c r="EE27" t="s">
        <v>506</v>
      </c>
      <c r="EF27" t="s">
        <v>136</v>
      </c>
      <c r="EG27" t="s">
        <v>361</v>
      </c>
      <c r="EH27" t="s">
        <v>136</v>
      </c>
      <c r="EI27" t="s">
        <v>506</v>
      </c>
      <c r="EJ27" t="s">
        <v>136</v>
      </c>
      <c r="EK27" t="s">
        <v>506</v>
      </c>
      <c r="EL27" t="s">
        <v>136</v>
      </c>
      <c r="EM27" t="s">
        <v>506</v>
      </c>
      <c r="EN27" t="s">
        <v>136</v>
      </c>
      <c r="EO27" t="s">
        <v>329</v>
      </c>
      <c r="EP27" t="s">
        <v>136</v>
      </c>
      <c r="EQ27" t="s">
        <v>506</v>
      </c>
      <c r="ER27" t="s">
        <v>136</v>
      </c>
      <c r="ES27" t="s">
        <v>506</v>
      </c>
    </row>
    <row r="28" spans="1:149">
      <c r="A28" t="s">
        <v>144</v>
      </c>
      <c r="D28" t="s">
        <v>1351</v>
      </c>
      <c r="E28" t="s">
        <v>1352</v>
      </c>
      <c r="F28" t="s">
        <v>136</v>
      </c>
      <c r="G28" t="s">
        <v>329</v>
      </c>
      <c r="H28" t="s">
        <v>225</v>
      </c>
      <c r="I28" t="s">
        <v>206</v>
      </c>
      <c r="J28" t="s">
        <v>171</v>
      </c>
      <c r="K28" t="s">
        <v>226</v>
      </c>
      <c r="L28" t="s">
        <v>136</v>
      </c>
      <c r="M28" t="s">
        <v>361</v>
      </c>
      <c r="N28" t="s">
        <v>568</v>
      </c>
      <c r="O28" t="s">
        <v>493</v>
      </c>
      <c r="P28" t="s">
        <v>444</v>
      </c>
      <c r="Q28" t="s">
        <v>280</v>
      </c>
      <c r="R28" t="s">
        <v>147</v>
      </c>
      <c r="S28" t="s">
        <v>361</v>
      </c>
      <c r="T28" t="s">
        <v>344</v>
      </c>
      <c r="U28" t="s">
        <v>365</v>
      </c>
      <c r="V28" t="s">
        <v>298</v>
      </c>
      <c r="W28" t="s">
        <v>537</v>
      </c>
      <c r="X28" t="s">
        <v>1353</v>
      </c>
      <c r="Y28" t="s">
        <v>799</v>
      </c>
      <c r="Z28" t="s">
        <v>802</v>
      </c>
      <c r="AA28" t="s">
        <v>382</v>
      </c>
      <c r="AB28" t="s">
        <v>413</v>
      </c>
      <c r="AC28" t="s">
        <v>210</v>
      </c>
      <c r="AD28" t="s">
        <v>895</v>
      </c>
      <c r="AE28" t="s">
        <v>636</v>
      </c>
      <c r="AF28" t="s">
        <v>585</v>
      </c>
      <c r="AG28" t="s">
        <v>202</v>
      </c>
      <c r="AH28" t="s">
        <v>270</v>
      </c>
      <c r="AI28" t="s">
        <v>213</v>
      </c>
      <c r="AJ28" t="s">
        <v>303</v>
      </c>
      <c r="AK28" t="s">
        <v>361</v>
      </c>
      <c r="AL28" t="s">
        <v>132</v>
      </c>
      <c r="AM28" t="s">
        <v>226</v>
      </c>
      <c r="AN28" t="s">
        <v>1354</v>
      </c>
      <c r="AO28" t="s">
        <v>454</v>
      </c>
      <c r="AP28" t="s">
        <v>164</v>
      </c>
      <c r="AQ28" t="s">
        <v>197</v>
      </c>
      <c r="AR28" t="s">
        <v>241</v>
      </c>
      <c r="AS28" t="s">
        <v>506</v>
      </c>
      <c r="AT28" t="s">
        <v>168</v>
      </c>
      <c r="AU28" t="s">
        <v>201</v>
      </c>
      <c r="AV28" t="s">
        <v>1355</v>
      </c>
      <c r="AW28" t="s">
        <v>1356</v>
      </c>
      <c r="AX28" t="s">
        <v>390</v>
      </c>
      <c r="AY28" t="s">
        <v>368</v>
      </c>
      <c r="AZ28" t="s">
        <v>1357</v>
      </c>
      <c r="BA28" t="s">
        <v>219</v>
      </c>
      <c r="BB28" t="s">
        <v>303</v>
      </c>
      <c r="BC28" t="s">
        <v>511</v>
      </c>
      <c r="BD28" t="s">
        <v>136</v>
      </c>
      <c r="BE28" t="s">
        <v>511</v>
      </c>
      <c r="BF28" t="s">
        <v>851</v>
      </c>
      <c r="BG28" t="s">
        <v>584</v>
      </c>
      <c r="BH28" t="s">
        <v>367</v>
      </c>
      <c r="BI28" t="s">
        <v>213</v>
      </c>
      <c r="BJ28" t="s">
        <v>510</v>
      </c>
      <c r="BK28" t="s">
        <v>203</v>
      </c>
      <c r="BL28" t="s">
        <v>504</v>
      </c>
      <c r="BM28" t="s">
        <v>238</v>
      </c>
      <c r="BN28" t="s">
        <v>141</v>
      </c>
      <c r="BO28" t="s">
        <v>213</v>
      </c>
      <c r="BP28" t="s">
        <v>136</v>
      </c>
      <c r="BQ28" t="s">
        <v>506</v>
      </c>
      <c r="BR28" t="s">
        <v>1285</v>
      </c>
      <c r="BS28" t="s">
        <v>440</v>
      </c>
      <c r="BT28" t="s">
        <v>259</v>
      </c>
      <c r="BU28" t="s">
        <v>205</v>
      </c>
      <c r="BV28" t="s">
        <v>410</v>
      </c>
      <c r="BW28" t="s">
        <v>212</v>
      </c>
      <c r="BX28" t="s">
        <v>180</v>
      </c>
      <c r="BY28" t="s">
        <v>295</v>
      </c>
      <c r="BZ28" t="s">
        <v>785</v>
      </c>
      <c r="CA28" t="s">
        <v>679</v>
      </c>
      <c r="CB28" t="s">
        <v>376</v>
      </c>
      <c r="CC28" t="s">
        <v>285</v>
      </c>
      <c r="CD28" t="s">
        <v>342</v>
      </c>
      <c r="CE28" t="s">
        <v>213</v>
      </c>
      <c r="CF28" t="s">
        <v>136</v>
      </c>
      <c r="CG28" t="s">
        <v>193</v>
      </c>
      <c r="CH28" t="s">
        <v>1308</v>
      </c>
      <c r="CI28" t="s">
        <v>397</v>
      </c>
      <c r="CJ28" t="s">
        <v>604</v>
      </c>
      <c r="CK28" t="s">
        <v>1358</v>
      </c>
      <c r="CL28" t="s">
        <v>303</v>
      </c>
      <c r="CM28" t="s">
        <v>226</v>
      </c>
      <c r="CN28" t="s">
        <v>136</v>
      </c>
      <c r="CO28" t="s">
        <v>281</v>
      </c>
      <c r="CP28" t="s">
        <v>653</v>
      </c>
      <c r="CQ28" t="s">
        <v>294</v>
      </c>
      <c r="CR28" t="s">
        <v>333</v>
      </c>
      <c r="CS28" t="s">
        <v>244</v>
      </c>
      <c r="CT28" t="s">
        <v>301</v>
      </c>
      <c r="CU28" t="s">
        <v>412</v>
      </c>
      <c r="CV28" t="s">
        <v>345</v>
      </c>
      <c r="CW28" t="s">
        <v>250</v>
      </c>
      <c r="CX28" t="s">
        <v>284</v>
      </c>
      <c r="CY28" t="s">
        <v>304</v>
      </c>
      <c r="CZ28" t="s">
        <v>168</v>
      </c>
      <c r="DA28" t="s">
        <v>201</v>
      </c>
      <c r="DB28" t="s">
        <v>136</v>
      </c>
      <c r="DC28" t="s">
        <v>361</v>
      </c>
      <c r="DD28" t="s">
        <v>259</v>
      </c>
      <c r="DE28" t="s">
        <v>200</v>
      </c>
      <c r="DF28" t="s">
        <v>606</v>
      </c>
      <c r="DG28" t="s">
        <v>292</v>
      </c>
      <c r="DH28" t="s">
        <v>922</v>
      </c>
      <c r="DI28" t="s">
        <v>379</v>
      </c>
      <c r="DJ28" t="s">
        <v>536</v>
      </c>
      <c r="DK28" t="s">
        <v>242</v>
      </c>
      <c r="DL28" t="s">
        <v>876</v>
      </c>
      <c r="DM28" t="s">
        <v>508</v>
      </c>
      <c r="DN28" t="s">
        <v>559</v>
      </c>
      <c r="DO28" t="s">
        <v>261</v>
      </c>
      <c r="DP28" t="s">
        <v>536</v>
      </c>
      <c r="DQ28" t="s">
        <v>416</v>
      </c>
      <c r="DR28" t="s">
        <v>282</v>
      </c>
      <c r="DS28" t="s">
        <v>221</v>
      </c>
      <c r="DT28" t="s">
        <v>345</v>
      </c>
      <c r="DU28" t="s">
        <v>304</v>
      </c>
      <c r="DV28" t="s">
        <v>744</v>
      </c>
      <c r="DW28" t="s">
        <v>580</v>
      </c>
      <c r="DX28" t="s">
        <v>538</v>
      </c>
      <c r="DY28" t="s">
        <v>188</v>
      </c>
      <c r="DZ28" t="s">
        <v>1359</v>
      </c>
      <c r="EA28" t="s">
        <v>572</v>
      </c>
      <c r="EB28" t="s">
        <v>136</v>
      </c>
      <c r="EC28" t="s">
        <v>329</v>
      </c>
      <c r="ED28" t="s">
        <v>151</v>
      </c>
      <c r="EE28" t="s">
        <v>198</v>
      </c>
      <c r="EF28" t="s">
        <v>345</v>
      </c>
      <c r="EG28" t="s">
        <v>252</v>
      </c>
      <c r="EH28" t="s">
        <v>151</v>
      </c>
      <c r="EI28" t="s">
        <v>408</v>
      </c>
      <c r="EJ28" t="s">
        <v>455</v>
      </c>
      <c r="EK28" t="s">
        <v>523</v>
      </c>
      <c r="EL28" t="s">
        <v>376</v>
      </c>
      <c r="EM28" t="s">
        <v>210</v>
      </c>
      <c r="EN28" t="s">
        <v>367</v>
      </c>
      <c r="EO28" t="s">
        <v>213</v>
      </c>
      <c r="EP28" t="s">
        <v>390</v>
      </c>
      <c r="EQ28" t="s">
        <v>211</v>
      </c>
      <c r="ER28" t="s">
        <v>249</v>
      </c>
      <c r="ES28" t="s">
        <v>226</v>
      </c>
    </row>
    <row r="29" spans="1:149">
      <c r="A29" t="s">
        <v>128</v>
      </c>
      <c r="D29" t="s">
        <v>1360</v>
      </c>
      <c r="E29" t="s">
        <v>1361</v>
      </c>
      <c r="F29" t="s">
        <v>136</v>
      </c>
      <c r="G29" t="s">
        <v>329</v>
      </c>
      <c r="H29" t="s">
        <v>225</v>
      </c>
      <c r="I29" t="s">
        <v>206</v>
      </c>
      <c r="J29" t="s">
        <v>376</v>
      </c>
      <c r="K29" t="s">
        <v>226</v>
      </c>
      <c r="L29" t="s">
        <v>136</v>
      </c>
      <c r="M29" t="s">
        <v>361</v>
      </c>
      <c r="N29" t="s">
        <v>680</v>
      </c>
      <c r="O29" t="s">
        <v>233</v>
      </c>
      <c r="P29" t="s">
        <v>389</v>
      </c>
      <c r="Q29" t="s">
        <v>244</v>
      </c>
      <c r="R29" t="s">
        <v>392</v>
      </c>
      <c r="S29" t="s">
        <v>197</v>
      </c>
      <c r="T29" t="s">
        <v>390</v>
      </c>
      <c r="U29" t="s">
        <v>211</v>
      </c>
      <c r="V29" t="s">
        <v>617</v>
      </c>
      <c r="W29" t="s">
        <v>235</v>
      </c>
      <c r="X29" t="s">
        <v>1362</v>
      </c>
      <c r="Y29" t="s">
        <v>1270</v>
      </c>
      <c r="Z29" t="s">
        <v>375</v>
      </c>
      <c r="AA29" t="s">
        <v>248</v>
      </c>
      <c r="AB29" t="s">
        <v>413</v>
      </c>
      <c r="AC29" t="s">
        <v>210</v>
      </c>
      <c r="AD29" t="s">
        <v>622</v>
      </c>
      <c r="AE29" t="s">
        <v>717</v>
      </c>
      <c r="AF29" t="s">
        <v>585</v>
      </c>
      <c r="AG29" t="s">
        <v>202</v>
      </c>
      <c r="AH29" t="s">
        <v>384</v>
      </c>
      <c r="AI29" t="s">
        <v>210</v>
      </c>
      <c r="AJ29" t="s">
        <v>303</v>
      </c>
      <c r="AK29" t="s">
        <v>361</v>
      </c>
      <c r="AL29" t="s">
        <v>136</v>
      </c>
      <c r="AM29" t="s">
        <v>281</v>
      </c>
      <c r="AN29" t="s">
        <v>1321</v>
      </c>
      <c r="AO29" t="s">
        <v>466</v>
      </c>
      <c r="AP29" t="s">
        <v>164</v>
      </c>
      <c r="AQ29" t="s">
        <v>197</v>
      </c>
      <c r="AR29" t="s">
        <v>259</v>
      </c>
      <c r="AS29" t="s">
        <v>188</v>
      </c>
      <c r="AT29" t="s">
        <v>175</v>
      </c>
      <c r="AU29" t="s">
        <v>540</v>
      </c>
      <c r="AV29" t="s">
        <v>852</v>
      </c>
      <c r="AW29" t="s">
        <v>541</v>
      </c>
      <c r="AX29" t="s">
        <v>413</v>
      </c>
      <c r="AY29" t="s">
        <v>207</v>
      </c>
      <c r="AZ29" t="s">
        <v>876</v>
      </c>
      <c r="BA29" t="s">
        <v>290</v>
      </c>
      <c r="BB29" t="s">
        <v>338</v>
      </c>
      <c r="BC29" t="s">
        <v>195</v>
      </c>
      <c r="BD29" t="s">
        <v>136</v>
      </c>
      <c r="BE29" t="s">
        <v>511</v>
      </c>
      <c r="BF29" t="s">
        <v>494</v>
      </c>
      <c r="BG29" t="s">
        <v>423</v>
      </c>
      <c r="BH29" t="s">
        <v>264</v>
      </c>
      <c r="BI29" t="s">
        <v>252</v>
      </c>
      <c r="BJ29" t="s">
        <v>538</v>
      </c>
      <c r="BK29" t="s">
        <v>346</v>
      </c>
      <c r="BL29" t="s">
        <v>504</v>
      </c>
      <c r="BM29" t="s">
        <v>238</v>
      </c>
      <c r="BN29" t="s">
        <v>393</v>
      </c>
      <c r="BO29" t="s">
        <v>212</v>
      </c>
      <c r="BP29" t="s">
        <v>136</v>
      </c>
      <c r="BQ29" t="s">
        <v>506</v>
      </c>
      <c r="BR29" t="s">
        <v>406</v>
      </c>
      <c r="BS29" t="s">
        <v>594</v>
      </c>
      <c r="BT29" t="s">
        <v>259</v>
      </c>
      <c r="BU29" t="s">
        <v>205</v>
      </c>
      <c r="BV29" t="s">
        <v>410</v>
      </c>
      <c r="BW29" t="s">
        <v>212</v>
      </c>
      <c r="BX29" t="s">
        <v>142</v>
      </c>
      <c r="BY29" t="s">
        <v>211</v>
      </c>
      <c r="BZ29" t="s">
        <v>386</v>
      </c>
      <c r="CA29" t="s">
        <v>508</v>
      </c>
      <c r="CB29" t="s">
        <v>376</v>
      </c>
      <c r="CC29" t="s">
        <v>285</v>
      </c>
      <c r="CD29" t="s">
        <v>133</v>
      </c>
      <c r="CE29" t="s">
        <v>205</v>
      </c>
      <c r="CF29" t="s">
        <v>136</v>
      </c>
      <c r="CG29" t="s">
        <v>193</v>
      </c>
      <c r="CH29" t="s">
        <v>319</v>
      </c>
      <c r="CI29" t="s">
        <v>267</v>
      </c>
      <c r="CJ29" t="s">
        <v>1312</v>
      </c>
      <c r="CK29" t="s">
        <v>664</v>
      </c>
      <c r="CL29" t="s">
        <v>303</v>
      </c>
      <c r="CM29" t="s">
        <v>226</v>
      </c>
      <c r="CN29" t="s">
        <v>136</v>
      </c>
      <c r="CO29" t="s">
        <v>281</v>
      </c>
      <c r="CP29" t="s">
        <v>364</v>
      </c>
      <c r="CQ29" t="s">
        <v>221</v>
      </c>
      <c r="CR29" t="s">
        <v>333</v>
      </c>
      <c r="CS29" t="s">
        <v>244</v>
      </c>
      <c r="CT29" t="s">
        <v>333</v>
      </c>
      <c r="CU29" t="s">
        <v>235</v>
      </c>
      <c r="CV29" t="s">
        <v>241</v>
      </c>
      <c r="CW29" t="s">
        <v>206</v>
      </c>
      <c r="CX29" t="s">
        <v>345</v>
      </c>
      <c r="CY29" t="s">
        <v>304</v>
      </c>
      <c r="CZ29" t="s">
        <v>168</v>
      </c>
      <c r="DA29" t="s">
        <v>201</v>
      </c>
      <c r="DB29" t="s">
        <v>136</v>
      </c>
      <c r="DC29" t="s">
        <v>361</v>
      </c>
      <c r="DD29" t="s">
        <v>133</v>
      </c>
      <c r="DE29" t="s">
        <v>200</v>
      </c>
      <c r="DF29" t="s">
        <v>140</v>
      </c>
      <c r="DG29" t="s">
        <v>248</v>
      </c>
      <c r="DH29" t="s">
        <v>922</v>
      </c>
      <c r="DI29" t="s">
        <v>379</v>
      </c>
      <c r="DJ29" t="s">
        <v>283</v>
      </c>
      <c r="DK29" t="s">
        <v>252</v>
      </c>
      <c r="DL29" t="s">
        <v>528</v>
      </c>
      <c r="DM29" t="s">
        <v>508</v>
      </c>
      <c r="DN29" t="s">
        <v>394</v>
      </c>
      <c r="DO29" t="s">
        <v>204</v>
      </c>
      <c r="DP29" t="s">
        <v>535</v>
      </c>
      <c r="DQ29" t="s">
        <v>416</v>
      </c>
      <c r="DR29" t="s">
        <v>343</v>
      </c>
      <c r="DS29" t="s">
        <v>318</v>
      </c>
      <c r="DT29" t="s">
        <v>134</v>
      </c>
      <c r="DU29" t="s">
        <v>195</v>
      </c>
      <c r="DV29" t="s">
        <v>374</v>
      </c>
      <c r="DW29" t="s">
        <v>290</v>
      </c>
      <c r="DX29" t="s">
        <v>369</v>
      </c>
      <c r="DY29" t="s">
        <v>279</v>
      </c>
      <c r="DZ29" t="s">
        <v>1363</v>
      </c>
      <c r="EA29" t="s">
        <v>1364</v>
      </c>
      <c r="EB29" t="s">
        <v>136</v>
      </c>
      <c r="EC29" t="s">
        <v>329</v>
      </c>
      <c r="ED29" t="s">
        <v>300</v>
      </c>
      <c r="EE29" t="s">
        <v>242</v>
      </c>
      <c r="EF29" t="s">
        <v>251</v>
      </c>
      <c r="EG29" t="s">
        <v>346</v>
      </c>
      <c r="EH29" t="s">
        <v>151</v>
      </c>
      <c r="EI29" t="s">
        <v>408</v>
      </c>
      <c r="EJ29" t="s">
        <v>641</v>
      </c>
      <c r="EK29" t="s">
        <v>385</v>
      </c>
      <c r="EL29" t="s">
        <v>345</v>
      </c>
      <c r="EM29" t="s">
        <v>368</v>
      </c>
      <c r="EN29" t="s">
        <v>283</v>
      </c>
      <c r="EO29" t="s">
        <v>323</v>
      </c>
      <c r="EP29" t="s">
        <v>390</v>
      </c>
      <c r="EQ29" t="s">
        <v>211</v>
      </c>
      <c r="ER29" t="s">
        <v>134</v>
      </c>
      <c r="ES29" t="s">
        <v>215</v>
      </c>
    </row>
    <row r="30" spans="1:149">
      <c r="A30" t="s">
        <v>129</v>
      </c>
      <c r="D30" t="s">
        <v>1365</v>
      </c>
      <c r="E30" t="s">
        <v>1366</v>
      </c>
      <c r="F30" t="s">
        <v>136</v>
      </c>
      <c r="G30" t="s">
        <v>329</v>
      </c>
      <c r="H30" t="s">
        <v>136</v>
      </c>
      <c r="I30" t="s">
        <v>361</v>
      </c>
      <c r="J30" t="s">
        <v>154</v>
      </c>
      <c r="K30" t="s">
        <v>215</v>
      </c>
      <c r="L30" t="s">
        <v>136</v>
      </c>
      <c r="M30" t="s">
        <v>361</v>
      </c>
      <c r="N30" t="s">
        <v>411</v>
      </c>
      <c r="O30" t="s">
        <v>221</v>
      </c>
      <c r="P30" t="s">
        <v>303</v>
      </c>
      <c r="Q30" t="s">
        <v>205</v>
      </c>
      <c r="R30" t="s">
        <v>134</v>
      </c>
      <c r="S30" t="s">
        <v>215</v>
      </c>
      <c r="T30" t="s">
        <v>303</v>
      </c>
      <c r="U30" t="s">
        <v>213</v>
      </c>
      <c r="V30" t="s">
        <v>367</v>
      </c>
      <c r="W30" t="s">
        <v>210</v>
      </c>
      <c r="X30" t="s">
        <v>1367</v>
      </c>
      <c r="Y30" t="s">
        <v>594</v>
      </c>
      <c r="Z30" t="s">
        <v>753</v>
      </c>
      <c r="AA30" t="s">
        <v>365</v>
      </c>
      <c r="AB30" t="s">
        <v>136</v>
      </c>
      <c r="AC30" t="s">
        <v>361</v>
      </c>
      <c r="AD30" t="s">
        <v>535</v>
      </c>
      <c r="AE30" t="s">
        <v>306</v>
      </c>
      <c r="AF30" t="s">
        <v>136</v>
      </c>
      <c r="AG30" t="s">
        <v>506</v>
      </c>
      <c r="AH30" t="s">
        <v>392</v>
      </c>
      <c r="AI30" t="s">
        <v>193</v>
      </c>
      <c r="AJ30" t="s">
        <v>136</v>
      </c>
      <c r="AK30" t="s">
        <v>281</v>
      </c>
      <c r="AL30" t="s">
        <v>132</v>
      </c>
      <c r="AM30" t="s">
        <v>226</v>
      </c>
      <c r="AN30" t="s">
        <v>469</v>
      </c>
      <c r="AO30" t="s">
        <v>408</v>
      </c>
      <c r="AP30" t="s">
        <v>136</v>
      </c>
      <c r="AQ30" t="s">
        <v>193</v>
      </c>
      <c r="AR30" t="s">
        <v>303</v>
      </c>
      <c r="AS30" t="s">
        <v>511</v>
      </c>
      <c r="AT30" t="s">
        <v>175</v>
      </c>
      <c r="AU30" t="s">
        <v>540</v>
      </c>
      <c r="AV30" t="s">
        <v>600</v>
      </c>
      <c r="AW30" t="s">
        <v>331</v>
      </c>
      <c r="AX30" t="s">
        <v>392</v>
      </c>
      <c r="AY30" t="s">
        <v>200</v>
      </c>
      <c r="AZ30" t="s">
        <v>755</v>
      </c>
      <c r="BA30" t="s">
        <v>221</v>
      </c>
      <c r="BB30" t="s">
        <v>164</v>
      </c>
      <c r="BC30" t="s">
        <v>200</v>
      </c>
      <c r="BD30" t="s">
        <v>136</v>
      </c>
      <c r="BE30" t="s">
        <v>511</v>
      </c>
      <c r="BF30" t="s">
        <v>649</v>
      </c>
      <c r="BG30" t="s">
        <v>223</v>
      </c>
      <c r="BH30" t="s">
        <v>145</v>
      </c>
      <c r="BI30" t="s">
        <v>195</v>
      </c>
      <c r="BJ30" t="s">
        <v>316</v>
      </c>
      <c r="BK30" t="s">
        <v>214</v>
      </c>
      <c r="BL30" t="s">
        <v>136</v>
      </c>
      <c r="BM30" t="s">
        <v>506</v>
      </c>
      <c r="BN30" t="s">
        <v>133</v>
      </c>
      <c r="BO30" t="s">
        <v>194</v>
      </c>
      <c r="BP30" t="s">
        <v>136</v>
      </c>
      <c r="BQ30" t="s">
        <v>506</v>
      </c>
      <c r="BR30" t="s">
        <v>401</v>
      </c>
      <c r="BS30" t="s">
        <v>368</v>
      </c>
      <c r="BT30" t="s">
        <v>136</v>
      </c>
      <c r="BU30" t="s">
        <v>361</v>
      </c>
      <c r="BV30" t="s">
        <v>136</v>
      </c>
      <c r="BW30" t="s">
        <v>329</v>
      </c>
      <c r="BX30" t="s">
        <v>145</v>
      </c>
      <c r="BY30" t="s">
        <v>208</v>
      </c>
      <c r="BZ30" t="s">
        <v>640</v>
      </c>
      <c r="CA30" t="s">
        <v>265</v>
      </c>
      <c r="CB30" t="s">
        <v>136</v>
      </c>
      <c r="CC30" t="s">
        <v>281</v>
      </c>
      <c r="CD30" t="s">
        <v>284</v>
      </c>
      <c r="CE30" t="s">
        <v>211</v>
      </c>
      <c r="CF30" t="s">
        <v>136</v>
      </c>
      <c r="CG30" t="s">
        <v>193</v>
      </c>
      <c r="CH30" t="s">
        <v>317</v>
      </c>
      <c r="CI30" t="s">
        <v>202</v>
      </c>
      <c r="CJ30" t="s">
        <v>130</v>
      </c>
      <c r="CK30" t="s">
        <v>292</v>
      </c>
      <c r="CL30" t="s">
        <v>136</v>
      </c>
      <c r="CM30" t="s">
        <v>281</v>
      </c>
      <c r="CN30" t="s">
        <v>136</v>
      </c>
      <c r="CO30" t="s">
        <v>281</v>
      </c>
      <c r="CP30" t="s">
        <v>241</v>
      </c>
      <c r="CQ30" t="s">
        <v>252</v>
      </c>
      <c r="CR30" t="s">
        <v>136</v>
      </c>
      <c r="CS30" t="s">
        <v>506</v>
      </c>
      <c r="CT30" t="s">
        <v>390</v>
      </c>
      <c r="CU30" t="s">
        <v>368</v>
      </c>
      <c r="CV30" t="s">
        <v>338</v>
      </c>
      <c r="CW30" t="s">
        <v>195</v>
      </c>
      <c r="CX30" t="s">
        <v>168</v>
      </c>
      <c r="CY30" t="s">
        <v>208</v>
      </c>
      <c r="CZ30" t="s">
        <v>136</v>
      </c>
      <c r="DA30" t="s">
        <v>506</v>
      </c>
      <c r="DB30" t="s">
        <v>136</v>
      </c>
      <c r="DC30" t="s">
        <v>361</v>
      </c>
      <c r="DD30" t="s">
        <v>168</v>
      </c>
      <c r="DE30" t="s">
        <v>201</v>
      </c>
      <c r="DF30" t="s">
        <v>133</v>
      </c>
      <c r="DG30" t="s">
        <v>194</v>
      </c>
      <c r="DH30" t="s">
        <v>136</v>
      </c>
      <c r="DI30" t="s">
        <v>506</v>
      </c>
      <c r="DJ30" t="s">
        <v>269</v>
      </c>
      <c r="DK30" t="s">
        <v>205</v>
      </c>
      <c r="DL30" t="s">
        <v>338</v>
      </c>
      <c r="DM30" t="s">
        <v>195</v>
      </c>
      <c r="DN30" t="s">
        <v>249</v>
      </c>
      <c r="DO30" t="s">
        <v>281</v>
      </c>
      <c r="DP30" t="s">
        <v>168</v>
      </c>
      <c r="DQ30" t="s">
        <v>209</v>
      </c>
      <c r="DR30" t="s">
        <v>260</v>
      </c>
      <c r="DS30" t="s">
        <v>210</v>
      </c>
      <c r="DT30" t="s">
        <v>307</v>
      </c>
      <c r="DU30" t="s">
        <v>346</v>
      </c>
      <c r="DV30" t="s">
        <v>512</v>
      </c>
      <c r="DW30" t="s">
        <v>506</v>
      </c>
      <c r="DX30" t="s">
        <v>134</v>
      </c>
      <c r="DY30" t="s">
        <v>194</v>
      </c>
      <c r="DZ30" t="s">
        <v>706</v>
      </c>
      <c r="EA30" t="s">
        <v>412</v>
      </c>
      <c r="EB30" t="s">
        <v>136</v>
      </c>
      <c r="EC30" t="s">
        <v>329</v>
      </c>
      <c r="ED30" t="s">
        <v>154</v>
      </c>
      <c r="EE30" t="s">
        <v>193</v>
      </c>
      <c r="EF30" t="s">
        <v>154</v>
      </c>
      <c r="EG30" t="s">
        <v>197</v>
      </c>
      <c r="EH30" t="s">
        <v>136</v>
      </c>
      <c r="EI30" t="s">
        <v>506</v>
      </c>
      <c r="EJ30" t="s">
        <v>164</v>
      </c>
      <c r="EK30" t="s">
        <v>511</v>
      </c>
      <c r="EL30" t="s">
        <v>164</v>
      </c>
      <c r="EM30" t="s">
        <v>200</v>
      </c>
      <c r="EN30" t="s">
        <v>245</v>
      </c>
      <c r="EO30" t="s">
        <v>205</v>
      </c>
      <c r="EP30" t="s">
        <v>136</v>
      </c>
      <c r="EQ30" t="s">
        <v>506</v>
      </c>
      <c r="ER30" t="s">
        <v>259</v>
      </c>
      <c r="ES30" t="s">
        <v>226</v>
      </c>
    </row>
    <row r="31" spans="1:149">
      <c r="A31" t="s">
        <v>146</v>
      </c>
      <c r="D31" t="s">
        <v>1368</v>
      </c>
      <c r="E31" t="s">
        <v>1369</v>
      </c>
      <c r="F31" t="s">
        <v>316</v>
      </c>
      <c r="G31" t="s">
        <v>200</v>
      </c>
      <c r="H31" t="s">
        <v>392</v>
      </c>
      <c r="I31" t="s">
        <v>214</v>
      </c>
      <c r="J31" t="s">
        <v>384</v>
      </c>
      <c r="K31" t="s">
        <v>199</v>
      </c>
      <c r="L31" t="s">
        <v>303</v>
      </c>
      <c r="M31" t="s">
        <v>193</v>
      </c>
      <c r="N31" t="s">
        <v>387</v>
      </c>
      <c r="O31" t="s">
        <v>196</v>
      </c>
      <c r="P31" t="s">
        <v>134</v>
      </c>
      <c r="Q31" t="s">
        <v>195</v>
      </c>
      <c r="R31" t="s">
        <v>249</v>
      </c>
      <c r="S31" t="s">
        <v>511</v>
      </c>
      <c r="T31" t="s">
        <v>168</v>
      </c>
      <c r="U31" t="s">
        <v>194</v>
      </c>
      <c r="V31" t="s">
        <v>132</v>
      </c>
      <c r="W31" t="s">
        <v>361</v>
      </c>
      <c r="X31" t="s">
        <v>133</v>
      </c>
      <c r="Y31" t="s">
        <v>194</v>
      </c>
      <c r="Z31" t="s">
        <v>410</v>
      </c>
      <c r="AA31" t="s">
        <v>368</v>
      </c>
      <c r="AB31" t="s">
        <v>303</v>
      </c>
      <c r="AC31" t="s">
        <v>193</v>
      </c>
      <c r="AD31" t="s">
        <v>604</v>
      </c>
      <c r="AE31" t="s">
        <v>668</v>
      </c>
      <c r="AF31" t="s">
        <v>154</v>
      </c>
      <c r="AG31" t="s">
        <v>215</v>
      </c>
      <c r="AH31" t="s">
        <v>260</v>
      </c>
      <c r="AI31" t="s">
        <v>304</v>
      </c>
      <c r="AJ31" t="s">
        <v>154</v>
      </c>
      <c r="AK31" t="s">
        <v>205</v>
      </c>
      <c r="AL31" t="s">
        <v>316</v>
      </c>
      <c r="AM31" t="s">
        <v>329</v>
      </c>
      <c r="AN31" t="s">
        <v>375</v>
      </c>
      <c r="AO31" t="s">
        <v>405</v>
      </c>
      <c r="AP31" t="s">
        <v>136</v>
      </c>
      <c r="AQ31" t="s">
        <v>193</v>
      </c>
      <c r="AR31" t="s">
        <v>249</v>
      </c>
      <c r="AS31" t="s">
        <v>207</v>
      </c>
      <c r="AT31" t="s">
        <v>136</v>
      </c>
      <c r="AU31" t="s">
        <v>511</v>
      </c>
      <c r="AV31" t="s">
        <v>410</v>
      </c>
      <c r="AW31" t="s">
        <v>295</v>
      </c>
      <c r="AX31" t="s">
        <v>171</v>
      </c>
      <c r="AY31" t="s">
        <v>346</v>
      </c>
      <c r="AZ31" t="s">
        <v>303</v>
      </c>
      <c r="BA31" t="s">
        <v>188</v>
      </c>
      <c r="BB31" t="s">
        <v>164</v>
      </c>
      <c r="BC31" t="s">
        <v>194</v>
      </c>
      <c r="BD31" t="s">
        <v>136</v>
      </c>
      <c r="BE31" t="s">
        <v>511</v>
      </c>
      <c r="BF31" t="s">
        <v>227</v>
      </c>
      <c r="BG31" t="s">
        <v>306</v>
      </c>
      <c r="BH31" t="s">
        <v>343</v>
      </c>
      <c r="BI31" t="s">
        <v>308</v>
      </c>
      <c r="BJ31" t="s">
        <v>251</v>
      </c>
      <c r="BK31" t="s">
        <v>206</v>
      </c>
      <c r="BL31" t="s">
        <v>389</v>
      </c>
      <c r="BM31" t="s">
        <v>290</v>
      </c>
      <c r="BN31" t="s">
        <v>136</v>
      </c>
      <c r="BO31" t="s">
        <v>329</v>
      </c>
      <c r="BP31" t="s">
        <v>569</v>
      </c>
      <c r="BQ31" t="s">
        <v>190</v>
      </c>
      <c r="BR31" t="s">
        <v>164</v>
      </c>
      <c r="BS31" t="s">
        <v>195</v>
      </c>
      <c r="BT31" t="s">
        <v>168</v>
      </c>
      <c r="BU31" t="s">
        <v>209</v>
      </c>
      <c r="BV31" t="s">
        <v>154</v>
      </c>
      <c r="BW31" t="s">
        <v>194</v>
      </c>
      <c r="BX31" t="s">
        <v>259</v>
      </c>
      <c r="BY31" t="s">
        <v>205</v>
      </c>
      <c r="BZ31" t="s">
        <v>180</v>
      </c>
      <c r="CA31" t="s">
        <v>304</v>
      </c>
      <c r="CB31" t="s">
        <v>133</v>
      </c>
      <c r="CC31" t="s">
        <v>329</v>
      </c>
      <c r="CD31" t="s">
        <v>176</v>
      </c>
      <c r="CE31" t="s">
        <v>208</v>
      </c>
      <c r="CF31" t="s">
        <v>136</v>
      </c>
      <c r="CG31" t="s">
        <v>193</v>
      </c>
      <c r="CH31" t="s">
        <v>439</v>
      </c>
      <c r="CI31" t="s">
        <v>655</v>
      </c>
      <c r="CJ31" t="s">
        <v>392</v>
      </c>
      <c r="CK31" t="s">
        <v>194</v>
      </c>
      <c r="CL31" t="s">
        <v>154</v>
      </c>
      <c r="CM31" t="s">
        <v>193</v>
      </c>
      <c r="CN31" t="s">
        <v>538</v>
      </c>
      <c r="CO31" t="s">
        <v>214</v>
      </c>
      <c r="CP31" t="s">
        <v>145</v>
      </c>
      <c r="CQ31" t="s">
        <v>215</v>
      </c>
      <c r="CR31" t="s">
        <v>220</v>
      </c>
      <c r="CS31" t="s">
        <v>280</v>
      </c>
      <c r="CT31" t="s">
        <v>134</v>
      </c>
      <c r="CU31" t="s">
        <v>193</v>
      </c>
      <c r="CV31" t="s">
        <v>342</v>
      </c>
      <c r="CW31" t="s">
        <v>252</v>
      </c>
      <c r="CX31" t="s">
        <v>236</v>
      </c>
      <c r="CY31" t="s">
        <v>285</v>
      </c>
      <c r="CZ31" t="s">
        <v>411</v>
      </c>
      <c r="DA31" t="s">
        <v>360</v>
      </c>
      <c r="DB31" t="s">
        <v>168</v>
      </c>
      <c r="DC31" t="s">
        <v>201</v>
      </c>
      <c r="DD31" t="s">
        <v>621</v>
      </c>
      <c r="DE31" t="s">
        <v>248</v>
      </c>
      <c r="DF31" t="s">
        <v>249</v>
      </c>
      <c r="DG31" t="s">
        <v>329</v>
      </c>
      <c r="DH31" t="s">
        <v>268</v>
      </c>
      <c r="DI31" t="s">
        <v>682</v>
      </c>
      <c r="DJ31" t="s">
        <v>136</v>
      </c>
      <c r="DK31" t="s">
        <v>361</v>
      </c>
      <c r="DL31" t="s">
        <v>531</v>
      </c>
      <c r="DM31" t="s">
        <v>365</v>
      </c>
      <c r="DN31" t="s">
        <v>369</v>
      </c>
      <c r="DO31" t="s">
        <v>511</v>
      </c>
      <c r="DP31" t="s">
        <v>164</v>
      </c>
      <c r="DQ31" t="s">
        <v>194</v>
      </c>
      <c r="DR31" t="s">
        <v>392</v>
      </c>
      <c r="DS31" t="s">
        <v>511</v>
      </c>
      <c r="DT31" t="s">
        <v>345</v>
      </c>
      <c r="DU31" t="s">
        <v>228</v>
      </c>
      <c r="DV31" t="s">
        <v>136</v>
      </c>
      <c r="DW31" t="s">
        <v>329</v>
      </c>
      <c r="DX31" t="s">
        <v>494</v>
      </c>
      <c r="DY31" t="s">
        <v>252</v>
      </c>
      <c r="DZ31" t="s">
        <v>686</v>
      </c>
      <c r="EA31" t="s">
        <v>219</v>
      </c>
      <c r="EB31" t="s">
        <v>369</v>
      </c>
      <c r="EC31" t="s">
        <v>188</v>
      </c>
      <c r="ED31" t="s">
        <v>648</v>
      </c>
      <c r="EE31" t="s">
        <v>355</v>
      </c>
      <c r="EF31" t="s">
        <v>392</v>
      </c>
      <c r="EG31" t="s">
        <v>197</v>
      </c>
      <c r="EH31" t="s">
        <v>225</v>
      </c>
      <c r="EI31" t="s">
        <v>206</v>
      </c>
      <c r="EJ31" t="s">
        <v>275</v>
      </c>
      <c r="EK31" t="s">
        <v>565</v>
      </c>
      <c r="EL31" t="s">
        <v>434</v>
      </c>
      <c r="EM31" t="s">
        <v>196</v>
      </c>
      <c r="EN31" t="s">
        <v>168</v>
      </c>
      <c r="EO31" t="s">
        <v>209</v>
      </c>
      <c r="EP31" t="s">
        <v>404</v>
      </c>
      <c r="EQ31" t="s">
        <v>400</v>
      </c>
      <c r="ER31" t="s">
        <v>559</v>
      </c>
      <c r="ES31" t="s">
        <v>202</v>
      </c>
    </row>
    <row r="32" spans="1:149">
      <c r="A32" t="s">
        <v>128</v>
      </c>
      <c r="D32" t="s">
        <v>1370</v>
      </c>
      <c r="E32" t="s">
        <v>1371</v>
      </c>
      <c r="F32" t="s">
        <v>316</v>
      </c>
      <c r="G32" t="s">
        <v>200</v>
      </c>
      <c r="H32" t="s">
        <v>392</v>
      </c>
      <c r="I32" t="s">
        <v>214</v>
      </c>
      <c r="J32" t="s">
        <v>367</v>
      </c>
      <c r="K32" t="s">
        <v>199</v>
      </c>
      <c r="L32" t="s">
        <v>392</v>
      </c>
      <c r="M32" t="s">
        <v>194</v>
      </c>
      <c r="N32" t="s">
        <v>387</v>
      </c>
      <c r="O32" t="s">
        <v>196</v>
      </c>
      <c r="P32" t="s">
        <v>134</v>
      </c>
      <c r="Q32" t="s">
        <v>195</v>
      </c>
      <c r="R32" t="s">
        <v>369</v>
      </c>
      <c r="S32" t="s">
        <v>200</v>
      </c>
      <c r="T32" t="s">
        <v>136</v>
      </c>
      <c r="U32" t="s">
        <v>281</v>
      </c>
      <c r="V32" t="s">
        <v>303</v>
      </c>
      <c r="W32" t="s">
        <v>511</v>
      </c>
      <c r="X32" t="s">
        <v>154</v>
      </c>
      <c r="Y32" t="s">
        <v>195</v>
      </c>
      <c r="Z32" t="s">
        <v>322</v>
      </c>
      <c r="AA32" t="s">
        <v>368</v>
      </c>
      <c r="AB32" t="s">
        <v>392</v>
      </c>
      <c r="AC32" t="s">
        <v>193</v>
      </c>
      <c r="AD32" t="s">
        <v>896</v>
      </c>
      <c r="AE32" t="s">
        <v>428</v>
      </c>
      <c r="AF32" t="s">
        <v>154</v>
      </c>
      <c r="AG32" t="s">
        <v>215</v>
      </c>
      <c r="AH32" t="s">
        <v>260</v>
      </c>
      <c r="AI32" t="s">
        <v>304</v>
      </c>
      <c r="AJ32" t="s">
        <v>136</v>
      </c>
      <c r="AK32" t="s">
        <v>281</v>
      </c>
      <c r="AL32" t="s">
        <v>269</v>
      </c>
      <c r="AM32" t="s">
        <v>208</v>
      </c>
      <c r="AN32" t="s">
        <v>387</v>
      </c>
      <c r="AO32" t="s">
        <v>192</v>
      </c>
      <c r="AP32" t="s">
        <v>136</v>
      </c>
      <c r="AQ32" t="s">
        <v>193</v>
      </c>
      <c r="AR32" t="s">
        <v>249</v>
      </c>
      <c r="AS32" t="s">
        <v>207</v>
      </c>
      <c r="AT32" t="s">
        <v>136</v>
      </c>
      <c r="AU32" t="s">
        <v>511</v>
      </c>
      <c r="AV32" t="s">
        <v>345</v>
      </c>
      <c r="AW32" t="s">
        <v>211</v>
      </c>
      <c r="AX32" t="s">
        <v>512</v>
      </c>
      <c r="AY32" t="s">
        <v>368</v>
      </c>
      <c r="AZ32" t="s">
        <v>303</v>
      </c>
      <c r="BA32" t="s">
        <v>188</v>
      </c>
      <c r="BB32" t="s">
        <v>164</v>
      </c>
      <c r="BC32" t="s">
        <v>194</v>
      </c>
      <c r="BD32" t="s">
        <v>136</v>
      </c>
      <c r="BE32" t="s">
        <v>511</v>
      </c>
      <c r="BF32" t="s">
        <v>284</v>
      </c>
      <c r="BG32" t="s">
        <v>211</v>
      </c>
      <c r="BH32" t="s">
        <v>366</v>
      </c>
      <c r="BI32" t="s">
        <v>213</v>
      </c>
      <c r="BJ32" t="s">
        <v>251</v>
      </c>
      <c r="BK32" t="s">
        <v>206</v>
      </c>
      <c r="BL32" t="s">
        <v>337</v>
      </c>
      <c r="BM32" t="s">
        <v>223</v>
      </c>
      <c r="BN32" t="s">
        <v>136</v>
      </c>
      <c r="BO32" t="s">
        <v>329</v>
      </c>
      <c r="BP32" t="s">
        <v>494</v>
      </c>
      <c r="BQ32" t="s">
        <v>221</v>
      </c>
      <c r="BR32" t="s">
        <v>338</v>
      </c>
      <c r="BS32" t="s">
        <v>201</v>
      </c>
      <c r="BT32" t="s">
        <v>168</v>
      </c>
      <c r="BU32" t="s">
        <v>209</v>
      </c>
      <c r="BV32" t="s">
        <v>154</v>
      </c>
      <c r="BW32" t="s">
        <v>194</v>
      </c>
      <c r="BX32" t="s">
        <v>338</v>
      </c>
      <c r="BY32" t="s">
        <v>195</v>
      </c>
      <c r="BZ32" t="s">
        <v>180</v>
      </c>
      <c r="CA32" t="s">
        <v>304</v>
      </c>
      <c r="CB32" t="s">
        <v>136</v>
      </c>
      <c r="CC32" t="s">
        <v>281</v>
      </c>
      <c r="CD32" t="s">
        <v>176</v>
      </c>
      <c r="CE32" t="s">
        <v>208</v>
      </c>
      <c r="CF32" t="s">
        <v>136</v>
      </c>
      <c r="CG32" t="s">
        <v>193</v>
      </c>
      <c r="CH32" t="s">
        <v>439</v>
      </c>
      <c r="CI32" t="s">
        <v>655</v>
      </c>
      <c r="CJ32" t="s">
        <v>392</v>
      </c>
      <c r="CK32" t="s">
        <v>194</v>
      </c>
      <c r="CL32" t="s">
        <v>338</v>
      </c>
      <c r="CM32" t="s">
        <v>208</v>
      </c>
      <c r="CN32" t="s">
        <v>538</v>
      </c>
      <c r="CO32" t="s">
        <v>214</v>
      </c>
      <c r="CP32" t="s">
        <v>136</v>
      </c>
      <c r="CQ32" t="s">
        <v>506</v>
      </c>
      <c r="CR32" t="s">
        <v>275</v>
      </c>
      <c r="CS32" t="s">
        <v>278</v>
      </c>
      <c r="CT32" t="s">
        <v>134</v>
      </c>
      <c r="CU32" t="s">
        <v>193</v>
      </c>
      <c r="CV32" t="s">
        <v>391</v>
      </c>
      <c r="CW32" t="s">
        <v>250</v>
      </c>
      <c r="CX32" t="s">
        <v>366</v>
      </c>
      <c r="CY32" t="s">
        <v>211</v>
      </c>
      <c r="CZ32" t="s">
        <v>366</v>
      </c>
      <c r="DA32" t="s">
        <v>365</v>
      </c>
      <c r="DB32" t="s">
        <v>136</v>
      </c>
      <c r="DC32" t="s">
        <v>361</v>
      </c>
      <c r="DD32" t="s">
        <v>453</v>
      </c>
      <c r="DE32" t="s">
        <v>353</v>
      </c>
      <c r="DF32" t="s">
        <v>249</v>
      </c>
      <c r="DG32" t="s">
        <v>329</v>
      </c>
      <c r="DH32" t="s">
        <v>1372</v>
      </c>
      <c r="DI32" t="s">
        <v>276</v>
      </c>
      <c r="DJ32" t="s">
        <v>136</v>
      </c>
      <c r="DK32" t="s">
        <v>361</v>
      </c>
      <c r="DL32" t="s">
        <v>171</v>
      </c>
      <c r="DM32" t="s">
        <v>323</v>
      </c>
      <c r="DN32" t="s">
        <v>369</v>
      </c>
      <c r="DO32" t="s">
        <v>511</v>
      </c>
      <c r="DP32" t="s">
        <v>176</v>
      </c>
      <c r="DQ32" t="s">
        <v>208</v>
      </c>
      <c r="DR32" t="s">
        <v>392</v>
      </c>
      <c r="DS32" t="s">
        <v>511</v>
      </c>
      <c r="DT32" t="s">
        <v>345</v>
      </c>
      <c r="DU32" t="s">
        <v>228</v>
      </c>
      <c r="DV32" t="s">
        <v>136</v>
      </c>
      <c r="DW32" t="s">
        <v>329</v>
      </c>
      <c r="DX32" t="s">
        <v>364</v>
      </c>
      <c r="DY32" t="s">
        <v>206</v>
      </c>
      <c r="DZ32" t="s">
        <v>715</v>
      </c>
      <c r="EA32" t="s">
        <v>232</v>
      </c>
      <c r="EB32" t="s">
        <v>369</v>
      </c>
      <c r="EC32" t="s">
        <v>188</v>
      </c>
      <c r="ED32" t="s">
        <v>301</v>
      </c>
      <c r="EE32" t="s">
        <v>221</v>
      </c>
      <c r="EF32" t="s">
        <v>392</v>
      </c>
      <c r="EG32" t="s">
        <v>197</v>
      </c>
      <c r="EH32" t="s">
        <v>225</v>
      </c>
      <c r="EI32" t="s">
        <v>206</v>
      </c>
      <c r="EJ32" t="s">
        <v>275</v>
      </c>
      <c r="EK32" t="s">
        <v>565</v>
      </c>
      <c r="EL32" t="s">
        <v>453</v>
      </c>
      <c r="EM32" t="s">
        <v>580</v>
      </c>
      <c r="EN32" t="s">
        <v>168</v>
      </c>
      <c r="EO32" t="s">
        <v>209</v>
      </c>
      <c r="EP32" t="s">
        <v>404</v>
      </c>
      <c r="EQ32" t="s">
        <v>400</v>
      </c>
      <c r="ER32" t="s">
        <v>559</v>
      </c>
      <c r="ES32" t="s">
        <v>202</v>
      </c>
    </row>
    <row r="33" spans="1:149">
      <c r="A33" t="s">
        <v>129</v>
      </c>
      <c r="D33" t="s">
        <v>738</v>
      </c>
      <c r="E33" t="s">
        <v>256</v>
      </c>
      <c r="F33" t="s">
        <v>136</v>
      </c>
      <c r="G33" t="s">
        <v>329</v>
      </c>
      <c r="H33" t="s">
        <v>136</v>
      </c>
      <c r="I33" t="s">
        <v>361</v>
      </c>
      <c r="J33" t="s">
        <v>176</v>
      </c>
      <c r="K33" t="s">
        <v>208</v>
      </c>
      <c r="L33" t="s">
        <v>168</v>
      </c>
      <c r="M33" t="s">
        <v>209</v>
      </c>
      <c r="N33" t="s">
        <v>136</v>
      </c>
      <c r="O33" t="s">
        <v>506</v>
      </c>
      <c r="P33" t="s">
        <v>136</v>
      </c>
      <c r="Q33" t="s">
        <v>361</v>
      </c>
      <c r="R33" t="s">
        <v>338</v>
      </c>
      <c r="S33" t="s">
        <v>195</v>
      </c>
      <c r="T33" t="s">
        <v>168</v>
      </c>
      <c r="U33" t="s">
        <v>194</v>
      </c>
      <c r="V33" t="s">
        <v>145</v>
      </c>
      <c r="W33" t="s">
        <v>195</v>
      </c>
      <c r="X33" t="s">
        <v>145</v>
      </c>
      <c r="Y33" t="s">
        <v>208</v>
      </c>
      <c r="Z33" t="s">
        <v>168</v>
      </c>
      <c r="AA33" t="s">
        <v>201</v>
      </c>
      <c r="AB33" t="s">
        <v>168</v>
      </c>
      <c r="AC33" t="s">
        <v>209</v>
      </c>
      <c r="AD33" t="s">
        <v>570</v>
      </c>
      <c r="AE33" t="s">
        <v>395</v>
      </c>
      <c r="AF33" t="s">
        <v>136</v>
      </c>
      <c r="AG33" t="s">
        <v>506</v>
      </c>
      <c r="AH33" t="s">
        <v>136</v>
      </c>
      <c r="AI33" t="s">
        <v>329</v>
      </c>
      <c r="AJ33" t="s">
        <v>154</v>
      </c>
      <c r="AK33" t="s">
        <v>205</v>
      </c>
      <c r="AL33" t="s">
        <v>392</v>
      </c>
      <c r="AM33" t="s">
        <v>329</v>
      </c>
      <c r="AN33" t="s">
        <v>338</v>
      </c>
      <c r="AO33" t="s">
        <v>195</v>
      </c>
      <c r="AP33" t="s">
        <v>136</v>
      </c>
      <c r="AQ33" t="s">
        <v>193</v>
      </c>
      <c r="AR33" t="s">
        <v>136</v>
      </c>
      <c r="AS33" t="s">
        <v>506</v>
      </c>
      <c r="AT33" t="s">
        <v>136</v>
      </c>
      <c r="AU33" t="s">
        <v>511</v>
      </c>
      <c r="AV33" t="s">
        <v>145</v>
      </c>
      <c r="AW33" t="s">
        <v>195</v>
      </c>
      <c r="AX33" t="s">
        <v>176</v>
      </c>
      <c r="AY33" t="s">
        <v>208</v>
      </c>
      <c r="AZ33" t="s">
        <v>136</v>
      </c>
      <c r="BA33" t="s">
        <v>361</v>
      </c>
      <c r="BB33" t="s">
        <v>136</v>
      </c>
      <c r="BC33" t="s">
        <v>329</v>
      </c>
      <c r="BD33" t="s">
        <v>136</v>
      </c>
      <c r="BE33" t="s">
        <v>511</v>
      </c>
      <c r="BF33" t="s">
        <v>307</v>
      </c>
      <c r="BG33" t="s">
        <v>346</v>
      </c>
      <c r="BH33" t="s">
        <v>392</v>
      </c>
      <c r="BI33" t="s">
        <v>361</v>
      </c>
      <c r="BJ33" t="s">
        <v>136</v>
      </c>
      <c r="BK33" t="s">
        <v>329</v>
      </c>
      <c r="BL33" t="s">
        <v>133</v>
      </c>
      <c r="BM33" t="s">
        <v>188</v>
      </c>
      <c r="BN33" t="s">
        <v>136</v>
      </c>
      <c r="BO33" t="s">
        <v>329</v>
      </c>
      <c r="BP33" t="s">
        <v>392</v>
      </c>
      <c r="BQ33" t="s">
        <v>188</v>
      </c>
      <c r="BR33" t="s">
        <v>176</v>
      </c>
      <c r="BS33" t="s">
        <v>208</v>
      </c>
      <c r="BT33" t="s">
        <v>136</v>
      </c>
      <c r="BU33" t="s">
        <v>361</v>
      </c>
      <c r="BV33" t="s">
        <v>136</v>
      </c>
      <c r="BW33" t="s">
        <v>329</v>
      </c>
      <c r="BX33" t="s">
        <v>269</v>
      </c>
      <c r="BY33" t="s">
        <v>197</v>
      </c>
      <c r="BZ33" t="s">
        <v>136</v>
      </c>
      <c r="CA33" t="s">
        <v>506</v>
      </c>
      <c r="CB33" t="s">
        <v>133</v>
      </c>
      <c r="CC33" t="s">
        <v>329</v>
      </c>
      <c r="CD33" t="s">
        <v>136</v>
      </c>
      <c r="CE33" t="s">
        <v>361</v>
      </c>
      <c r="CF33" t="s">
        <v>136</v>
      </c>
      <c r="CG33" t="s">
        <v>193</v>
      </c>
      <c r="CH33" t="s">
        <v>136</v>
      </c>
      <c r="CI33" t="s">
        <v>506</v>
      </c>
      <c r="CJ33" t="s">
        <v>136</v>
      </c>
      <c r="CK33" t="s">
        <v>281</v>
      </c>
      <c r="CL33" t="s">
        <v>145</v>
      </c>
      <c r="CM33" t="s">
        <v>201</v>
      </c>
      <c r="CN33" t="s">
        <v>136</v>
      </c>
      <c r="CO33" t="s">
        <v>281</v>
      </c>
      <c r="CP33" t="s">
        <v>145</v>
      </c>
      <c r="CQ33" t="s">
        <v>215</v>
      </c>
      <c r="CR33" t="s">
        <v>145</v>
      </c>
      <c r="CS33" t="s">
        <v>208</v>
      </c>
      <c r="CT33" t="s">
        <v>136</v>
      </c>
      <c r="CU33" t="s">
        <v>511</v>
      </c>
      <c r="CV33" t="s">
        <v>303</v>
      </c>
      <c r="CW33" t="s">
        <v>329</v>
      </c>
      <c r="CX33" t="s">
        <v>303</v>
      </c>
      <c r="CY33" t="s">
        <v>205</v>
      </c>
      <c r="CZ33" t="s">
        <v>259</v>
      </c>
      <c r="DA33" t="s">
        <v>281</v>
      </c>
      <c r="DB33" t="s">
        <v>168</v>
      </c>
      <c r="DC33" t="s">
        <v>201</v>
      </c>
      <c r="DD33" t="s">
        <v>392</v>
      </c>
      <c r="DE33" t="s">
        <v>329</v>
      </c>
      <c r="DF33" t="s">
        <v>136</v>
      </c>
      <c r="DG33" t="s">
        <v>361</v>
      </c>
      <c r="DH33" t="s">
        <v>164</v>
      </c>
      <c r="DI33" t="s">
        <v>193</v>
      </c>
      <c r="DJ33" t="s">
        <v>136</v>
      </c>
      <c r="DK33" t="s">
        <v>361</v>
      </c>
      <c r="DL33" t="s">
        <v>249</v>
      </c>
      <c r="DM33" t="s">
        <v>281</v>
      </c>
      <c r="DN33" t="s">
        <v>136</v>
      </c>
      <c r="DO33" t="s">
        <v>506</v>
      </c>
      <c r="DP33" t="s">
        <v>338</v>
      </c>
      <c r="DQ33" t="s">
        <v>208</v>
      </c>
      <c r="DR33" t="s">
        <v>136</v>
      </c>
      <c r="DS33" t="s">
        <v>281</v>
      </c>
      <c r="DT33" t="s">
        <v>136</v>
      </c>
      <c r="DU33" t="s">
        <v>506</v>
      </c>
      <c r="DV33" t="s">
        <v>136</v>
      </c>
      <c r="DW33" t="s">
        <v>329</v>
      </c>
      <c r="DX33" t="s">
        <v>413</v>
      </c>
      <c r="DY33" t="s">
        <v>361</v>
      </c>
      <c r="DZ33" t="s">
        <v>269</v>
      </c>
      <c r="EA33" t="s">
        <v>197</v>
      </c>
      <c r="EB33" t="s">
        <v>136</v>
      </c>
      <c r="EC33" t="s">
        <v>329</v>
      </c>
      <c r="ED33" t="s">
        <v>303</v>
      </c>
      <c r="EE33" t="s">
        <v>281</v>
      </c>
      <c r="EF33" t="s">
        <v>136</v>
      </c>
      <c r="EG33" t="s">
        <v>361</v>
      </c>
      <c r="EH33" t="s">
        <v>136</v>
      </c>
      <c r="EI33" t="s">
        <v>506</v>
      </c>
      <c r="EJ33" t="s">
        <v>136</v>
      </c>
      <c r="EK33" t="s">
        <v>506</v>
      </c>
      <c r="EL33" t="s">
        <v>164</v>
      </c>
      <c r="EM33" t="s">
        <v>215</v>
      </c>
      <c r="EN33" t="s">
        <v>136</v>
      </c>
      <c r="EO33" t="s">
        <v>329</v>
      </c>
      <c r="EP33" t="s">
        <v>136</v>
      </c>
      <c r="EQ33" t="s">
        <v>506</v>
      </c>
      <c r="ER33" t="s">
        <v>136</v>
      </c>
      <c r="ES33" t="s">
        <v>506</v>
      </c>
    </row>
    <row r="34" spans="1:149">
      <c r="A34" t="s">
        <v>148</v>
      </c>
      <c r="D34" t="s">
        <v>1373</v>
      </c>
      <c r="E34" t="s">
        <v>713</v>
      </c>
      <c r="F34" t="s">
        <v>136</v>
      </c>
      <c r="G34" t="s">
        <v>329</v>
      </c>
      <c r="H34" t="s">
        <v>154</v>
      </c>
      <c r="I34" t="s">
        <v>205</v>
      </c>
      <c r="J34" t="s">
        <v>136</v>
      </c>
      <c r="K34" t="s">
        <v>281</v>
      </c>
      <c r="L34" t="s">
        <v>136</v>
      </c>
      <c r="M34" t="s">
        <v>361</v>
      </c>
      <c r="N34" t="s">
        <v>392</v>
      </c>
      <c r="O34" t="s">
        <v>329</v>
      </c>
      <c r="P34" t="s">
        <v>136</v>
      </c>
      <c r="Q34" t="s">
        <v>361</v>
      </c>
      <c r="R34" t="s">
        <v>136</v>
      </c>
      <c r="S34" t="s">
        <v>361</v>
      </c>
      <c r="T34" t="s">
        <v>136</v>
      </c>
      <c r="U34" t="s">
        <v>281</v>
      </c>
      <c r="V34" t="s">
        <v>136</v>
      </c>
      <c r="W34" t="s">
        <v>506</v>
      </c>
      <c r="X34" t="s">
        <v>136</v>
      </c>
      <c r="Y34" t="s">
        <v>281</v>
      </c>
      <c r="Z34" t="s">
        <v>136</v>
      </c>
      <c r="AA34" t="s">
        <v>506</v>
      </c>
      <c r="AB34" t="s">
        <v>136</v>
      </c>
      <c r="AC34" t="s">
        <v>361</v>
      </c>
      <c r="AD34" t="s">
        <v>469</v>
      </c>
      <c r="AE34" t="s">
        <v>276</v>
      </c>
      <c r="AF34" t="s">
        <v>245</v>
      </c>
      <c r="AG34" t="s">
        <v>207</v>
      </c>
      <c r="AH34" t="s">
        <v>145</v>
      </c>
      <c r="AI34" t="s">
        <v>201</v>
      </c>
      <c r="AJ34" t="s">
        <v>260</v>
      </c>
      <c r="AK34" t="s">
        <v>213</v>
      </c>
      <c r="AL34" t="s">
        <v>132</v>
      </c>
      <c r="AM34" t="s">
        <v>200</v>
      </c>
      <c r="AN34" t="s">
        <v>317</v>
      </c>
      <c r="AO34" t="s">
        <v>212</v>
      </c>
      <c r="AP34" t="s">
        <v>136</v>
      </c>
      <c r="AQ34" t="s">
        <v>193</v>
      </c>
      <c r="AR34" t="s">
        <v>645</v>
      </c>
      <c r="AS34" t="s">
        <v>574</v>
      </c>
      <c r="AT34" t="s">
        <v>136</v>
      </c>
      <c r="AU34" t="s">
        <v>511</v>
      </c>
      <c r="AV34" t="s">
        <v>145</v>
      </c>
      <c r="AW34" t="s">
        <v>201</v>
      </c>
      <c r="AX34" t="s">
        <v>136</v>
      </c>
      <c r="AY34" t="s">
        <v>281</v>
      </c>
      <c r="AZ34" t="s">
        <v>136</v>
      </c>
      <c r="BA34" t="s">
        <v>361</v>
      </c>
      <c r="BB34" t="s">
        <v>136</v>
      </c>
      <c r="BC34" t="s">
        <v>329</v>
      </c>
      <c r="BD34" t="s">
        <v>136</v>
      </c>
      <c r="BE34" t="s">
        <v>511</v>
      </c>
      <c r="BF34" t="s">
        <v>136</v>
      </c>
      <c r="BG34" t="s">
        <v>329</v>
      </c>
      <c r="BH34" t="s">
        <v>264</v>
      </c>
      <c r="BI34" t="s">
        <v>302</v>
      </c>
      <c r="BJ34" t="s">
        <v>136</v>
      </c>
      <c r="BK34" t="s">
        <v>329</v>
      </c>
      <c r="BL34" t="s">
        <v>669</v>
      </c>
      <c r="BM34" t="s">
        <v>428</v>
      </c>
      <c r="BN34" t="s">
        <v>392</v>
      </c>
      <c r="BO34" t="s">
        <v>200</v>
      </c>
      <c r="BP34" t="s">
        <v>134</v>
      </c>
      <c r="BQ34" t="s">
        <v>279</v>
      </c>
      <c r="BR34" t="s">
        <v>175</v>
      </c>
      <c r="BS34" t="s">
        <v>209</v>
      </c>
      <c r="BT34" t="s">
        <v>136</v>
      </c>
      <c r="BU34" t="s">
        <v>361</v>
      </c>
      <c r="BV34" t="s">
        <v>136</v>
      </c>
      <c r="BW34" t="s">
        <v>329</v>
      </c>
      <c r="BX34" t="s">
        <v>164</v>
      </c>
      <c r="BY34" t="s">
        <v>279</v>
      </c>
      <c r="BZ34" t="s">
        <v>136</v>
      </c>
      <c r="CA34" t="s">
        <v>506</v>
      </c>
      <c r="CB34" t="s">
        <v>392</v>
      </c>
      <c r="CC34" t="s">
        <v>205</v>
      </c>
      <c r="CD34" t="s">
        <v>136</v>
      </c>
      <c r="CE34" t="s">
        <v>361</v>
      </c>
      <c r="CF34" t="s">
        <v>136</v>
      </c>
      <c r="CG34" t="s">
        <v>193</v>
      </c>
      <c r="CH34" t="s">
        <v>1374</v>
      </c>
      <c r="CI34" t="s">
        <v>487</v>
      </c>
      <c r="CJ34" t="s">
        <v>168</v>
      </c>
      <c r="CK34" t="s">
        <v>209</v>
      </c>
      <c r="CL34" t="s">
        <v>284</v>
      </c>
      <c r="CM34" t="s">
        <v>265</v>
      </c>
      <c r="CN34" t="s">
        <v>136</v>
      </c>
      <c r="CO34" t="s">
        <v>281</v>
      </c>
      <c r="CP34" t="s">
        <v>384</v>
      </c>
      <c r="CQ34" t="s">
        <v>202</v>
      </c>
      <c r="CR34" t="s">
        <v>391</v>
      </c>
      <c r="CS34" t="s">
        <v>365</v>
      </c>
      <c r="CT34" t="s">
        <v>136</v>
      </c>
      <c r="CU34" t="s">
        <v>511</v>
      </c>
      <c r="CV34" t="s">
        <v>136</v>
      </c>
      <c r="CW34" t="s">
        <v>281</v>
      </c>
      <c r="CX34" t="s">
        <v>136</v>
      </c>
      <c r="CY34" t="s">
        <v>281</v>
      </c>
      <c r="CZ34" t="s">
        <v>136</v>
      </c>
      <c r="DA34" t="s">
        <v>506</v>
      </c>
      <c r="DB34" t="s">
        <v>136</v>
      </c>
      <c r="DC34" t="s">
        <v>361</v>
      </c>
      <c r="DD34" t="s">
        <v>225</v>
      </c>
      <c r="DE34" t="s">
        <v>506</v>
      </c>
      <c r="DF34" t="s">
        <v>136</v>
      </c>
      <c r="DG34" t="s">
        <v>361</v>
      </c>
      <c r="DH34" t="s">
        <v>136</v>
      </c>
      <c r="DI34" t="s">
        <v>506</v>
      </c>
      <c r="DJ34" t="s">
        <v>136</v>
      </c>
      <c r="DK34" t="s">
        <v>361</v>
      </c>
      <c r="DL34" t="s">
        <v>136</v>
      </c>
      <c r="DM34" t="s">
        <v>506</v>
      </c>
      <c r="DN34" t="s">
        <v>376</v>
      </c>
      <c r="DO34" t="s">
        <v>308</v>
      </c>
      <c r="DP34" t="s">
        <v>136</v>
      </c>
      <c r="DQ34" t="s">
        <v>361</v>
      </c>
      <c r="DR34" t="s">
        <v>136</v>
      </c>
      <c r="DS34" t="s">
        <v>281</v>
      </c>
      <c r="DT34" t="s">
        <v>377</v>
      </c>
      <c r="DU34" t="s">
        <v>416</v>
      </c>
      <c r="DV34" t="s">
        <v>136</v>
      </c>
      <c r="DW34" t="s">
        <v>329</v>
      </c>
      <c r="DX34" t="s">
        <v>136</v>
      </c>
      <c r="DY34" t="s">
        <v>329</v>
      </c>
      <c r="DZ34" t="s">
        <v>145</v>
      </c>
      <c r="EA34" t="s">
        <v>201</v>
      </c>
      <c r="EB34" t="s">
        <v>136</v>
      </c>
      <c r="EC34" t="s">
        <v>329</v>
      </c>
      <c r="ED34" t="s">
        <v>535</v>
      </c>
      <c r="EE34" t="s">
        <v>203</v>
      </c>
      <c r="EF34" t="s">
        <v>136</v>
      </c>
      <c r="EG34" t="s">
        <v>361</v>
      </c>
      <c r="EH34" t="s">
        <v>356</v>
      </c>
      <c r="EI34" t="s">
        <v>292</v>
      </c>
      <c r="EJ34" t="s">
        <v>1375</v>
      </c>
      <c r="EK34" t="s">
        <v>654</v>
      </c>
      <c r="EL34" t="s">
        <v>136</v>
      </c>
      <c r="EM34" t="s">
        <v>506</v>
      </c>
      <c r="EN34" t="s">
        <v>136</v>
      </c>
      <c r="EO34" t="s">
        <v>329</v>
      </c>
      <c r="EP34" t="s">
        <v>538</v>
      </c>
      <c r="EQ34" t="s">
        <v>295</v>
      </c>
      <c r="ER34" t="s">
        <v>538</v>
      </c>
      <c r="ES34" t="s">
        <v>295</v>
      </c>
    </row>
    <row r="35" spans="1:149">
      <c r="A35" t="s">
        <v>128</v>
      </c>
      <c r="D35" t="s">
        <v>1376</v>
      </c>
      <c r="E35" t="s">
        <v>850</v>
      </c>
      <c r="F35" t="s">
        <v>136</v>
      </c>
      <c r="G35" t="s">
        <v>329</v>
      </c>
      <c r="H35" t="s">
        <v>154</v>
      </c>
      <c r="I35" t="s">
        <v>205</v>
      </c>
      <c r="J35" t="s">
        <v>136</v>
      </c>
      <c r="K35" t="s">
        <v>281</v>
      </c>
      <c r="L35" t="s">
        <v>136</v>
      </c>
      <c r="M35" t="s">
        <v>361</v>
      </c>
      <c r="N35" t="s">
        <v>136</v>
      </c>
      <c r="O35" t="s">
        <v>506</v>
      </c>
      <c r="P35" t="s">
        <v>136</v>
      </c>
      <c r="Q35" t="s">
        <v>361</v>
      </c>
      <c r="R35" t="s">
        <v>136</v>
      </c>
      <c r="S35" t="s">
        <v>361</v>
      </c>
      <c r="T35" t="s">
        <v>136</v>
      </c>
      <c r="U35" t="s">
        <v>281</v>
      </c>
      <c r="V35" t="s">
        <v>136</v>
      </c>
      <c r="W35" t="s">
        <v>506</v>
      </c>
      <c r="X35" t="s">
        <v>136</v>
      </c>
      <c r="Y35" t="s">
        <v>281</v>
      </c>
      <c r="Z35" t="s">
        <v>136</v>
      </c>
      <c r="AA35" t="s">
        <v>506</v>
      </c>
      <c r="AB35" t="s">
        <v>136</v>
      </c>
      <c r="AC35" t="s">
        <v>361</v>
      </c>
      <c r="AD35" t="s">
        <v>755</v>
      </c>
      <c r="AE35" t="s">
        <v>515</v>
      </c>
      <c r="AF35" t="s">
        <v>245</v>
      </c>
      <c r="AG35" t="s">
        <v>207</v>
      </c>
      <c r="AH35" t="s">
        <v>145</v>
      </c>
      <c r="AI35" t="s">
        <v>201</v>
      </c>
      <c r="AJ35" t="s">
        <v>284</v>
      </c>
      <c r="AK35" t="s">
        <v>252</v>
      </c>
      <c r="AL35" t="s">
        <v>132</v>
      </c>
      <c r="AM35" t="s">
        <v>200</v>
      </c>
      <c r="AN35" t="s">
        <v>317</v>
      </c>
      <c r="AO35" t="s">
        <v>212</v>
      </c>
      <c r="AP35" t="s">
        <v>136</v>
      </c>
      <c r="AQ35" t="s">
        <v>193</v>
      </c>
      <c r="AR35" t="s">
        <v>621</v>
      </c>
      <c r="AS35" t="s">
        <v>351</v>
      </c>
      <c r="AT35" t="s">
        <v>136</v>
      </c>
      <c r="AU35" t="s">
        <v>511</v>
      </c>
      <c r="AV35" t="s">
        <v>145</v>
      </c>
      <c r="AW35" t="s">
        <v>201</v>
      </c>
      <c r="AX35" t="s">
        <v>136</v>
      </c>
      <c r="AY35" t="s">
        <v>281</v>
      </c>
      <c r="AZ35" t="s">
        <v>136</v>
      </c>
      <c r="BA35" t="s">
        <v>361</v>
      </c>
      <c r="BB35" t="s">
        <v>136</v>
      </c>
      <c r="BC35" t="s">
        <v>329</v>
      </c>
      <c r="BD35" t="s">
        <v>136</v>
      </c>
      <c r="BE35" t="s">
        <v>511</v>
      </c>
      <c r="BF35" t="s">
        <v>136</v>
      </c>
      <c r="BG35" t="s">
        <v>329</v>
      </c>
      <c r="BH35" t="s">
        <v>142</v>
      </c>
      <c r="BI35" t="s">
        <v>265</v>
      </c>
      <c r="BJ35" t="s">
        <v>136</v>
      </c>
      <c r="BK35" t="s">
        <v>329</v>
      </c>
      <c r="BL35" t="s">
        <v>649</v>
      </c>
      <c r="BM35" t="s">
        <v>447</v>
      </c>
      <c r="BN35" t="s">
        <v>269</v>
      </c>
      <c r="BO35" t="s">
        <v>193</v>
      </c>
      <c r="BP35" t="s">
        <v>134</v>
      </c>
      <c r="BQ35" t="s">
        <v>279</v>
      </c>
      <c r="BR35" t="s">
        <v>175</v>
      </c>
      <c r="BS35" t="s">
        <v>209</v>
      </c>
      <c r="BT35" t="s">
        <v>136</v>
      </c>
      <c r="BU35" t="s">
        <v>361</v>
      </c>
      <c r="BV35" t="s">
        <v>136</v>
      </c>
      <c r="BW35" t="s">
        <v>329</v>
      </c>
      <c r="BX35" t="s">
        <v>164</v>
      </c>
      <c r="BY35" t="s">
        <v>279</v>
      </c>
      <c r="BZ35" t="s">
        <v>136</v>
      </c>
      <c r="CA35" t="s">
        <v>506</v>
      </c>
      <c r="CB35" t="s">
        <v>392</v>
      </c>
      <c r="CC35" t="s">
        <v>205</v>
      </c>
      <c r="CD35" t="s">
        <v>136</v>
      </c>
      <c r="CE35" t="s">
        <v>361</v>
      </c>
      <c r="CF35" t="s">
        <v>136</v>
      </c>
      <c r="CG35" t="s">
        <v>193</v>
      </c>
      <c r="CH35" t="s">
        <v>576</v>
      </c>
      <c r="CI35" t="s">
        <v>330</v>
      </c>
      <c r="CJ35" t="s">
        <v>168</v>
      </c>
      <c r="CK35" t="s">
        <v>209</v>
      </c>
      <c r="CL35" t="s">
        <v>284</v>
      </c>
      <c r="CM35" t="s">
        <v>265</v>
      </c>
      <c r="CN35" t="s">
        <v>136</v>
      </c>
      <c r="CO35" t="s">
        <v>281</v>
      </c>
      <c r="CP35" t="s">
        <v>384</v>
      </c>
      <c r="CQ35" t="s">
        <v>202</v>
      </c>
      <c r="CR35" t="s">
        <v>391</v>
      </c>
      <c r="CS35" t="s">
        <v>365</v>
      </c>
      <c r="CT35" t="s">
        <v>136</v>
      </c>
      <c r="CU35" t="s">
        <v>511</v>
      </c>
      <c r="CV35" t="s">
        <v>136</v>
      </c>
      <c r="CW35" t="s">
        <v>281</v>
      </c>
      <c r="CX35" t="s">
        <v>136</v>
      </c>
      <c r="CY35" t="s">
        <v>281</v>
      </c>
      <c r="CZ35" t="s">
        <v>136</v>
      </c>
      <c r="DA35" t="s">
        <v>506</v>
      </c>
      <c r="DB35" t="s">
        <v>136</v>
      </c>
      <c r="DC35" t="s">
        <v>361</v>
      </c>
      <c r="DD35" t="s">
        <v>132</v>
      </c>
      <c r="DE35" t="s">
        <v>329</v>
      </c>
      <c r="DF35" t="s">
        <v>136</v>
      </c>
      <c r="DG35" t="s">
        <v>361</v>
      </c>
      <c r="DH35" t="s">
        <v>136</v>
      </c>
      <c r="DI35" t="s">
        <v>506</v>
      </c>
      <c r="DJ35" t="s">
        <v>136</v>
      </c>
      <c r="DK35" t="s">
        <v>361</v>
      </c>
      <c r="DL35" t="s">
        <v>136</v>
      </c>
      <c r="DM35" t="s">
        <v>506</v>
      </c>
      <c r="DN35" t="s">
        <v>225</v>
      </c>
      <c r="DO35" t="s">
        <v>211</v>
      </c>
      <c r="DP35" t="s">
        <v>136</v>
      </c>
      <c r="DQ35" t="s">
        <v>361</v>
      </c>
      <c r="DR35" t="s">
        <v>136</v>
      </c>
      <c r="DS35" t="s">
        <v>281</v>
      </c>
      <c r="DT35" t="s">
        <v>344</v>
      </c>
      <c r="DU35" t="s">
        <v>334</v>
      </c>
      <c r="DV35" t="s">
        <v>136</v>
      </c>
      <c r="DW35" t="s">
        <v>329</v>
      </c>
      <c r="DX35" t="s">
        <v>136</v>
      </c>
      <c r="DY35" t="s">
        <v>329</v>
      </c>
      <c r="DZ35" t="s">
        <v>145</v>
      </c>
      <c r="EA35" t="s">
        <v>201</v>
      </c>
      <c r="EB35" t="s">
        <v>136</v>
      </c>
      <c r="EC35" t="s">
        <v>329</v>
      </c>
      <c r="ED35" t="s">
        <v>260</v>
      </c>
      <c r="EE35" t="s">
        <v>323</v>
      </c>
      <c r="EF35" t="s">
        <v>136</v>
      </c>
      <c r="EG35" t="s">
        <v>361</v>
      </c>
      <c r="EH35" t="s">
        <v>337</v>
      </c>
      <c r="EI35" t="s">
        <v>202</v>
      </c>
      <c r="EJ35" t="s">
        <v>698</v>
      </c>
      <c r="EK35" t="s">
        <v>1377</v>
      </c>
      <c r="EL35" t="s">
        <v>136</v>
      </c>
      <c r="EM35" t="s">
        <v>506</v>
      </c>
      <c r="EN35" t="s">
        <v>136</v>
      </c>
      <c r="EO35" t="s">
        <v>329</v>
      </c>
      <c r="EP35" t="s">
        <v>538</v>
      </c>
      <c r="EQ35" t="s">
        <v>295</v>
      </c>
      <c r="ER35" t="s">
        <v>538</v>
      </c>
      <c r="ES35" t="s">
        <v>295</v>
      </c>
    </row>
    <row r="36" spans="1:149">
      <c r="A36" t="s">
        <v>129</v>
      </c>
      <c r="D36" t="s">
        <v>826</v>
      </c>
      <c r="E36" t="s">
        <v>812</v>
      </c>
      <c r="F36" t="s">
        <v>136</v>
      </c>
      <c r="G36" t="s">
        <v>329</v>
      </c>
      <c r="H36" t="s">
        <v>136</v>
      </c>
      <c r="I36" t="s">
        <v>361</v>
      </c>
      <c r="J36" t="s">
        <v>136</v>
      </c>
      <c r="K36" t="s">
        <v>281</v>
      </c>
      <c r="L36" t="s">
        <v>136</v>
      </c>
      <c r="M36" t="s">
        <v>361</v>
      </c>
      <c r="N36" t="s">
        <v>392</v>
      </c>
      <c r="O36" t="s">
        <v>329</v>
      </c>
      <c r="P36" t="s">
        <v>136</v>
      </c>
      <c r="Q36" t="s">
        <v>361</v>
      </c>
      <c r="R36" t="s">
        <v>136</v>
      </c>
      <c r="S36" t="s">
        <v>361</v>
      </c>
      <c r="T36" t="s">
        <v>136</v>
      </c>
      <c r="U36" t="s">
        <v>281</v>
      </c>
      <c r="V36" t="s">
        <v>136</v>
      </c>
      <c r="W36" t="s">
        <v>506</v>
      </c>
      <c r="X36" t="s">
        <v>136</v>
      </c>
      <c r="Y36" t="s">
        <v>281</v>
      </c>
      <c r="Z36" t="s">
        <v>136</v>
      </c>
      <c r="AA36" t="s">
        <v>506</v>
      </c>
      <c r="AB36" t="s">
        <v>136</v>
      </c>
      <c r="AC36" t="s">
        <v>361</v>
      </c>
      <c r="AD36" t="s">
        <v>303</v>
      </c>
      <c r="AE36" t="s">
        <v>281</v>
      </c>
      <c r="AF36" t="s">
        <v>136</v>
      </c>
      <c r="AG36" t="s">
        <v>506</v>
      </c>
      <c r="AH36" t="s">
        <v>136</v>
      </c>
      <c r="AI36" t="s">
        <v>329</v>
      </c>
      <c r="AJ36" t="s">
        <v>145</v>
      </c>
      <c r="AK36" t="s">
        <v>195</v>
      </c>
      <c r="AL36" t="s">
        <v>136</v>
      </c>
      <c r="AM36" t="s">
        <v>281</v>
      </c>
      <c r="AN36" t="s">
        <v>136</v>
      </c>
      <c r="AO36" t="s">
        <v>506</v>
      </c>
      <c r="AP36" t="s">
        <v>136</v>
      </c>
      <c r="AQ36" t="s">
        <v>193</v>
      </c>
      <c r="AR36" t="s">
        <v>390</v>
      </c>
      <c r="AS36" t="s">
        <v>228</v>
      </c>
      <c r="AT36" t="s">
        <v>136</v>
      </c>
      <c r="AU36" t="s">
        <v>511</v>
      </c>
      <c r="AV36" t="s">
        <v>136</v>
      </c>
      <c r="AW36" t="s">
        <v>506</v>
      </c>
      <c r="AX36" t="s">
        <v>136</v>
      </c>
      <c r="AY36" t="s">
        <v>281</v>
      </c>
      <c r="AZ36" t="s">
        <v>136</v>
      </c>
      <c r="BA36" t="s">
        <v>361</v>
      </c>
      <c r="BB36" t="s">
        <v>136</v>
      </c>
      <c r="BC36" t="s">
        <v>329</v>
      </c>
      <c r="BD36" t="s">
        <v>136</v>
      </c>
      <c r="BE36" t="s">
        <v>511</v>
      </c>
      <c r="BF36" t="s">
        <v>136</v>
      </c>
      <c r="BG36" t="s">
        <v>329</v>
      </c>
      <c r="BH36" t="s">
        <v>142</v>
      </c>
      <c r="BI36" t="s">
        <v>363</v>
      </c>
      <c r="BJ36" t="s">
        <v>136</v>
      </c>
      <c r="BK36" t="s">
        <v>329</v>
      </c>
      <c r="BL36" t="s">
        <v>449</v>
      </c>
      <c r="BM36" t="s">
        <v>466</v>
      </c>
      <c r="BN36" t="s">
        <v>145</v>
      </c>
      <c r="BO36" t="s">
        <v>208</v>
      </c>
      <c r="BP36" t="s">
        <v>136</v>
      </c>
      <c r="BQ36" t="s">
        <v>506</v>
      </c>
      <c r="BR36" t="s">
        <v>136</v>
      </c>
      <c r="BS36" t="s">
        <v>361</v>
      </c>
      <c r="BT36" t="s">
        <v>136</v>
      </c>
      <c r="BU36" t="s">
        <v>361</v>
      </c>
      <c r="BV36" t="s">
        <v>136</v>
      </c>
      <c r="BW36" t="s">
        <v>329</v>
      </c>
      <c r="BX36" t="s">
        <v>136</v>
      </c>
      <c r="BY36" t="s">
        <v>506</v>
      </c>
      <c r="BZ36" t="s">
        <v>136</v>
      </c>
      <c r="CA36" t="s">
        <v>506</v>
      </c>
      <c r="CB36" t="s">
        <v>136</v>
      </c>
      <c r="CC36" t="s">
        <v>281</v>
      </c>
      <c r="CD36" t="s">
        <v>136</v>
      </c>
      <c r="CE36" t="s">
        <v>361</v>
      </c>
      <c r="CF36" t="s">
        <v>136</v>
      </c>
      <c r="CG36" t="s">
        <v>193</v>
      </c>
      <c r="CH36" t="s">
        <v>1345</v>
      </c>
      <c r="CI36" t="s">
        <v>258</v>
      </c>
      <c r="CJ36" t="s">
        <v>136</v>
      </c>
      <c r="CK36" t="s">
        <v>281</v>
      </c>
      <c r="CL36" t="s">
        <v>136</v>
      </c>
      <c r="CM36" t="s">
        <v>281</v>
      </c>
      <c r="CN36" t="s">
        <v>136</v>
      </c>
      <c r="CO36" t="s">
        <v>281</v>
      </c>
      <c r="CP36" t="s">
        <v>136</v>
      </c>
      <c r="CQ36" t="s">
        <v>506</v>
      </c>
      <c r="CR36" t="s">
        <v>136</v>
      </c>
      <c r="CS36" t="s">
        <v>506</v>
      </c>
      <c r="CT36" t="s">
        <v>136</v>
      </c>
      <c r="CU36" t="s">
        <v>511</v>
      </c>
      <c r="CV36" t="s">
        <v>136</v>
      </c>
      <c r="CW36" t="s">
        <v>281</v>
      </c>
      <c r="CX36" t="s">
        <v>136</v>
      </c>
      <c r="CY36" t="s">
        <v>281</v>
      </c>
      <c r="CZ36" t="s">
        <v>136</v>
      </c>
      <c r="DA36" t="s">
        <v>506</v>
      </c>
      <c r="DB36" t="s">
        <v>136</v>
      </c>
      <c r="DC36" t="s">
        <v>361</v>
      </c>
      <c r="DD36" t="s">
        <v>176</v>
      </c>
      <c r="DE36" t="s">
        <v>194</v>
      </c>
      <c r="DF36" t="s">
        <v>136</v>
      </c>
      <c r="DG36" t="s">
        <v>361</v>
      </c>
      <c r="DH36" t="s">
        <v>136</v>
      </c>
      <c r="DI36" t="s">
        <v>506</v>
      </c>
      <c r="DJ36" t="s">
        <v>136</v>
      </c>
      <c r="DK36" t="s">
        <v>361</v>
      </c>
      <c r="DL36" t="s">
        <v>136</v>
      </c>
      <c r="DM36" t="s">
        <v>506</v>
      </c>
      <c r="DN36" t="s">
        <v>147</v>
      </c>
      <c r="DO36" t="s">
        <v>206</v>
      </c>
      <c r="DP36" t="s">
        <v>136</v>
      </c>
      <c r="DQ36" t="s">
        <v>361</v>
      </c>
      <c r="DR36" t="s">
        <v>136</v>
      </c>
      <c r="DS36" t="s">
        <v>281</v>
      </c>
      <c r="DT36" t="s">
        <v>132</v>
      </c>
      <c r="DU36" t="s">
        <v>211</v>
      </c>
      <c r="DV36" t="s">
        <v>136</v>
      </c>
      <c r="DW36" t="s">
        <v>329</v>
      </c>
      <c r="DX36" t="s">
        <v>136</v>
      </c>
      <c r="DY36" t="s">
        <v>329</v>
      </c>
      <c r="DZ36" t="s">
        <v>136</v>
      </c>
      <c r="EA36" t="s">
        <v>281</v>
      </c>
      <c r="EB36" t="s">
        <v>136</v>
      </c>
      <c r="EC36" t="s">
        <v>329</v>
      </c>
      <c r="ED36" t="s">
        <v>269</v>
      </c>
      <c r="EE36" t="s">
        <v>279</v>
      </c>
      <c r="EF36" t="s">
        <v>136</v>
      </c>
      <c r="EG36" t="s">
        <v>361</v>
      </c>
      <c r="EH36" t="s">
        <v>538</v>
      </c>
      <c r="EI36" t="s">
        <v>285</v>
      </c>
      <c r="EJ36" t="s">
        <v>517</v>
      </c>
      <c r="EK36" t="s">
        <v>233</v>
      </c>
      <c r="EL36" t="s">
        <v>136</v>
      </c>
      <c r="EM36" t="s">
        <v>506</v>
      </c>
      <c r="EN36" t="s">
        <v>136</v>
      </c>
      <c r="EO36" t="s">
        <v>329</v>
      </c>
      <c r="EP36" t="s">
        <v>136</v>
      </c>
      <c r="EQ36" t="s">
        <v>506</v>
      </c>
      <c r="ER36" t="s">
        <v>136</v>
      </c>
      <c r="ES36" t="s">
        <v>506</v>
      </c>
    </row>
    <row r="37" spans="1:149">
      <c r="A37" t="s">
        <v>149</v>
      </c>
      <c r="D37" t="s">
        <v>1378</v>
      </c>
      <c r="E37" t="s">
        <v>1379</v>
      </c>
      <c r="F37" t="s">
        <v>145</v>
      </c>
      <c r="G37" t="s">
        <v>201</v>
      </c>
      <c r="H37" t="s">
        <v>175</v>
      </c>
      <c r="I37" t="s">
        <v>209</v>
      </c>
      <c r="J37" t="s">
        <v>366</v>
      </c>
      <c r="K37" t="s">
        <v>353</v>
      </c>
      <c r="L37" t="s">
        <v>134</v>
      </c>
      <c r="M37" t="s">
        <v>195</v>
      </c>
      <c r="N37" t="s">
        <v>234</v>
      </c>
      <c r="O37" t="s">
        <v>292</v>
      </c>
      <c r="P37" t="s">
        <v>136</v>
      </c>
      <c r="Q37" t="s">
        <v>361</v>
      </c>
      <c r="R37" t="s">
        <v>168</v>
      </c>
      <c r="S37" t="s">
        <v>201</v>
      </c>
      <c r="T37" t="s">
        <v>136</v>
      </c>
      <c r="U37" t="s">
        <v>281</v>
      </c>
      <c r="V37" t="s">
        <v>136</v>
      </c>
      <c r="W37" t="s">
        <v>506</v>
      </c>
      <c r="X37" t="s">
        <v>134</v>
      </c>
      <c r="Y37" t="s">
        <v>194</v>
      </c>
      <c r="Z37" t="s">
        <v>338</v>
      </c>
      <c r="AA37" t="s">
        <v>195</v>
      </c>
      <c r="AB37" t="s">
        <v>133</v>
      </c>
      <c r="AC37" t="s">
        <v>200</v>
      </c>
      <c r="AD37" t="s">
        <v>897</v>
      </c>
      <c r="AE37" t="s">
        <v>642</v>
      </c>
      <c r="AF37" t="s">
        <v>534</v>
      </c>
      <c r="AG37" t="s">
        <v>213</v>
      </c>
      <c r="AH37" t="s">
        <v>133</v>
      </c>
      <c r="AI37" t="s">
        <v>197</v>
      </c>
      <c r="AJ37" t="s">
        <v>136</v>
      </c>
      <c r="AK37" t="s">
        <v>281</v>
      </c>
      <c r="AL37" t="s">
        <v>510</v>
      </c>
      <c r="AM37" t="s">
        <v>365</v>
      </c>
      <c r="AN37" t="s">
        <v>516</v>
      </c>
      <c r="AO37" t="s">
        <v>280</v>
      </c>
      <c r="AP37" t="s">
        <v>136</v>
      </c>
      <c r="AQ37" t="s">
        <v>193</v>
      </c>
      <c r="AR37" t="s">
        <v>512</v>
      </c>
      <c r="AS37" t="s">
        <v>198</v>
      </c>
      <c r="AT37" t="s">
        <v>168</v>
      </c>
      <c r="AU37" t="s">
        <v>209</v>
      </c>
      <c r="AV37" t="s">
        <v>164</v>
      </c>
      <c r="AW37" t="s">
        <v>205</v>
      </c>
      <c r="AX37" t="s">
        <v>136</v>
      </c>
      <c r="AY37" t="s">
        <v>281</v>
      </c>
      <c r="AZ37" t="s">
        <v>136</v>
      </c>
      <c r="BA37" t="s">
        <v>361</v>
      </c>
      <c r="BB37" t="s">
        <v>164</v>
      </c>
      <c r="BC37" t="s">
        <v>194</v>
      </c>
      <c r="BD37" t="s">
        <v>145</v>
      </c>
      <c r="BE37" t="s">
        <v>208</v>
      </c>
      <c r="BF37" t="s">
        <v>168</v>
      </c>
      <c r="BG37" t="s">
        <v>209</v>
      </c>
      <c r="BH37" t="s">
        <v>444</v>
      </c>
      <c r="BI37" t="s">
        <v>365</v>
      </c>
      <c r="BJ37" t="s">
        <v>316</v>
      </c>
      <c r="BK37" t="s">
        <v>329</v>
      </c>
      <c r="BL37" t="s">
        <v>504</v>
      </c>
      <c r="BM37" t="s">
        <v>405</v>
      </c>
      <c r="BN37" t="s">
        <v>145</v>
      </c>
      <c r="BO37" t="s">
        <v>201</v>
      </c>
      <c r="BP37" t="s">
        <v>585</v>
      </c>
      <c r="BQ37" t="s">
        <v>558</v>
      </c>
      <c r="BR37" t="s">
        <v>269</v>
      </c>
      <c r="BS37" t="s">
        <v>194</v>
      </c>
      <c r="BT37" t="s">
        <v>338</v>
      </c>
      <c r="BU37" t="s">
        <v>208</v>
      </c>
      <c r="BV37" t="s">
        <v>136</v>
      </c>
      <c r="BW37" t="s">
        <v>329</v>
      </c>
      <c r="BX37" t="s">
        <v>145</v>
      </c>
      <c r="BY37" t="s">
        <v>195</v>
      </c>
      <c r="BZ37" t="s">
        <v>142</v>
      </c>
      <c r="CA37" t="s">
        <v>346</v>
      </c>
      <c r="CB37" t="s">
        <v>259</v>
      </c>
      <c r="CC37" t="s">
        <v>361</v>
      </c>
      <c r="CD37" t="s">
        <v>338</v>
      </c>
      <c r="CE37" t="s">
        <v>208</v>
      </c>
      <c r="CF37" t="s">
        <v>136</v>
      </c>
      <c r="CG37" t="s">
        <v>193</v>
      </c>
      <c r="CH37" t="s">
        <v>1380</v>
      </c>
      <c r="CI37" t="s">
        <v>1381</v>
      </c>
      <c r="CJ37" t="s">
        <v>366</v>
      </c>
      <c r="CK37" t="s">
        <v>292</v>
      </c>
      <c r="CL37" t="s">
        <v>136</v>
      </c>
      <c r="CM37" t="s">
        <v>281</v>
      </c>
      <c r="CN37" t="s">
        <v>136</v>
      </c>
      <c r="CO37" t="s">
        <v>281</v>
      </c>
      <c r="CP37" t="s">
        <v>171</v>
      </c>
      <c r="CQ37" t="s">
        <v>318</v>
      </c>
      <c r="CR37" t="s">
        <v>1363</v>
      </c>
      <c r="CS37" t="s">
        <v>748</v>
      </c>
      <c r="CT37" t="s">
        <v>136</v>
      </c>
      <c r="CU37" t="s">
        <v>511</v>
      </c>
      <c r="CV37" t="s">
        <v>225</v>
      </c>
      <c r="CW37" t="s">
        <v>346</v>
      </c>
      <c r="CX37" t="s">
        <v>410</v>
      </c>
      <c r="CY37" t="s">
        <v>285</v>
      </c>
      <c r="CZ37" t="s">
        <v>164</v>
      </c>
      <c r="DA37" t="s">
        <v>511</v>
      </c>
      <c r="DB37" t="s">
        <v>136</v>
      </c>
      <c r="DC37" t="s">
        <v>361</v>
      </c>
      <c r="DD37" t="s">
        <v>225</v>
      </c>
      <c r="DE37" t="s">
        <v>206</v>
      </c>
      <c r="DF37" t="s">
        <v>269</v>
      </c>
      <c r="DG37" t="s">
        <v>215</v>
      </c>
      <c r="DH37" t="s">
        <v>509</v>
      </c>
      <c r="DI37" t="s">
        <v>388</v>
      </c>
      <c r="DJ37" t="s">
        <v>136</v>
      </c>
      <c r="DK37" t="s">
        <v>361</v>
      </c>
      <c r="DL37" t="s">
        <v>145</v>
      </c>
      <c r="DM37" t="s">
        <v>208</v>
      </c>
      <c r="DN37" t="s">
        <v>236</v>
      </c>
      <c r="DO37" t="s">
        <v>334</v>
      </c>
      <c r="DP37" t="s">
        <v>259</v>
      </c>
      <c r="DQ37" t="s">
        <v>329</v>
      </c>
      <c r="DR37" t="s">
        <v>145</v>
      </c>
      <c r="DS37" t="s">
        <v>195</v>
      </c>
      <c r="DT37" t="s">
        <v>585</v>
      </c>
      <c r="DU37" t="s">
        <v>355</v>
      </c>
      <c r="DV37" t="s">
        <v>168</v>
      </c>
      <c r="DW37" t="s">
        <v>201</v>
      </c>
      <c r="DX37" t="s">
        <v>338</v>
      </c>
      <c r="DY37" t="s">
        <v>208</v>
      </c>
      <c r="DZ37" t="s">
        <v>392</v>
      </c>
      <c r="EA37" t="s">
        <v>205</v>
      </c>
      <c r="EB37" t="s">
        <v>164</v>
      </c>
      <c r="EC37" t="s">
        <v>200</v>
      </c>
      <c r="ED37" t="s">
        <v>787</v>
      </c>
      <c r="EE37" t="s">
        <v>631</v>
      </c>
      <c r="EF37" t="s">
        <v>164</v>
      </c>
      <c r="EG37" t="s">
        <v>194</v>
      </c>
      <c r="EH37" t="s">
        <v>288</v>
      </c>
      <c r="EI37" t="s">
        <v>297</v>
      </c>
      <c r="EJ37" t="s">
        <v>613</v>
      </c>
      <c r="EK37" t="s">
        <v>287</v>
      </c>
      <c r="EL37" t="s">
        <v>136</v>
      </c>
      <c r="EM37" t="s">
        <v>506</v>
      </c>
      <c r="EN37" t="s">
        <v>259</v>
      </c>
      <c r="EO37" t="s">
        <v>279</v>
      </c>
      <c r="EP37" t="s">
        <v>337</v>
      </c>
      <c r="EQ37" t="s">
        <v>306</v>
      </c>
      <c r="ER37" t="s">
        <v>154</v>
      </c>
      <c r="ES37" t="s">
        <v>200</v>
      </c>
    </row>
    <row r="38" spans="1:149">
      <c r="A38" t="s">
        <v>128</v>
      </c>
      <c r="D38" t="s">
        <v>1382</v>
      </c>
      <c r="E38" t="s">
        <v>1383</v>
      </c>
      <c r="F38" t="s">
        <v>136</v>
      </c>
      <c r="G38" t="s">
        <v>329</v>
      </c>
      <c r="H38" t="s">
        <v>175</v>
      </c>
      <c r="I38" t="s">
        <v>209</v>
      </c>
      <c r="J38" t="s">
        <v>164</v>
      </c>
      <c r="K38" t="s">
        <v>279</v>
      </c>
      <c r="L38" t="s">
        <v>134</v>
      </c>
      <c r="M38" t="s">
        <v>195</v>
      </c>
      <c r="N38" t="s">
        <v>632</v>
      </c>
      <c r="O38" t="s">
        <v>248</v>
      </c>
      <c r="P38" t="s">
        <v>136</v>
      </c>
      <c r="Q38" t="s">
        <v>361</v>
      </c>
      <c r="R38" t="s">
        <v>168</v>
      </c>
      <c r="S38" t="s">
        <v>201</v>
      </c>
      <c r="T38" t="s">
        <v>136</v>
      </c>
      <c r="U38" t="s">
        <v>281</v>
      </c>
      <c r="V38" t="s">
        <v>136</v>
      </c>
      <c r="W38" t="s">
        <v>506</v>
      </c>
      <c r="X38" t="s">
        <v>136</v>
      </c>
      <c r="Y38" t="s">
        <v>281</v>
      </c>
      <c r="Z38" t="s">
        <v>338</v>
      </c>
      <c r="AA38" t="s">
        <v>195</v>
      </c>
      <c r="AB38" t="s">
        <v>133</v>
      </c>
      <c r="AC38" t="s">
        <v>200</v>
      </c>
      <c r="AD38" t="s">
        <v>615</v>
      </c>
      <c r="AE38" t="s">
        <v>347</v>
      </c>
      <c r="AF38" t="s">
        <v>317</v>
      </c>
      <c r="AG38" t="s">
        <v>304</v>
      </c>
      <c r="AH38" t="s">
        <v>133</v>
      </c>
      <c r="AI38" t="s">
        <v>197</v>
      </c>
      <c r="AJ38" t="s">
        <v>136</v>
      </c>
      <c r="AK38" t="s">
        <v>281</v>
      </c>
      <c r="AL38" t="s">
        <v>510</v>
      </c>
      <c r="AM38" t="s">
        <v>365</v>
      </c>
      <c r="AN38" t="s">
        <v>366</v>
      </c>
      <c r="AO38" t="s">
        <v>233</v>
      </c>
      <c r="AP38" t="s">
        <v>136</v>
      </c>
      <c r="AQ38" t="s">
        <v>193</v>
      </c>
      <c r="AR38" t="s">
        <v>259</v>
      </c>
      <c r="AS38" t="s">
        <v>281</v>
      </c>
      <c r="AT38" t="s">
        <v>168</v>
      </c>
      <c r="AU38" t="s">
        <v>209</v>
      </c>
      <c r="AV38" t="s">
        <v>134</v>
      </c>
      <c r="AW38" t="s">
        <v>215</v>
      </c>
      <c r="AX38" t="s">
        <v>136</v>
      </c>
      <c r="AY38" t="s">
        <v>281</v>
      </c>
      <c r="AZ38" t="s">
        <v>136</v>
      </c>
      <c r="BA38" t="s">
        <v>361</v>
      </c>
      <c r="BB38" t="s">
        <v>164</v>
      </c>
      <c r="BC38" t="s">
        <v>194</v>
      </c>
      <c r="BD38" t="s">
        <v>145</v>
      </c>
      <c r="BE38" t="s">
        <v>208</v>
      </c>
      <c r="BF38" t="s">
        <v>168</v>
      </c>
      <c r="BG38" t="s">
        <v>209</v>
      </c>
      <c r="BH38" t="s">
        <v>531</v>
      </c>
      <c r="BI38" t="s">
        <v>363</v>
      </c>
      <c r="BJ38" t="s">
        <v>136</v>
      </c>
      <c r="BK38" t="s">
        <v>329</v>
      </c>
      <c r="BL38" t="s">
        <v>649</v>
      </c>
      <c r="BM38" t="s">
        <v>221</v>
      </c>
      <c r="BN38" t="s">
        <v>145</v>
      </c>
      <c r="BO38" t="s">
        <v>201</v>
      </c>
      <c r="BP38" t="s">
        <v>585</v>
      </c>
      <c r="BQ38" t="s">
        <v>558</v>
      </c>
      <c r="BR38" t="s">
        <v>338</v>
      </c>
      <c r="BS38" t="s">
        <v>195</v>
      </c>
      <c r="BT38" t="s">
        <v>338</v>
      </c>
      <c r="BU38" t="s">
        <v>208</v>
      </c>
      <c r="BV38" t="s">
        <v>136</v>
      </c>
      <c r="BW38" t="s">
        <v>329</v>
      </c>
      <c r="BX38" t="s">
        <v>168</v>
      </c>
      <c r="BY38" t="s">
        <v>209</v>
      </c>
      <c r="BZ38" t="s">
        <v>303</v>
      </c>
      <c r="CA38" t="s">
        <v>188</v>
      </c>
      <c r="CB38" t="s">
        <v>259</v>
      </c>
      <c r="CC38" t="s">
        <v>361</v>
      </c>
      <c r="CD38" t="s">
        <v>136</v>
      </c>
      <c r="CE38" t="s">
        <v>361</v>
      </c>
      <c r="CF38" t="s">
        <v>136</v>
      </c>
      <c r="CG38" t="s">
        <v>193</v>
      </c>
      <c r="CH38" t="s">
        <v>1384</v>
      </c>
      <c r="CI38" t="s">
        <v>497</v>
      </c>
      <c r="CJ38" t="s">
        <v>136</v>
      </c>
      <c r="CK38" t="s">
        <v>281</v>
      </c>
      <c r="CL38" t="s">
        <v>136</v>
      </c>
      <c r="CM38" t="s">
        <v>281</v>
      </c>
      <c r="CN38" t="s">
        <v>136</v>
      </c>
      <c r="CO38" t="s">
        <v>281</v>
      </c>
      <c r="CP38" t="s">
        <v>180</v>
      </c>
      <c r="CQ38" t="s">
        <v>211</v>
      </c>
      <c r="CR38" t="s">
        <v>658</v>
      </c>
      <c r="CS38" t="s">
        <v>1385</v>
      </c>
      <c r="CT38" t="s">
        <v>136</v>
      </c>
      <c r="CU38" t="s">
        <v>511</v>
      </c>
      <c r="CV38" t="s">
        <v>316</v>
      </c>
      <c r="CW38" t="s">
        <v>346</v>
      </c>
      <c r="CX38" t="s">
        <v>307</v>
      </c>
      <c r="CY38" t="s">
        <v>295</v>
      </c>
      <c r="CZ38" t="s">
        <v>164</v>
      </c>
      <c r="DA38" t="s">
        <v>511</v>
      </c>
      <c r="DB38" t="s">
        <v>136</v>
      </c>
      <c r="DC38" t="s">
        <v>361</v>
      </c>
      <c r="DD38" t="s">
        <v>225</v>
      </c>
      <c r="DE38" t="s">
        <v>206</v>
      </c>
      <c r="DF38" t="s">
        <v>134</v>
      </c>
      <c r="DG38" t="s">
        <v>208</v>
      </c>
      <c r="DH38" t="s">
        <v>171</v>
      </c>
      <c r="DI38" t="s">
        <v>223</v>
      </c>
      <c r="DJ38" t="s">
        <v>136</v>
      </c>
      <c r="DK38" t="s">
        <v>361</v>
      </c>
      <c r="DL38" t="s">
        <v>145</v>
      </c>
      <c r="DM38" t="s">
        <v>208</v>
      </c>
      <c r="DN38" t="s">
        <v>401</v>
      </c>
      <c r="DO38" t="s">
        <v>202</v>
      </c>
      <c r="DP38" t="s">
        <v>259</v>
      </c>
      <c r="DQ38" t="s">
        <v>329</v>
      </c>
      <c r="DR38" t="s">
        <v>145</v>
      </c>
      <c r="DS38" t="s">
        <v>195</v>
      </c>
      <c r="DT38" t="s">
        <v>142</v>
      </c>
      <c r="DU38" t="s">
        <v>346</v>
      </c>
      <c r="DV38" t="s">
        <v>168</v>
      </c>
      <c r="DW38" t="s">
        <v>201</v>
      </c>
      <c r="DX38" t="s">
        <v>136</v>
      </c>
      <c r="DY38" t="s">
        <v>329</v>
      </c>
      <c r="DZ38" t="s">
        <v>392</v>
      </c>
      <c r="EA38" t="s">
        <v>205</v>
      </c>
      <c r="EB38" t="s">
        <v>164</v>
      </c>
      <c r="EC38" t="s">
        <v>200</v>
      </c>
      <c r="ED38" t="s">
        <v>300</v>
      </c>
      <c r="EE38" t="s">
        <v>190</v>
      </c>
      <c r="EF38" t="s">
        <v>164</v>
      </c>
      <c r="EG38" t="s">
        <v>194</v>
      </c>
      <c r="EH38" t="s">
        <v>509</v>
      </c>
      <c r="EI38" t="s">
        <v>233</v>
      </c>
      <c r="EJ38" t="s">
        <v>819</v>
      </c>
      <c r="EK38" t="s">
        <v>232</v>
      </c>
      <c r="EL38" t="s">
        <v>136</v>
      </c>
      <c r="EM38" t="s">
        <v>506</v>
      </c>
      <c r="EN38" t="s">
        <v>164</v>
      </c>
      <c r="EO38" t="s">
        <v>200</v>
      </c>
      <c r="EP38" t="s">
        <v>345</v>
      </c>
      <c r="EQ38" t="s">
        <v>304</v>
      </c>
      <c r="ER38" t="s">
        <v>154</v>
      </c>
      <c r="ES38" t="s">
        <v>200</v>
      </c>
    </row>
    <row r="39" spans="1:149">
      <c r="A39" t="s">
        <v>129</v>
      </c>
      <c r="D39" t="s">
        <v>1386</v>
      </c>
      <c r="E39" t="s">
        <v>924</v>
      </c>
      <c r="F39" t="s">
        <v>145</v>
      </c>
      <c r="G39" t="s">
        <v>201</v>
      </c>
      <c r="H39" t="s">
        <v>136</v>
      </c>
      <c r="I39" t="s">
        <v>361</v>
      </c>
      <c r="J39" t="s">
        <v>512</v>
      </c>
      <c r="K39" t="s">
        <v>290</v>
      </c>
      <c r="L39" t="s">
        <v>136</v>
      </c>
      <c r="M39" t="s">
        <v>361</v>
      </c>
      <c r="N39" t="s">
        <v>147</v>
      </c>
      <c r="O39" t="s">
        <v>206</v>
      </c>
      <c r="P39" t="s">
        <v>136</v>
      </c>
      <c r="Q39" t="s">
        <v>361</v>
      </c>
      <c r="R39" t="s">
        <v>136</v>
      </c>
      <c r="S39" t="s">
        <v>361</v>
      </c>
      <c r="T39" t="s">
        <v>136</v>
      </c>
      <c r="U39" t="s">
        <v>281</v>
      </c>
      <c r="V39" t="s">
        <v>136</v>
      </c>
      <c r="W39" t="s">
        <v>506</v>
      </c>
      <c r="X39" t="s">
        <v>134</v>
      </c>
      <c r="Y39" t="s">
        <v>194</v>
      </c>
      <c r="Z39" t="s">
        <v>136</v>
      </c>
      <c r="AA39" t="s">
        <v>506</v>
      </c>
      <c r="AB39" t="s">
        <v>136</v>
      </c>
      <c r="AC39" t="s">
        <v>361</v>
      </c>
      <c r="AD39" t="s">
        <v>472</v>
      </c>
      <c r="AE39" t="s">
        <v>443</v>
      </c>
      <c r="AF39" t="s">
        <v>133</v>
      </c>
      <c r="AG39" t="s">
        <v>188</v>
      </c>
      <c r="AH39" t="s">
        <v>136</v>
      </c>
      <c r="AI39" t="s">
        <v>329</v>
      </c>
      <c r="AJ39" t="s">
        <v>136</v>
      </c>
      <c r="AK39" t="s">
        <v>281</v>
      </c>
      <c r="AL39" t="s">
        <v>136</v>
      </c>
      <c r="AM39" t="s">
        <v>281</v>
      </c>
      <c r="AN39" t="s">
        <v>251</v>
      </c>
      <c r="AO39" t="s">
        <v>210</v>
      </c>
      <c r="AP39" t="s">
        <v>136</v>
      </c>
      <c r="AQ39" t="s">
        <v>193</v>
      </c>
      <c r="AR39" t="s">
        <v>391</v>
      </c>
      <c r="AS39" t="s">
        <v>213</v>
      </c>
      <c r="AT39" t="s">
        <v>136</v>
      </c>
      <c r="AU39" t="s">
        <v>511</v>
      </c>
      <c r="AV39" t="s">
        <v>145</v>
      </c>
      <c r="AW39" t="s">
        <v>208</v>
      </c>
      <c r="AX39" t="s">
        <v>136</v>
      </c>
      <c r="AY39" t="s">
        <v>281</v>
      </c>
      <c r="AZ39" t="s">
        <v>136</v>
      </c>
      <c r="BA39" t="s">
        <v>361</v>
      </c>
      <c r="BB39" t="s">
        <v>136</v>
      </c>
      <c r="BC39" t="s">
        <v>329</v>
      </c>
      <c r="BD39" t="s">
        <v>136</v>
      </c>
      <c r="BE39" t="s">
        <v>511</v>
      </c>
      <c r="BF39" t="s">
        <v>136</v>
      </c>
      <c r="BG39" t="s">
        <v>329</v>
      </c>
      <c r="BH39" t="s">
        <v>245</v>
      </c>
      <c r="BI39" t="s">
        <v>279</v>
      </c>
      <c r="BJ39" t="s">
        <v>316</v>
      </c>
      <c r="BK39" t="s">
        <v>329</v>
      </c>
      <c r="BL39" t="s">
        <v>392</v>
      </c>
      <c r="BM39" t="s">
        <v>329</v>
      </c>
      <c r="BN39" t="s">
        <v>136</v>
      </c>
      <c r="BO39" t="s">
        <v>329</v>
      </c>
      <c r="BP39" t="s">
        <v>136</v>
      </c>
      <c r="BQ39" t="s">
        <v>506</v>
      </c>
      <c r="BR39" t="s">
        <v>338</v>
      </c>
      <c r="BS39" t="s">
        <v>209</v>
      </c>
      <c r="BT39" t="s">
        <v>136</v>
      </c>
      <c r="BU39" t="s">
        <v>361</v>
      </c>
      <c r="BV39" t="s">
        <v>136</v>
      </c>
      <c r="BW39" t="s">
        <v>329</v>
      </c>
      <c r="BX39" t="s">
        <v>175</v>
      </c>
      <c r="BY39" t="s">
        <v>209</v>
      </c>
      <c r="BZ39" t="s">
        <v>392</v>
      </c>
      <c r="CA39" t="s">
        <v>361</v>
      </c>
      <c r="CB39" t="s">
        <v>136</v>
      </c>
      <c r="CC39" t="s">
        <v>281</v>
      </c>
      <c r="CD39" t="s">
        <v>338</v>
      </c>
      <c r="CE39" t="s">
        <v>208</v>
      </c>
      <c r="CF39" t="s">
        <v>136</v>
      </c>
      <c r="CG39" t="s">
        <v>193</v>
      </c>
      <c r="CH39" t="s">
        <v>1387</v>
      </c>
      <c r="CI39" t="s">
        <v>709</v>
      </c>
      <c r="CJ39" t="s">
        <v>366</v>
      </c>
      <c r="CK39" t="s">
        <v>292</v>
      </c>
      <c r="CL39" t="s">
        <v>136</v>
      </c>
      <c r="CM39" t="s">
        <v>281</v>
      </c>
      <c r="CN39" t="s">
        <v>136</v>
      </c>
      <c r="CO39" t="s">
        <v>281</v>
      </c>
      <c r="CP39" t="s">
        <v>249</v>
      </c>
      <c r="CQ39" t="s">
        <v>506</v>
      </c>
      <c r="CR39" t="s">
        <v>769</v>
      </c>
      <c r="CS39" t="s">
        <v>635</v>
      </c>
      <c r="CT39" t="s">
        <v>136</v>
      </c>
      <c r="CU39" t="s">
        <v>511</v>
      </c>
      <c r="CV39" t="s">
        <v>168</v>
      </c>
      <c r="CW39" t="s">
        <v>209</v>
      </c>
      <c r="CX39" t="s">
        <v>164</v>
      </c>
      <c r="CY39" t="s">
        <v>193</v>
      </c>
      <c r="CZ39" t="s">
        <v>136</v>
      </c>
      <c r="DA39" t="s">
        <v>506</v>
      </c>
      <c r="DB39" t="s">
        <v>136</v>
      </c>
      <c r="DC39" t="s">
        <v>361</v>
      </c>
      <c r="DD39" t="s">
        <v>136</v>
      </c>
      <c r="DE39" t="s">
        <v>506</v>
      </c>
      <c r="DF39" t="s">
        <v>168</v>
      </c>
      <c r="DG39" t="s">
        <v>209</v>
      </c>
      <c r="DH39" t="s">
        <v>283</v>
      </c>
      <c r="DI39" t="s">
        <v>203</v>
      </c>
      <c r="DJ39" t="s">
        <v>136</v>
      </c>
      <c r="DK39" t="s">
        <v>361</v>
      </c>
      <c r="DL39" t="s">
        <v>136</v>
      </c>
      <c r="DM39" t="s">
        <v>506</v>
      </c>
      <c r="DN39" t="s">
        <v>132</v>
      </c>
      <c r="DO39" t="s">
        <v>329</v>
      </c>
      <c r="DP39" t="s">
        <v>136</v>
      </c>
      <c r="DQ39" t="s">
        <v>361</v>
      </c>
      <c r="DR39" t="s">
        <v>136</v>
      </c>
      <c r="DS39" t="s">
        <v>281</v>
      </c>
      <c r="DT39" t="s">
        <v>344</v>
      </c>
      <c r="DU39" t="s">
        <v>202</v>
      </c>
      <c r="DV39" t="s">
        <v>136</v>
      </c>
      <c r="DW39" t="s">
        <v>329</v>
      </c>
      <c r="DX39" t="s">
        <v>338</v>
      </c>
      <c r="DY39" t="s">
        <v>208</v>
      </c>
      <c r="DZ39" t="s">
        <v>136</v>
      </c>
      <c r="EA39" t="s">
        <v>281</v>
      </c>
      <c r="EB39" t="s">
        <v>136</v>
      </c>
      <c r="EC39" t="s">
        <v>329</v>
      </c>
      <c r="ED39" t="s">
        <v>559</v>
      </c>
      <c r="EE39" t="s">
        <v>263</v>
      </c>
      <c r="EF39" t="s">
        <v>136</v>
      </c>
      <c r="EG39" t="s">
        <v>361</v>
      </c>
      <c r="EH39" t="s">
        <v>520</v>
      </c>
      <c r="EI39" t="s">
        <v>373</v>
      </c>
      <c r="EJ39" t="s">
        <v>305</v>
      </c>
      <c r="EK39" t="s">
        <v>261</v>
      </c>
      <c r="EL39" t="s">
        <v>136</v>
      </c>
      <c r="EM39" t="s">
        <v>506</v>
      </c>
      <c r="EN39" t="s">
        <v>145</v>
      </c>
      <c r="EO39" t="s">
        <v>208</v>
      </c>
      <c r="EP39" t="s">
        <v>413</v>
      </c>
      <c r="EQ39" t="s">
        <v>206</v>
      </c>
      <c r="ER39" t="s">
        <v>136</v>
      </c>
      <c r="ES39" t="s">
        <v>506</v>
      </c>
    </row>
    <row r="40" spans="1:149">
      <c r="A40" t="s">
        <v>150</v>
      </c>
      <c r="D40" t="s">
        <v>1388</v>
      </c>
      <c r="E40" t="s">
        <v>1389</v>
      </c>
      <c r="F40" t="s">
        <v>539</v>
      </c>
      <c r="G40" t="s">
        <v>373</v>
      </c>
      <c r="H40" t="s">
        <v>338</v>
      </c>
      <c r="I40" t="s">
        <v>208</v>
      </c>
      <c r="J40" t="s">
        <v>303</v>
      </c>
      <c r="K40" t="s">
        <v>511</v>
      </c>
      <c r="L40" t="s">
        <v>369</v>
      </c>
      <c r="M40" t="s">
        <v>205</v>
      </c>
      <c r="N40" t="s">
        <v>845</v>
      </c>
      <c r="O40" t="s">
        <v>290</v>
      </c>
      <c r="P40" t="s">
        <v>338</v>
      </c>
      <c r="Q40" t="s">
        <v>201</v>
      </c>
      <c r="R40" t="s">
        <v>136</v>
      </c>
      <c r="S40" t="s">
        <v>361</v>
      </c>
      <c r="T40" t="s">
        <v>392</v>
      </c>
      <c r="U40" t="s">
        <v>361</v>
      </c>
      <c r="V40" t="s">
        <v>322</v>
      </c>
      <c r="W40" t="s">
        <v>281</v>
      </c>
      <c r="X40" t="s">
        <v>356</v>
      </c>
      <c r="Y40" t="s">
        <v>210</v>
      </c>
      <c r="Z40" t="s">
        <v>389</v>
      </c>
      <c r="AA40" t="s">
        <v>363</v>
      </c>
      <c r="AB40" t="s">
        <v>145</v>
      </c>
      <c r="AC40" t="s">
        <v>201</v>
      </c>
      <c r="AD40" t="s">
        <v>663</v>
      </c>
      <c r="AE40" t="s">
        <v>490</v>
      </c>
      <c r="AF40" t="s">
        <v>257</v>
      </c>
      <c r="AG40" t="s">
        <v>537</v>
      </c>
      <c r="AH40" t="s">
        <v>245</v>
      </c>
      <c r="AI40" t="s">
        <v>207</v>
      </c>
      <c r="AJ40" t="s">
        <v>147</v>
      </c>
      <c r="AK40" t="s">
        <v>188</v>
      </c>
      <c r="AL40" t="s">
        <v>338</v>
      </c>
      <c r="AM40" t="s">
        <v>208</v>
      </c>
      <c r="AN40" t="s">
        <v>376</v>
      </c>
      <c r="AO40" t="s">
        <v>285</v>
      </c>
      <c r="AP40" t="s">
        <v>269</v>
      </c>
      <c r="AQ40" t="s">
        <v>205</v>
      </c>
      <c r="AR40" t="s">
        <v>345</v>
      </c>
      <c r="AS40" t="s">
        <v>213</v>
      </c>
      <c r="AT40" t="s">
        <v>376</v>
      </c>
      <c r="AU40" t="s">
        <v>211</v>
      </c>
      <c r="AV40" t="s">
        <v>413</v>
      </c>
      <c r="AW40" t="s">
        <v>346</v>
      </c>
      <c r="AX40" t="s">
        <v>504</v>
      </c>
      <c r="AY40" t="s">
        <v>515</v>
      </c>
      <c r="AZ40" t="s">
        <v>164</v>
      </c>
      <c r="BA40" t="s">
        <v>193</v>
      </c>
      <c r="BB40" t="s">
        <v>175</v>
      </c>
      <c r="BC40" t="s">
        <v>209</v>
      </c>
      <c r="BD40" t="s">
        <v>377</v>
      </c>
      <c r="BE40" t="s">
        <v>190</v>
      </c>
      <c r="BF40" t="s">
        <v>338</v>
      </c>
      <c r="BG40" t="s">
        <v>208</v>
      </c>
      <c r="BH40" t="s">
        <v>413</v>
      </c>
      <c r="BI40" t="s">
        <v>281</v>
      </c>
      <c r="BJ40" t="s">
        <v>819</v>
      </c>
      <c r="BK40" t="s">
        <v>353</v>
      </c>
      <c r="BL40" t="s">
        <v>1299</v>
      </c>
      <c r="BM40" t="s">
        <v>1297</v>
      </c>
      <c r="BN40" t="s">
        <v>409</v>
      </c>
      <c r="BO40" t="s">
        <v>210</v>
      </c>
      <c r="BP40" t="s">
        <v>264</v>
      </c>
      <c r="BQ40" t="s">
        <v>204</v>
      </c>
      <c r="BR40" t="s">
        <v>154</v>
      </c>
      <c r="BS40" t="s">
        <v>193</v>
      </c>
      <c r="BT40" t="s">
        <v>510</v>
      </c>
      <c r="BU40" t="s">
        <v>285</v>
      </c>
      <c r="BV40" t="s">
        <v>303</v>
      </c>
      <c r="BW40" t="s">
        <v>193</v>
      </c>
      <c r="BX40" t="s">
        <v>337</v>
      </c>
      <c r="BY40" t="s">
        <v>341</v>
      </c>
      <c r="BZ40" t="s">
        <v>1390</v>
      </c>
      <c r="CA40" t="s">
        <v>287</v>
      </c>
      <c r="CB40" t="s">
        <v>354</v>
      </c>
      <c r="CC40" t="s">
        <v>265</v>
      </c>
      <c r="CD40" t="s">
        <v>245</v>
      </c>
      <c r="CE40" t="s">
        <v>205</v>
      </c>
      <c r="CF40" t="s">
        <v>136</v>
      </c>
      <c r="CG40" t="s">
        <v>193</v>
      </c>
      <c r="CH40" t="s">
        <v>1391</v>
      </c>
      <c r="CI40" t="s">
        <v>1300</v>
      </c>
      <c r="CJ40" t="s">
        <v>251</v>
      </c>
      <c r="CK40" t="s">
        <v>207</v>
      </c>
      <c r="CL40" t="s">
        <v>305</v>
      </c>
      <c r="CM40" t="s">
        <v>306</v>
      </c>
      <c r="CN40" t="s">
        <v>307</v>
      </c>
      <c r="CO40" t="s">
        <v>226</v>
      </c>
      <c r="CP40" t="s">
        <v>171</v>
      </c>
      <c r="CQ40" t="s">
        <v>368</v>
      </c>
      <c r="CR40" t="s">
        <v>222</v>
      </c>
      <c r="CS40" t="s">
        <v>336</v>
      </c>
      <c r="CT40" t="s">
        <v>136</v>
      </c>
      <c r="CU40" t="s">
        <v>511</v>
      </c>
      <c r="CV40" t="s">
        <v>269</v>
      </c>
      <c r="CW40" t="s">
        <v>197</v>
      </c>
      <c r="CX40" t="s">
        <v>154</v>
      </c>
      <c r="CY40" t="s">
        <v>193</v>
      </c>
      <c r="CZ40" t="s">
        <v>1392</v>
      </c>
      <c r="DA40" t="s">
        <v>543</v>
      </c>
      <c r="DB40" t="s">
        <v>338</v>
      </c>
      <c r="DC40" t="s">
        <v>195</v>
      </c>
      <c r="DD40" t="s">
        <v>624</v>
      </c>
      <c r="DE40" t="s">
        <v>267</v>
      </c>
      <c r="DF40" t="s">
        <v>259</v>
      </c>
      <c r="DG40" t="s">
        <v>193</v>
      </c>
      <c r="DH40" t="s">
        <v>333</v>
      </c>
      <c r="DI40" t="s">
        <v>341</v>
      </c>
      <c r="DJ40" t="s">
        <v>251</v>
      </c>
      <c r="DK40" t="s">
        <v>200</v>
      </c>
      <c r="DL40" t="s">
        <v>147</v>
      </c>
      <c r="DM40" t="s">
        <v>281</v>
      </c>
      <c r="DN40" t="s">
        <v>688</v>
      </c>
      <c r="DO40" t="s">
        <v>276</v>
      </c>
      <c r="DP40" t="s">
        <v>225</v>
      </c>
      <c r="DQ40" t="s">
        <v>361</v>
      </c>
      <c r="DR40" t="s">
        <v>384</v>
      </c>
      <c r="DS40" t="s">
        <v>329</v>
      </c>
      <c r="DT40" t="s">
        <v>392</v>
      </c>
      <c r="DU40" t="s">
        <v>205</v>
      </c>
      <c r="DV40" t="s">
        <v>512</v>
      </c>
      <c r="DW40" t="s">
        <v>207</v>
      </c>
      <c r="DX40" t="s">
        <v>300</v>
      </c>
      <c r="DY40" t="s">
        <v>506</v>
      </c>
      <c r="DZ40" t="s">
        <v>136</v>
      </c>
      <c r="EA40" t="s">
        <v>281</v>
      </c>
      <c r="EB40" t="s">
        <v>516</v>
      </c>
      <c r="EC40" t="s">
        <v>203</v>
      </c>
      <c r="ED40" t="s">
        <v>575</v>
      </c>
      <c r="EE40" t="s">
        <v>599</v>
      </c>
      <c r="EF40" t="s">
        <v>136</v>
      </c>
      <c r="EG40" t="s">
        <v>361</v>
      </c>
      <c r="EH40" t="s">
        <v>375</v>
      </c>
      <c r="EI40" t="s">
        <v>351</v>
      </c>
      <c r="EJ40" t="s">
        <v>795</v>
      </c>
      <c r="EK40" t="s">
        <v>380</v>
      </c>
      <c r="EL40" t="s">
        <v>345</v>
      </c>
      <c r="EM40" t="s">
        <v>368</v>
      </c>
      <c r="EN40" t="s">
        <v>342</v>
      </c>
      <c r="EO40" t="s">
        <v>206</v>
      </c>
      <c r="EP40" t="s">
        <v>288</v>
      </c>
      <c r="EQ40" t="s">
        <v>371</v>
      </c>
      <c r="ER40" t="s">
        <v>411</v>
      </c>
      <c r="ES40" t="s">
        <v>213</v>
      </c>
    </row>
    <row r="41" spans="1:149">
      <c r="A41" t="s">
        <v>128</v>
      </c>
      <c r="D41" t="s">
        <v>1393</v>
      </c>
      <c r="E41" t="s">
        <v>1394</v>
      </c>
      <c r="F41" t="s">
        <v>531</v>
      </c>
      <c r="G41" t="s">
        <v>199</v>
      </c>
      <c r="H41" t="s">
        <v>338</v>
      </c>
      <c r="I41" t="s">
        <v>208</v>
      </c>
      <c r="J41" t="s">
        <v>303</v>
      </c>
      <c r="K41" t="s">
        <v>511</v>
      </c>
      <c r="L41" t="s">
        <v>369</v>
      </c>
      <c r="M41" t="s">
        <v>205</v>
      </c>
      <c r="N41" t="s">
        <v>517</v>
      </c>
      <c r="O41" t="s">
        <v>334</v>
      </c>
      <c r="P41" t="s">
        <v>145</v>
      </c>
      <c r="Q41" t="s">
        <v>209</v>
      </c>
      <c r="R41" t="s">
        <v>136</v>
      </c>
      <c r="S41" t="s">
        <v>361</v>
      </c>
      <c r="T41" t="s">
        <v>392</v>
      </c>
      <c r="U41" t="s">
        <v>361</v>
      </c>
      <c r="V41" t="s">
        <v>322</v>
      </c>
      <c r="W41" t="s">
        <v>281</v>
      </c>
      <c r="X41" t="s">
        <v>362</v>
      </c>
      <c r="Y41" t="s">
        <v>281</v>
      </c>
      <c r="Z41" t="s">
        <v>410</v>
      </c>
      <c r="AA41" t="s">
        <v>211</v>
      </c>
      <c r="AB41" t="s">
        <v>145</v>
      </c>
      <c r="AC41" t="s">
        <v>201</v>
      </c>
      <c r="AD41" t="s">
        <v>898</v>
      </c>
      <c r="AE41" t="s">
        <v>407</v>
      </c>
      <c r="AF41" t="s">
        <v>283</v>
      </c>
      <c r="AG41" t="s">
        <v>323</v>
      </c>
      <c r="AH41" t="s">
        <v>245</v>
      </c>
      <c r="AI41" t="s">
        <v>207</v>
      </c>
      <c r="AJ41" t="s">
        <v>154</v>
      </c>
      <c r="AK41" t="s">
        <v>197</v>
      </c>
      <c r="AL41" t="s">
        <v>136</v>
      </c>
      <c r="AM41" t="s">
        <v>281</v>
      </c>
      <c r="AN41" t="s">
        <v>241</v>
      </c>
      <c r="AO41" t="s">
        <v>295</v>
      </c>
      <c r="AP41" t="s">
        <v>154</v>
      </c>
      <c r="AQ41" t="s">
        <v>197</v>
      </c>
      <c r="AR41" t="s">
        <v>345</v>
      </c>
      <c r="AS41" t="s">
        <v>213</v>
      </c>
      <c r="AT41" t="s">
        <v>391</v>
      </c>
      <c r="AU41" t="s">
        <v>250</v>
      </c>
      <c r="AV41" t="s">
        <v>369</v>
      </c>
      <c r="AW41" t="s">
        <v>214</v>
      </c>
      <c r="AX41" t="s">
        <v>409</v>
      </c>
      <c r="AY41" t="s">
        <v>202</v>
      </c>
      <c r="AZ41" t="s">
        <v>164</v>
      </c>
      <c r="BA41" t="s">
        <v>193</v>
      </c>
      <c r="BB41" t="s">
        <v>175</v>
      </c>
      <c r="BC41" t="s">
        <v>209</v>
      </c>
      <c r="BD41" t="s">
        <v>171</v>
      </c>
      <c r="BE41" t="s">
        <v>265</v>
      </c>
      <c r="BF41" t="s">
        <v>168</v>
      </c>
      <c r="BG41" t="s">
        <v>209</v>
      </c>
      <c r="BH41" t="s">
        <v>413</v>
      </c>
      <c r="BI41" t="s">
        <v>281</v>
      </c>
      <c r="BJ41" t="s">
        <v>419</v>
      </c>
      <c r="BK41" t="s">
        <v>341</v>
      </c>
      <c r="BL41" t="s">
        <v>1395</v>
      </c>
      <c r="BM41" t="s">
        <v>1396</v>
      </c>
      <c r="BN41" t="s">
        <v>307</v>
      </c>
      <c r="BO41" t="s">
        <v>361</v>
      </c>
      <c r="BP41" t="s">
        <v>342</v>
      </c>
      <c r="BQ41" t="s">
        <v>306</v>
      </c>
      <c r="BR41" t="s">
        <v>154</v>
      </c>
      <c r="BS41" t="s">
        <v>193</v>
      </c>
      <c r="BT41" t="s">
        <v>245</v>
      </c>
      <c r="BU41" t="s">
        <v>200</v>
      </c>
      <c r="BV41" t="s">
        <v>259</v>
      </c>
      <c r="BW41" t="s">
        <v>197</v>
      </c>
      <c r="BX41" t="s">
        <v>344</v>
      </c>
      <c r="BY41" t="s">
        <v>360</v>
      </c>
      <c r="BZ41" t="s">
        <v>1171</v>
      </c>
      <c r="CA41" t="s">
        <v>280</v>
      </c>
      <c r="CB41" t="s">
        <v>394</v>
      </c>
      <c r="CC41" t="s">
        <v>368</v>
      </c>
      <c r="CD41" t="s">
        <v>259</v>
      </c>
      <c r="CE41" t="s">
        <v>193</v>
      </c>
      <c r="CF41" t="s">
        <v>136</v>
      </c>
      <c r="CG41" t="s">
        <v>193</v>
      </c>
      <c r="CH41" t="s">
        <v>1397</v>
      </c>
      <c r="CI41" t="s">
        <v>271</v>
      </c>
      <c r="CJ41" t="s">
        <v>132</v>
      </c>
      <c r="CK41" t="s">
        <v>329</v>
      </c>
      <c r="CL41" t="s">
        <v>305</v>
      </c>
      <c r="CM41" t="s">
        <v>306</v>
      </c>
      <c r="CN41" t="s">
        <v>307</v>
      </c>
      <c r="CO41" t="s">
        <v>226</v>
      </c>
      <c r="CP41" t="s">
        <v>317</v>
      </c>
      <c r="CQ41" t="s">
        <v>207</v>
      </c>
      <c r="CR41" t="s">
        <v>753</v>
      </c>
      <c r="CS41" t="s">
        <v>202</v>
      </c>
      <c r="CT41" t="s">
        <v>136</v>
      </c>
      <c r="CU41" t="s">
        <v>511</v>
      </c>
      <c r="CV41" t="s">
        <v>269</v>
      </c>
      <c r="CW41" t="s">
        <v>197</v>
      </c>
      <c r="CX41" t="s">
        <v>154</v>
      </c>
      <c r="CY41" t="s">
        <v>193</v>
      </c>
      <c r="CZ41" t="s">
        <v>716</v>
      </c>
      <c r="DA41" t="s">
        <v>662</v>
      </c>
      <c r="DB41" t="s">
        <v>338</v>
      </c>
      <c r="DC41" t="s">
        <v>195</v>
      </c>
      <c r="DD41" t="s">
        <v>583</v>
      </c>
      <c r="DE41" t="s">
        <v>523</v>
      </c>
      <c r="DF41" t="s">
        <v>164</v>
      </c>
      <c r="DG41" t="s">
        <v>194</v>
      </c>
      <c r="DH41" t="s">
        <v>264</v>
      </c>
      <c r="DI41" t="s">
        <v>213</v>
      </c>
      <c r="DJ41" t="s">
        <v>259</v>
      </c>
      <c r="DK41" t="s">
        <v>193</v>
      </c>
      <c r="DL41" t="s">
        <v>392</v>
      </c>
      <c r="DM41" t="s">
        <v>207</v>
      </c>
      <c r="DN41" t="s">
        <v>749</v>
      </c>
      <c r="DO41" t="s">
        <v>190</v>
      </c>
      <c r="DP41" t="s">
        <v>249</v>
      </c>
      <c r="DQ41" t="s">
        <v>279</v>
      </c>
      <c r="DR41" t="s">
        <v>536</v>
      </c>
      <c r="DS41" t="s">
        <v>188</v>
      </c>
      <c r="DT41" t="s">
        <v>164</v>
      </c>
      <c r="DU41" t="s">
        <v>205</v>
      </c>
      <c r="DV41" t="s">
        <v>317</v>
      </c>
      <c r="DW41" t="s">
        <v>329</v>
      </c>
      <c r="DX41" t="s">
        <v>510</v>
      </c>
      <c r="DY41" t="s">
        <v>361</v>
      </c>
      <c r="DZ41" t="s">
        <v>136</v>
      </c>
      <c r="EA41" t="s">
        <v>281</v>
      </c>
      <c r="EB41" t="s">
        <v>305</v>
      </c>
      <c r="EC41" t="s">
        <v>212</v>
      </c>
      <c r="ED41" t="s">
        <v>1398</v>
      </c>
      <c r="EE41" t="s">
        <v>302</v>
      </c>
      <c r="EF41" t="s">
        <v>136</v>
      </c>
      <c r="EG41" t="s">
        <v>361</v>
      </c>
      <c r="EH41" t="s">
        <v>375</v>
      </c>
      <c r="EI41" t="s">
        <v>351</v>
      </c>
      <c r="EJ41" t="s">
        <v>1399</v>
      </c>
      <c r="EK41" t="s">
        <v>547</v>
      </c>
      <c r="EL41" t="s">
        <v>154</v>
      </c>
      <c r="EM41" t="s">
        <v>215</v>
      </c>
      <c r="EN41" t="s">
        <v>370</v>
      </c>
      <c r="EO41" t="s">
        <v>346</v>
      </c>
      <c r="EP41" t="s">
        <v>755</v>
      </c>
      <c r="EQ41" t="s">
        <v>196</v>
      </c>
      <c r="ER41" t="s">
        <v>390</v>
      </c>
      <c r="ES41" t="s">
        <v>304</v>
      </c>
    </row>
    <row r="42" spans="1:149">
      <c r="A42" t="s">
        <v>129</v>
      </c>
      <c r="D42" t="s">
        <v>1400</v>
      </c>
      <c r="E42" t="s">
        <v>601</v>
      </c>
      <c r="F42" t="s">
        <v>222</v>
      </c>
      <c r="G42" t="s">
        <v>228</v>
      </c>
      <c r="H42" t="s">
        <v>136</v>
      </c>
      <c r="I42" t="s">
        <v>361</v>
      </c>
      <c r="J42" t="s">
        <v>136</v>
      </c>
      <c r="K42" t="s">
        <v>281</v>
      </c>
      <c r="L42" t="s">
        <v>136</v>
      </c>
      <c r="M42" t="s">
        <v>361</v>
      </c>
      <c r="N42" t="s">
        <v>538</v>
      </c>
      <c r="O42" t="s">
        <v>285</v>
      </c>
      <c r="P42" t="s">
        <v>175</v>
      </c>
      <c r="Q42" t="s">
        <v>540</v>
      </c>
      <c r="R42" t="s">
        <v>136</v>
      </c>
      <c r="S42" t="s">
        <v>361</v>
      </c>
      <c r="T42" t="s">
        <v>136</v>
      </c>
      <c r="U42" t="s">
        <v>281</v>
      </c>
      <c r="V42" t="s">
        <v>136</v>
      </c>
      <c r="W42" t="s">
        <v>506</v>
      </c>
      <c r="X42" t="s">
        <v>251</v>
      </c>
      <c r="Y42" t="s">
        <v>281</v>
      </c>
      <c r="Z42" t="s">
        <v>317</v>
      </c>
      <c r="AA42" t="s">
        <v>207</v>
      </c>
      <c r="AB42" t="s">
        <v>136</v>
      </c>
      <c r="AC42" t="s">
        <v>361</v>
      </c>
      <c r="AD42" t="s">
        <v>510</v>
      </c>
      <c r="AE42" t="s">
        <v>308</v>
      </c>
      <c r="AF42" t="s">
        <v>344</v>
      </c>
      <c r="AG42" t="s">
        <v>373</v>
      </c>
      <c r="AH42" t="s">
        <v>136</v>
      </c>
      <c r="AI42" t="s">
        <v>329</v>
      </c>
      <c r="AJ42" t="s">
        <v>133</v>
      </c>
      <c r="AK42" t="s">
        <v>279</v>
      </c>
      <c r="AL42" t="s">
        <v>338</v>
      </c>
      <c r="AM42" t="s">
        <v>208</v>
      </c>
      <c r="AN42" t="s">
        <v>303</v>
      </c>
      <c r="AO42" t="s">
        <v>205</v>
      </c>
      <c r="AP42" t="s">
        <v>175</v>
      </c>
      <c r="AQ42" t="s">
        <v>201</v>
      </c>
      <c r="AR42" t="s">
        <v>136</v>
      </c>
      <c r="AS42" t="s">
        <v>506</v>
      </c>
      <c r="AT42" t="s">
        <v>133</v>
      </c>
      <c r="AU42" t="s">
        <v>194</v>
      </c>
      <c r="AV42" t="s">
        <v>259</v>
      </c>
      <c r="AW42" t="s">
        <v>214</v>
      </c>
      <c r="AX42" t="s">
        <v>536</v>
      </c>
      <c r="AY42" t="s">
        <v>235</v>
      </c>
      <c r="AZ42" t="s">
        <v>136</v>
      </c>
      <c r="BA42" t="s">
        <v>361</v>
      </c>
      <c r="BB42" t="s">
        <v>136</v>
      </c>
      <c r="BC42" t="s">
        <v>329</v>
      </c>
      <c r="BD42" t="s">
        <v>225</v>
      </c>
      <c r="BE42" t="s">
        <v>206</v>
      </c>
      <c r="BF42" t="s">
        <v>168</v>
      </c>
      <c r="BG42" t="s">
        <v>209</v>
      </c>
      <c r="BH42" t="s">
        <v>136</v>
      </c>
      <c r="BI42" t="s">
        <v>506</v>
      </c>
      <c r="BJ42" t="s">
        <v>684</v>
      </c>
      <c r="BK42" t="s">
        <v>228</v>
      </c>
      <c r="BL42" t="s">
        <v>617</v>
      </c>
      <c r="BM42" t="s">
        <v>256</v>
      </c>
      <c r="BN42" t="s">
        <v>142</v>
      </c>
      <c r="BO42" t="s">
        <v>250</v>
      </c>
      <c r="BP42" t="s">
        <v>154</v>
      </c>
      <c r="BQ42" t="s">
        <v>197</v>
      </c>
      <c r="BR42" t="s">
        <v>136</v>
      </c>
      <c r="BS42" t="s">
        <v>361</v>
      </c>
      <c r="BT42" t="s">
        <v>142</v>
      </c>
      <c r="BU42" t="s">
        <v>211</v>
      </c>
      <c r="BV42" t="s">
        <v>175</v>
      </c>
      <c r="BW42" t="s">
        <v>540</v>
      </c>
      <c r="BX42" t="s">
        <v>176</v>
      </c>
      <c r="BY42" t="s">
        <v>215</v>
      </c>
      <c r="BZ42" t="s">
        <v>606</v>
      </c>
      <c r="CA42" t="s">
        <v>580</v>
      </c>
      <c r="CB42" t="s">
        <v>171</v>
      </c>
      <c r="CC42" t="s">
        <v>304</v>
      </c>
      <c r="CD42" t="s">
        <v>145</v>
      </c>
      <c r="CE42" t="s">
        <v>201</v>
      </c>
      <c r="CF42" t="s">
        <v>136</v>
      </c>
      <c r="CG42" t="s">
        <v>193</v>
      </c>
      <c r="CH42" t="s">
        <v>743</v>
      </c>
      <c r="CI42" t="s">
        <v>717</v>
      </c>
      <c r="CJ42" t="s">
        <v>134</v>
      </c>
      <c r="CK42" t="s">
        <v>194</v>
      </c>
      <c r="CL42" t="s">
        <v>136</v>
      </c>
      <c r="CM42" t="s">
        <v>281</v>
      </c>
      <c r="CN42" t="s">
        <v>136</v>
      </c>
      <c r="CO42" t="s">
        <v>281</v>
      </c>
      <c r="CP42" t="s">
        <v>259</v>
      </c>
      <c r="CQ42" t="s">
        <v>279</v>
      </c>
      <c r="CR42" t="s">
        <v>133</v>
      </c>
      <c r="CS42" t="s">
        <v>188</v>
      </c>
      <c r="CT42" t="s">
        <v>136</v>
      </c>
      <c r="CU42" t="s">
        <v>511</v>
      </c>
      <c r="CV42" t="s">
        <v>136</v>
      </c>
      <c r="CW42" t="s">
        <v>281</v>
      </c>
      <c r="CX42" t="s">
        <v>136</v>
      </c>
      <c r="CY42" t="s">
        <v>281</v>
      </c>
      <c r="CZ42" t="s">
        <v>517</v>
      </c>
      <c r="DA42" t="s">
        <v>537</v>
      </c>
      <c r="DB42" t="s">
        <v>136</v>
      </c>
      <c r="DC42" t="s">
        <v>361</v>
      </c>
      <c r="DD42" t="s">
        <v>342</v>
      </c>
      <c r="DE42" t="s">
        <v>341</v>
      </c>
      <c r="DF42" t="s">
        <v>145</v>
      </c>
      <c r="DG42" t="s">
        <v>201</v>
      </c>
      <c r="DH42" t="s">
        <v>535</v>
      </c>
      <c r="DI42" t="s">
        <v>363</v>
      </c>
      <c r="DJ42" t="s">
        <v>133</v>
      </c>
      <c r="DK42" t="s">
        <v>193</v>
      </c>
      <c r="DL42" t="s">
        <v>134</v>
      </c>
      <c r="DM42" t="s">
        <v>195</v>
      </c>
      <c r="DN42" t="s">
        <v>262</v>
      </c>
      <c r="DO42" t="s">
        <v>235</v>
      </c>
      <c r="DP42" t="s">
        <v>145</v>
      </c>
      <c r="DQ42" t="s">
        <v>209</v>
      </c>
      <c r="DR42" t="s">
        <v>259</v>
      </c>
      <c r="DS42" t="s">
        <v>197</v>
      </c>
      <c r="DT42" t="s">
        <v>168</v>
      </c>
      <c r="DU42" t="s">
        <v>209</v>
      </c>
      <c r="DV42" t="s">
        <v>154</v>
      </c>
      <c r="DW42" t="s">
        <v>195</v>
      </c>
      <c r="DX42" t="s">
        <v>249</v>
      </c>
      <c r="DY42" t="s">
        <v>361</v>
      </c>
      <c r="DZ42" t="s">
        <v>136</v>
      </c>
      <c r="EA42" t="s">
        <v>281</v>
      </c>
      <c r="EB42" t="s">
        <v>303</v>
      </c>
      <c r="EC42" t="s">
        <v>511</v>
      </c>
      <c r="ED42" t="s">
        <v>474</v>
      </c>
      <c r="EE42" t="s">
        <v>365</v>
      </c>
      <c r="EF42" t="s">
        <v>136</v>
      </c>
      <c r="EG42" t="s">
        <v>361</v>
      </c>
      <c r="EH42" t="s">
        <v>136</v>
      </c>
      <c r="EI42" t="s">
        <v>506</v>
      </c>
      <c r="EJ42" t="s">
        <v>387</v>
      </c>
      <c r="EK42" t="s">
        <v>202</v>
      </c>
      <c r="EL42" t="s">
        <v>251</v>
      </c>
      <c r="EM42" t="s">
        <v>506</v>
      </c>
      <c r="EN42" t="s">
        <v>134</v>
      </c>
      <c r="EO42" t="s">
        <v>195</v>
      </c>
      <c r="EP42" t="s">
        <v>366</v>
      </c>
      <c r="EQ42" t="s">
        <v>373</v>
      </c>
      <c r="ER42" t="s">
        <v>142</v>
      </c>
      <c r="ES42" t="s">
        <v>207</v>
      </c>
    </row>
    <row r="43" spans="1:149">
      <c r="A43" t="s">
        <v>152</v>
      </c>
      <c r="D43" t="s">
        <v>1401</v>
      </c>
      <c r="E43" t="s">
        <v>1402</v>
      </c>
      <c r="F43" t="s">
        <v>134</v>
      </c>
      <c r="G43" t="s">
        <v>205</v>
      </c>
      <c r="H43" t="s">
        <v>176</v>
      </c>
      <c r="I43" t="s">
        <v>208</v>
      </c>
      <c r="J43" t="s">
        <v>136</v>
      </c>
      <c r="K43" t="s">
        <v>281</v>
      </c>
      <c r="L43" t="s">
        <v>175</v>
      </c>
      <c r="M43" t="s">
        <v>540</v>
      </c>
      <c r="N43" t="s">
        <v>136</v>
      </c>
      <c r="O43" t="s">
        <v>506</v>
      </c>
      <c r="P43" t="s">
        <v>136</v>
      </c>
      <c r="Q43" t="s">
        <v>361</v>
      </c>
      <c r="R43" t="s">
        <v>136</v>
      </c>
      <c r="S43" t="s">
        <v>361</v>
      </c>
      <c r="T43" t="s">
        <v>136</v>
      </c>
      <c r="U43" t="s">
        <v>281</v>
      </c>
      <c r="V43" t="s">
        <v>145</v>
      </c>
      <c r="W43" t="s">
        <v>201</v>
      </c>
      <c r="X43" t="s">
        <v>176</v>
      </c>
      <c r="Y43" t="s">
        <v>194</v>
      </c>
      <c r="Z43" t="s">
        <v>136</v>
      </c>
      <c r="AA43" t="s">
        <v>506</v>
      </c>
      <c r="AB43" t="s">
        <v>251</v>
      </c>
      <c r="AC43" t="s">
        <v>295</v>
      </c>
      <c r="AD43" t="s">
        <v>652</v>
      </c>
      <c r="AE43" t="s">
        <v>546</v>
      </c>
      <c r="AF43" t="s">
        <v>136</v>
      </c>
      <c r="AG43" t="s">
        <v>506</v>
      </c>
      <c r="AH43" t="s">
        <v>136</v>
      </c>
      <c r="AI43" t="s">
        <v>329</v>
      </c>
      <c r="AJ43" t="s">
        <v>136</v>
      </c>
      <c r="AK43" t="s">
        <v>281</v>
      </c>
      <c r="AL43" t="s">
        <v>136</v>
      </c>
      <c r="AM43" t="s">
        <v>281</v>
      </c>
      <c r="AN43" t="s">
        <v>516</v>
      </c>
      <c r="AO43" t="s">
        <v>580</v>
      </c>
      <c r="AP43" t="s">
        <v>136</v>
      </c>
      <c r="AQ43" t="s">
        <v>193</v>
      </c>
      <c r="AR43" t="s">
        <v>390</v>
      </c>
      <c r="AS43" t="s">
        <v>228</v>
      </c>
      <c r="AT43" t="s">
        <v>136</v>
      </c>
      <c r="AU43" t="s">
        <v>511</v>
      </c>
      <c r="AV43" t="s">
        <v>136</v>
      </c>
      <c r="AW43" t="s">
        <v>506</v>
      </c>
      <c r="AX43" t="s">
        <v>136</v>
      </c>
      <c r="AY43" t="s">
        <v>281</v>
      </c>
      <c r="AZ43" t="s">
        <v>136</v>
      </c>
      <c r="BA43" t="s">
        <v>361</v>
      </c>
      <c r="BB43" t="s">
        <v>136</v>
      </c>
      <c r="BC43" t="s">
        <v>329</v>
      </c>
      <c r="BD43" t="s">
        <v>136</v>
      </c>
      <c r="BE43" t="s">
        <v>511</v>
      </c>
      <c r="BF43" t="s">
        <v>136</v>
      </c>
      <c r="BG43" t="s">
        <v>329</v>
      </c>
      <c r="BH43" t="s">
        <v>136</v>
      </c>
      <c r="BI43" t="s">
        <v>506</v>
      </c>
      <c r="BJ43" t="s">
        <v>134</v>
      </c>
      <c r="BK43" t="s">
        <v>193</v>
      </c>
      <c r="BL43" t="s">
        <v>587</v>
      </c>
      <c r="BM43" t="s">
        <v>471</v>
      </c>
      <c r="BN43" t="s">
        <v>168</v>
      </c>
      <c r="BO43" t="s">
        <v>201</v>
      </c>
      <c r="BP43" t="s">
        <v>401</v>
      </c>
      <c r="BQ43" t="s">
        <v>353</v>
      </c>
      <c r="BR43" t="s">
        <v>136</v>
      </c>
      <c r="BS43" t="s">
        <v>361</v>
      </c>
      <c r="BT43" t="s">
        <v>136</v>
      </c>
      <c r="BU43" t="s">
        <v>361</v>
      </c>
      <c r="BV43" t="s">
        <v>136</v>
      </c>
      <c r="BW43" t="s">
        <v>329</v>
      </c>
      <c r="BX43" t="s">
        <v>136</v>
      </c>
      <c r="BY43" t="s">
        <v>506</v>
      </c>
      <c r="BZ43" t="s">
        <v>136</v>
      </c>
      <c r="CA43" t="s">
        <v>506</v>
      </c>
      <c r="CB43" t="s">
        <v>145</v>
      </c>
      <c r="CC43" t="s">
        <v>201</v>
      </c>
      <c r="CD43" t="s">
        <v>145</v>
      </c>
      <c r="CE43" t="s">
        <v>201</v>
      </c>
      <c r="CF43" t="s">
        <v>136</v>
      </c>
      <c r="CG43" t="s">
        <v>193</v>
      </c>
      <c r="CH43" t="s">
        <v>1403</v>
      </c>
      <c r="CI43" t="s">
        <v>814</v>
      </c>
      <c r="CJ43" t="s">
        <v>176</v>
      </c>
      <c r="CK43" t="s">
        <v>195</v>
      </c>
      <c r="CL43" t="s">
        <v>176</v>
      </c>
      <c r="CM43" t="s">
        <v>200</v>
      </c>
      <c r="CN43" t="s">
        <v>136</v>
      </c>
      <c r="CO43" t="s">
        <v>281</v>
      </c>
      <c r="CP43" t="s">
        <v>251</v>
      </c>
      <c r="CQ43" t="s">
        <v>346</v>
      </c>
      <c r="CR43" t="s">
        <v>394</v>
      </c>
      <c r="CS43" t="s">
        <v>233</v>
      </c>
      <c r="CT43" t="s">
        <v>136</v>
      </c>
      <c r="CU43" t="s">
        <v>511</v>
      </c>
      <c r="CV43" t="s">
        <v>136</v>
      </c>
      <c r="CW43" t="s">
        <v>281</v>
      </c>
      <c r="CX43" t="s">
        <v>132</v>
      </c>
      <c r="CY43" t="s">
        <v>214</v>
      </c>
      <c r="CZ43" t="s">
        <v>136</v>
      </c>
      <c r="DA43" t="s">
        <v>506</v>
      </c>
      <c r="DB43" t="s">
        <v>145</v>
      </c>
      <c r="DC43" t="s">
        <v>201</v>
      </c>
      <c r="DD43" t="s">
        <v>455</v>
      </c>
      <c r="DE43" t="s">
        <v>441</v>
      </c>
      <c r="DF43" t="s">
        <v>136</v>
      </c>
      <c r="DG43" t="s">
        <v>361</v>
      </c>
      <c r="DH43" t="s">
        <v>225</v>
      </c>
      <c r="DI43" t="s">
        <v>368</v>
      </c>
      <c r="DJ43" t="s">
        <v>338</v>
      </c>
      <c r="DK43" t="s">
        <v>195</v>
      </c>
      <c r="DL43" t="s">
        <v>164</v>
      </c>
      <c r="DM43" t="s">
        <v>511</v>
      </c>
      <c r="DN43" t="s">
        <v>344</v>
      </c>
      <c r="DO43" t="s">
        <v>412</v>
      </c>
      <c r="DP43" t="s">
        <v>136</v>
      </c>
      <c r="DQ43" t="s">
        <v>361</v>
      </c>
      <c r="DR43" t="s">
        <v>136</v>
      </c>
      <c r="DS43" t="s">
        <v>281</v>
      </c>
      <c r="DT43" t="s">
        <v>225</v>
      </c>
      <c r="DU43" t="s">
        <v>250</v>
      </c>
      <c r="DV43" t="s">
        <v>411</v>
      </c>
      <c r="DW43" t="s">
        <v>276</v>
      </c>
      <c r="DX43" t="s">
        <v>136</v>
      </c>
      <c r="DY43" t="s">
        <v>329</v>
      </c>
      <c r="DZ43" t="s">
        <v>392</v>
      </c>
      <c r="EA43" t="s">
        <v>279</v>
      </c>
      <c r="EB43" t="s">
        <v>338</v>
      </c>
      <c r="EC43" t="s">
        <v>195</v>
      </c>
      <c r="ED43" t="s">
        <v>269</v>
      </c>
      <c r="EE43" t="s">
        <v>200</v>
      </c>
      <c r="EF43" t="s">
        <v>145</v>
      </c>
      <c r="EG43" t="s">
        <v>201</v>
      </c>
      <c r="EH43" t="s">
        <v>712</v>
      </c>
      <c r="EI43" t="s">
        <v>508</v>
      </c>
      <c r="EJ43" t="s">
        <v>234</v>
      </c>
      <c r="EK43" t="s">
        <v>246</v>
      </c>
      <c r="EL43" t="s">
        <v>145</v>
      </c>
      <c r="EM43" t="s">
        <v>201</v>
      </c>
      <c r="EN43" t="s">
        <v>145</v>
      </c>
      <c r="EO43" t="s">
        <v>201</v>
      </c>
      <c r="EP43" t="s">
        <v>393</v>
      </c>
      <c r="EQ43" t="s">
        <v>238</v>
      </c>
      <c r="ER43" t="s">
        <v>283</v>
      </c>
      <c r="ES43" t="s">
        <v>223</v>
      </c>
    </row>
    <row r="44" spans="1:149">
      <c r="A44" t="s">
        <v>128</v>
      </c>
      <c r="D44" t="s">
        <v>1404</v>
      </c>
      <c r="E44" t="s">
        <v>1405</v>
      </c>
      <c r="F44" t="s">
        <v>136</v>
      </c>
      <c r="G44" t="s">
        <v>329</v>
      </c>
      <c r="H44" t="s">
        <v>176</v>
      </c>
      <c r="I44" t="s">
        <v>208</v>
      </c>
      <c r="J44" t="s">
        <v>136</v>
      </c>
      <c r="K44" t="s">
        <v>281</v>
      </c>
      <c r="L44" t="s">
        <v>175</v>
      </c>
      <c r="M44" t="s">
        <v>540</v>
      </c>
      <c r="N44" t="s">
        <v>136</v>
      </c>
      <c r="O44" t="s">
        <v>506</v>
      </c>
      <c r="P44" t="s">
        <v>136</v>
      </c>
      <c r="Q44" t="s">
        <v>361</v>
      </c>
      <c r="R44" t="s">
        <v>136</v>
      </c>
      <c r="S44" t="s">
        <v>361</v>
      </c>
      <c r="T44" t="s">
        <v>136</v>
      </c>
      <c r="U44" t="s">
        <v>281</v>
      </c>
      <c r="V44" t="s">
        <v>145</v>
      </c>
      <c r="W44" t="s">
        <v>201</v>
      </c>
      <c r="X44" t="s">
        <v>176</v>
      </c>
      <c r="Y44" t="s">
        <v>194</v>
      </c>
      <c r="Z44" t="s">
        <v>136</v>
      </c>
      <c r="AA44" t="s">
        <v>506</v>
      </c>
      <c r="AB44" t="s">
        <v>251</v>
      </c>
      <c r="AC44" t="s">
        <v>295</v>
      </c>
      <c r="AD44" t="s">
        <v>446</v>
      </c>
      <c r="AE44" t="s">
        <v>191</v>
      </c>
      <c r="AF44" t="s">
        <v>136</v>
      </c>
      <c r="AG44" t="s">
        <v>506</v>
      </c>
      <c r="AH44" t="s">
        <v>136</v>
      </c>
      <c r="AI44" t="s">
        <v>329</v>
      </c>
      <c r="AJ44" t="s">
        <v>136</v>
      </c>
      <c r="AK44" t="s">
        <v>281</v>
      </c>
      <c r="AL44" t="s">
        <v>136</v>
      </c>
      <c r="AM44" t="s">
        <v>281</v>
      </c>
      <c r="AN44" t="s">
        <v>411</v>
      </c>
      <c r="AO44" t="s">
        <v>192</v>
      </c>
      <c r="AP44" t="s">
        <v>136</v>
      </c>
      <c r="AQ44" t="s">
        <v>193</v>
      </c>
      <c r="AR44" t="s">
        <v>390</v>
      </c>
      <c r="AS44" t="s">
        <v>228</v>
      </c>
      <c r="AT44" t="s">
        <v>136</v>
      </c>
      <c r="AU44" t="s">
        <v>511</v>
      </c>
      <c r="AV44" t="s">
        <v>136</v>
      </c>
      <c r="AW44" t="s">
        <v>506</v>
      </c>
      <c r="AX44" t="s">
        <v>136</v>
      </c>
      <c r="AY44" t="s">
        <v>281</v>
      </c>
      <c r="AZ44" t="s">
        <v>136</v>
      </c>
      <c r="BA44" t="s">
        <v>361</v>
      </c>
      <c r="BB44" t="s">
        <v>136</v>
      </c>
      <c r="BC44" t="s">
        <v>329</v>
      </c>
      <c r="BD44" t="s">
        <v>136</v>
      </c>
      <c r="BE44" t="s">
        <v>511</v>
      </c>
      <c r="BF44" t="s">
        <v>136</v>
      </c>
      <c r="BG44" t="s">
        <v>329</v>
      </c>
      <c r="BH44" t="s">
        <v>136</v>
      </c>
      <c r="BI44" t="s">
        <v>506</v>
      </c>
      <c r="BJ44" t="s">
        <v>136</v>
      </c>
      <c r="BK44" t="s">
        <v>329</v>
      </c>
      <c r="BL44" t="s">
        <v>1406</v>
      </c>
      <c r="BM44" t="s">
        <v>545</v>
      </c>
      <c r="BN44" t="s">
        <v>168</v>
      </c>
      <c r="BO44" t="s">
        <v>201</v>
      </c>
      <c r="BP44" t="s">
        <v>401</v>
      </c>
      <c r="BQ44" t="s">
        <v>353</v>
      </c>
      <c r="BR44" t="s">
        <v>136</v>
      </c>
      <c r="BS44" t="s">
        <v>361</v>
      </c>
      <c r="BT44" t="s">
        <v>136</v>
      </c>
      <c r="BU44" t="s">
        <v>361</v>
      </c>
      <c r="BV44" t="s">
        <v>136</v>
      </c>
      <c r="BW44" t="s">
        <v>329</v>
      </c>
      <c r="BX44" t="s">
        <v>136</v>
      </c>
      <c r="BY44" t="s">
        <v>506</v>
      </c>
      <c r="BZ44" t="s">
        <v>136</v>
      </c>
      <c r="CA44" t="s">
        <v>506</v>
      </c>
      <c r="CB44" t="s">
        <v>145</v>
      </c>
      <c r="CC44" t="s">
        <v>201</v>
      </c>
      <c r="CD44" t="s">
        <v>136</v>
      </c>
      <c r="CE44" t="s">
        <v>361</v>
      </c>
      <c r="CF44" t="s">
        <v>136</v>
      </c>
      <c r="CG44" t="s">
        <v>193</v>
      </c>
      <c r="CH44" t="s">
        <v>1407</v>
      </c>
      <c r="CI44" t="s">
        <v>573</v>
      </c>
      <c r="CJ44" t="s">
        <v>145</v>
      </c>
      <c r="CK44" t="s">
        <v>201</v>
      </c>
      <c r="CL44" t="s">
        <v>136</v>
      </c>
      <c r="CM44" t="s">
        <v>281</v>
      </c>
      <c r="CN44" t="s">
        <v>136</v>
      </c>
      <c r="CO44" t="s">
        <v>281</v>
      </c>
      <c r="CP44" t="s">
        <v>251</v>
      </c>
      <c r="CQ44" t="s">
        <v>346</v>
      </c>
      <c r="CR44" t="s">
        <v>394</v>
      </c>
      <c r="CS44" t="s">
        <v>233</v>
      </c>
      <c r="CT44" t="s">
        <v>136</v>
      </c>
      <c r="CU44" t="s">
        <v>511</v>
      </c>
      <c r="CV44" t="s">
        <v>136</v>
      </c>
      <c r="CW44" t="s">
        <v>281</v>
      </c>
      <c r="CX44" t="s">
        <v>134</v>
      </c>
      <c r="CY44" t="s">
        <v>193</v>
      </c>
      <c r="CZ44" t="s">
        <v>136</v>
      </c>
      <c r="DA44" t="s">
        <v>506</v>
      </c>
      <c r="DB44" t="s">
        <v>145</v>
      </c>
      <c r="DC44" t="s">
        <v>201</v>
      </c>
      <c r="DD44" t="s">
        <v>648</v>
      </c>
      <c r="DE44" t="s">
        <v>238</v>
      </c>
      <c r="DF44" t="s">
        <v>136</v>
      </c>
      <c r="DG44" t="s">
        <v>361</v>
      </c>
      <c r="DH44" t="s">
        <v>303</v>
      </c>
      <c r="DI44" t="s">
        <v>279</v>
      </c>
      <c r="DJ44" t="s">
        <v>145</v>
      </c>
      <c r="DK44" t="s">
        <v>208</v>
      </c>
      <c r="DL44" t="s">
        <v>164</v>
      </c>
      <c r="DM44" t="s">
        <v>511</v>
      </c>
      <c r="DN44" t="s">
        <v>370</v>
      </c>
      <c r="DO44" t="s">
        <v>365</v>
      </c>
      <c r="DP44" t="s">
        <v>136</v>
      </c>
      <c r="DQ44" t="s">
        <v>361</v>
      </c>
      <c r="DR44" t="s">
        <v>136</v>
      </c>
      <c r="DS44" t="s">
        <v>281</v>
      </c>
      <c r="DT44" t="s">
        <v>176</v>
      </c>
      <c r="DU44" t="s">
        <v>194</v>
      </c>
      <c r="DV44" t="s">
        <v>411</v>
      </c>
      <c r="DW44" t="s">
        <v>276</v>
      </c>
      <c r="DX44" t="s">
        <v>136</v>
      </c>
      <c r="DY44" t="s">
        <v>329</v>
      </c>
      <c r="DZ44" t="s">
        <v>392</v>
      </c>
      <c r="EA44" t="s">
        <v>279</v>
      </c>
      <c r="EB44" t="s">
        <v>338</v>
      </c>
      <c r="EC44" t="s">
        <v>195</v>
      </c>
      <c r="ED44" t="s">
        <v>269</v>
      </c>
      <c r="EE44" t="s">
        <v>200</v>
      </c>
      <c r="EF44" t="s">
        <v>145</v>
      </c>
      <c r="EG44" t="s">
        <v>201</v>
      </c>
      <c r="EH44" t="s">
        <v>354</v>
      </c>
      <c r="EI44" t="s">
        <v>597</v>
      </c>
      <c r="EJ44" t="s">
        <v>419</v>
      </c>
      <c r="EK44" t="s">
        <v>191</v>
      </c>
      <c r="EL44" t="s">
        <v>145</v>
      </c>
      <c r="EM44" t="s">
        <v>201</v>
      </c>
      <c r="EN44" t="s">
        <v>145</v>
      </c>
      <c r="EO44" t="s">
        <v>201</v>
      </c>
      <c r="EP44" t="s">
        <v>269</v>
      </c>
      <c r="EQ44" t="s">
        <v>200</v>
      </c>
      <c r="ER44" t="s">
        <v>283</v>
      </c>
      <c r="ES44" t="s">
        <v>223</v>
      </c>
    </row>
    <row r="45" spans="1:149">
      <c r="A45" t="s">
        <v>129</v>
      </c>
      <c r="D45" t="s">
        <v>1408</v>
      </c>
      <c r="E45" t="s">
        <v>1102</v>
      </c>
      <c r="F45" t="s">
        <v>134</v>
      </c>
      <c r="G45" t="s">
        <v>205</v>
      </c>
      <c r="H45" t="s">
        <v>136</v>
      </c>
      <c r="I45" t="s">
        <v>361</v>
      </c>
      <c r="J45" t="s">
        <v>136</v>
      </c>
      <c r="K45" t="s">
        <v>281</v>
      </c>
      <c r="L45" t="s">
        <v>136</v>
      </c>
      <c r="M45" t="s">
        <v>361</v>
      </c>
      <c r="N45" t="s">
        <v>136</v>
      </c>
      <c r="O45" t="s">
        <v>506</v>
      </c>
      <c r="P45" t="s">
        <v>136</v>
      </c>
      <c r="Q45" t="s">
        <v>361</v>
      </c>
      <c r="R45" t="s">
        <v>136</v>
      </c>
      <c r="S45" t="s">
        <v>361</v>
      </c>
      <c r="T45" t="s">
        <v>136</v>
      </c>
      <c r="U45" t="s">
        <v>281</v>
      </c>
      <c r="V45" t="s">
        <v>136</v>
      </c>
      <c r="W45" t="s">
        <v>506</v>
      </c>
      <c r="X45" t="s">
        <v>136</v>
      </c>
      <c r="Y45" t="s">
        <v>281</v>
      </c>
      <c r="Z45" t="s">
        <v>136</v>
      </c>
      <c r="AA45" t="s">
        <v>506</v>
      </c>
      <c r="AB45" t="s">
        <v>136</v>
      </c>
      <c r="AC45" t="s">
        <v>361</v>
      </c>
      <c r="AD45" t="s">
        <v>249</v>
      </c>
      <c r="AE45" t="s">
        <v>250</v>
      </c>
      <c r="AF45" t="s">
        <v>136</v>
      </c>
      <c r="AG45" t="s">
        <v>506</v>
      </c>
      <c r="AH45" t="s">
        <v>136</v>
      </c>
      <c r="AI45" t="s">
        <v>329</v>
      </c>
      <c r="AJ45" t="s">
        <v>136</v>
      </c>
      <c r="AK45" t="s">
        <v>281</v>
      </c>
      <c r="AL45" t="s">
        <v>136</v>
      </c>
      <c r="AM45" t="s">
        <v>281</v>
      </c>
      <c r="AN45" t="s">
        <v>133</v>
      </c>
      <c r="AO45" t="s">
        <v>329</v>
      </c>
      <c r="AP45" t="s">
        <v>136</v>
      </c>
      <c r="AQ45" t="s">
        <v>193</v>
      </c>
      <c r="AR45" t="s">
        <v>136</v>
      </c>
      <c r="AS45" t="s">
        <v>506</v>
      </c>
      <c r="AT45" t="s">
        <v>136</v>
      </c>
      <c r="AU45" t="s">
        <v>511</v>
      </c>
      <c r="AV45" t="s">
        <v>136</v>
      </c>
      <c r="AW45" t="s">
        <v>506</v>
      </c>
      <c r="AX45" t="s">
        <v>136</v>
      </c>
      <c r="AY45" t="s">
        <v>281</v>
      </c>
      <c r="AZ45" t="s">
        <v>136</v>
      </c>
      <c r="BA45" t="s">
        <v>361</v>
      </c>
      <c r="BB45" t="s">
        <v>136</v>
      </c>
      <c r="BC45" t="s">
        <v>329</v>
      </c>
      <c r="BD45" t="s">
        <v>136</v>
      </c>
      <c r="BE45" t="s">
        <v>511</v>
      </c>
      <c r="BF45" t="s">
        <v>136</v>
      </c>
      <c r="BG45" t="s">
        <v>329</v>
      </c>
      <c r="BH45" t="s">
        <v>136</v>
      </c>
      <c r="BI45" t="s">
        <v>506</v>
      </c>
      <c r="BJ45" t="s">
        <v>134</v>
      </c>
      <c r="BK45" t="s">
        <v>193</v>
      </c>
      <c r="BL45" t="s">
        <v>870</v>
      </c>
      <c r="BM45" t="s">
        <v>349</v>
      </c>
      <c r="BN45" t="s">
        <v>136</v>
      </c>
      <c r="BO45" t="s">
        <v>329</v>
      </c>
      <c r="BP45" t="s">
        <v>136</v>
      </c>
      <c r="BQ45" t="s">
        <v>506</v>
      </c>
      <c r="BR45" t="s">
        <v>136</v>
      </c>
      <c r="BS45" t="s">
        <v>361</v>
      </c>
      <c r="BT45" t="s">
        <v>136</v>
      </c>
      <c r="BU45" t="s">
        <v>361</v>
      </c>
      <c r="BV45" t="s">
        <v>136</v>
      </c>
      <c r="BW45" t="s">
        <v>329</v>
      </c>
      <c r="BX45" t="s">
        <v>136</v>
      </c>
      <c r="BY45" t="s">
        <v>506</v>
      </c>
      <c r="BZ45" t="s">
        <v>136</v>
      </c>
      <c r="CA45" t="s">
        <v>506</v>
      </c>
      <c r="CB45" t="s">
        <v>136</v>
      </c>
      <c r="CC45" t="s">
        <v>281</v>
      </c>
      <c r="CD45" t="s">
        <v>145</v>
      </c>
      <c r="CE45" t="s">
        <v>201</v>
      </c>
      <c r="CF45" t="s">
        <v>136</v>
      </c>
      <c r="CG45" t="s">
        <v>193</v>
      </c>
      <c r="CH45" t="s">
        <v>1409</v>
      </c>
      <c r="CI45" t="s">
        <v>1410</v>
      </c>
      <c r="CJ45" t="s">
        <v>168</v>
      </c>
      <c r="CK45" t="s">
        <v>208</v>
      </c>
      <c r="CL45" t="s">
        <v>176</v>
      </c>
      <c r="CM45" t="s">
        <v>200</v>
      </c>
      <c r="CN45" t="s">
        <v>136</v>
      </c>
      <c r="CO45" t="s">
        <v>281</v>
      </c>
      <c r="CP45" t="s">
        <v>136</v>
      </c>
      <c r="CQ45" t="s">
        <v>506</v>
      </c>
      <c r="CR45" t="s">
        <v>136</v>
      </c>
      <c r="CS45" t="s">
        <v>506</v>
      </c>
      <c r="CT45" t="s">
        <v>136</v>
      </c>
      <c r="CU45" t="s">
        <v>511</v>
      </c>
      <c r="CV45" t="s">
        <v>136</v>
      </c>
      <c r="CW45" t="s">
        <v>281</v>
      </c>
      <c r="CX45" t="s">
        <v>133</v>
      </c>
      <c r="CY45" t="s">
        <v>197</v>
      </c>
      <c r="CZ45" t="s">
        <v>136</v>
      </c>
      <c r="DA45" t="s">
        <v>506</v>
      </c>
      <c r="DB45" t="s">
        <v>136</v>
      </c>
      <c r="DC45" t="s">
        <v>361</v>
      </c>
      <c r="DD45" t="s">
        <v>277</v>
      </c>
      <c r="DE45" t="s">
        <v>408</v>
      </c>
      <c r="DF45" t="s">
        <v>136</v>
      </c>
      <c r="DG45" t="s">
        <v>361</v>
      </c>
      <c r="DH45" t="s">
        <v>269</v>
      </c>
      <c r="DI45" t="s">
        <v>200</v>
      </c>
      <c r="DJ45" t="s">
        <v>175</v>
      </c>
      <c r="DK45" t="s">
        <v>209</v>
      </c>
      <c r="DL45" t="s">
        <v>136</v>
      </c>
      <c r="DM45" t="s">
        <v>506</v>
      </c>
      <c r="DN45" t="s">
        <v>245</v>
      </c>
      <c r="DO45" t="s">
        <v>226</v>
      </c>
      <c r="DP45" t="s">
        <v>136</v>
      </c>
      <c r="DQ45" t="s">
        <v>361</v>
      </c>
      <c r="DR45" t="s">
        <v>136</v>
      </c>
      <c r="DS45" t="s">
        <v>281</v>
      </c>
      <c r="DT45" t="s">
        <v>132</v>
      </c>
      <c r="DU45" t="s">
        <v>206</v>
      </c>
      <c r="DV45" t="s">
        <v>136</v>
      </c>
      <c r="DW45" t="s">
        <v>329</v>
      </c>
      <c r="DX45" t="s">
        <v>136</v>
      </c>
      <c r="DY45" t="s">
        <v>329</v>
      </c>
      <c r="DZ45" t="s">
        <v>136</v>
      </c>
      <c r="EA45" t="s">
        <v>281</v>
      </c>
      <c r="EB45" t="s">
        <v>136</v>
      </c>
      <c r="EC45" t="s">
        <v>329</v>
      </c>
      <c r="ED45" t="s">
        <v>136</v>
      </c>
      <c r="EE45" t="s">
        <v>506</v>
      </c>
      <c r="EF45" t="s">
        <v>136</v>
      </c>
      <c r="EG45" t="s">
        <v>361</v>
      </c>
      <c r="EH45" t="s">
        <v>343</v>
      </c>
      <c r="EI45" t="s">
        <v>202</v>
      </c>
      <c r="EJ45" t="s">
        <v>536</v>
      </c>
      <c r="EK45" t="s">
        <v>198</v>
      </c>
      <c r="EL45" t="s">
        <v>136</v>
      </c>
      <c r="EM45" t="s">
        <v>506</v>
      </c>
      <c r="EN45" t="s">
        <v>136</v>
      </c>
      <c r="EO45" t="s">
        <v>329</v>
      </c>
      <c r="EP45" t="s">
        <v>151</v>
      </c>
      <c r="EQ45" t="s">
        <v>408</v>
      </c>
      <c r="ER45" t="s">
        <v>136</v>
      </c>
      <c r="ES45" t="s">
        <v>506</v>
      </c>
    </row>
    <row r="46" spans="1:149">
      <c r="A46" t="s">
        <v>153</v>
      </c>
      <c r="D46" t="s">
        <v>1411</v>
      </c>
      <c r="E46" t="s">
        <v>729</v>
      </c>
      <c r="F46" t="s">
        <v>392</v>
      </c>
      <c r="G46" t="s">
        <v>193</v>
      </c>
      <c r="H46" t="s">
        <v>338</v>
      </c>
      <c r="I46" t="s">
        <v>208</v>
      </c>
      <c r="J46" t="s">
        <v>241</v>
      </c>
      <c r="K46" t="s">
        <v>188</v>
      </c>
      <c r="L46" t="s">
        <v>536</v>
      </c>
      <c r="M46" t="s">
        <v>506</v>
      </c>
      <c r="N46" t="s">
        <v>469</v>
      </c>
      <c r="O46" t="s">
        <v>192</v>
      </c>
      <c r="P46" t="s">
        <v>136</v>
      </c>
      <c r="Q46" t="s">
        <v>361</v>
      </c>
      <c r="R46" t="s">
        <v>134</v>
      </c>
      <c r="S46" t="s">
        <v>195</v>
      </c>
      <c r="T46" t="s">
        <v>303</v>
      </c>
      <c r="U46" t="s">
        <v>281</v>
      </c>
      <c r="V46" t="s">
        <v>293</v>
      </c>
      <c r="W46" t="s">
        <v>360</v>
      </c>
      <c r="X46" t="s">
        <v>180</v>
      </c>
      <c r="Y46" t="s">
        <v>200</v>
      </c>
      <c r="Z46" t="s">
        <v>142</v>
      </c>
      <c r="AA46" t="s">
        <v>206</v>
      </c>
      <c r="AB46" t="s">
        <v>303</v>
      </c>
      <c r="AC46" t="s">
        <v>214</v>
      </c>
      <c r="AD46" t="s">
        <v>827</v>
      </c>
      <c r="AE46" t="s">
        <v>891</v>
      </c>
      <c r="AF46" t="s">
        <v>133</v>
      </c>
      <c r="AG46" t="s">
        <v>193</v>
      </c>
      <c r="AH46" t="s">
        <v>284</v>
      </c>
      <c r="AI46" t="s">
        <v>295</v>
      </c>
      <c r="AJ46" t="s">
        <v>136</v>
      </c>
      <c r="AK46" t="s">
        <v>281</v>
      </c>
      <c r="AL46" t="s">
        <v>259</v>
      </c>
      <c r="AM46" t="s">
        <v>193</v>
      </c>
      <c r="AN46" t="s">
        <v>370</v>
      </c>
      <c r="AO46" t="s">
        <v>306</v>
      </c>
      <c r="AP46" t="s">
        <v>136</v>
      </c>
      <c r="AQ46" t="s">
        <v>193</v>
      </c>
      <c r="AR46" t="s">
        <v>338</v>
      </c>
      <c r="AS46" t="s">
        <v>193</v>
      </c>
      <c r="AT46" t="s">
        <v>136</v>
      </c>
      <c r="AU46" t="s">
        <v>511</v>
      </c>
      <c r="AV46" t="s">
        <v>376</v>
      </c>
      <c r="AW46" t="s">
        <v>323</v>
      </c>
      <c r="AX46" t="s">
        <v>168</v>
      </c>
      <c r="AY46" t="s">
        <v>201</v>
      </c>
      <c r="AZ46" t="s">
        <v>136</v>
      </c>
      <c r="BA46" t="s">
        <v>361</v>
      </c>
      <c r="BB46" t="s">
        <v>136</v>
      </c>
      <c r="BC46" t="s">
        <v>329</v>
      </c>
      <c r="BD46" t="s">
        <v>136</v>
      </c>
      <c r="BE46" t="s">
        <v>511</v>
      </c>
      <c r="BF46" t="s">
        <v>303</v>
      </c>
      <c r="BG46" t="s">
        <v>193</v>
      </c>
      <c r="BH46" t="s">
        <v>249</v>
      </c>
      <c r="BI46" t="s">
        <v>226</v>
      </c>
      <c r="BJ46" t="s">
        <v>164</v>
      </c>
      <c r="BK46" t="s">
        <v>194</v>
      </c>
      <c r="BL46" t="s">
        <v>845</v>
      </c>
      <c r="BM46" t="s">
        <v>452</v>
      </c>
      <c r="BN46" t="s">
        <v>390</v>
      </c>
      <c r="BO46" t="s">
        <v>281</v>
      </c>
      <c r="BP46" t="s">
        <v>142</v>
      </c>
      <c r="BQ46" t="s">
        <v>506</v>
      </c>
      <c r="BR46" t="s">
        <v>136</v>
      </c>
      <c r="BS46" t="s">
        <v>361</v>
      </c>
      <c r="BT46" t="s">
        <v>345</v>
      </c>
      <c r="BU46" t="s">
        <v>250</v>
      </c>
      <c r="BV46" t="s">
        <v>136</v>
      </c>
      <c r="BW46" t="s">
        <v>329</v>
      </c>
      <c r="BX46" t="s">
        <v>300</v>
      </c>
      <c r="BY46" t="s">
        <v>252</v>
      </c>
      <c r="BZ46" t="s">
        <v>180</v>
      </c>
      <c r="CA46" t="s">
        <v>304</v>
      </c>
      <c r="CB46" t="s">
        <v>410</v>
      </c>
      <c r="CC46" t="s">
        <v>304</v>
      </c>
      <c r="CD46" t="s">
        <v>136</v>
      </c>
      <c r="CE46" t="s">
        <v>361</v>
      </c>
      <c r="CF46" t="s">
        <v>136</v>
      </c>
      <c r="CG46" t="s">
        <v>193</v>
      </c>
      <c r="CH46" t="s">
        <v>1412</v>
      </c>
      <c r="CI46" t="s">
        <v>644</v>
      </c>
      <c r="CJ46" t="s">
        <v>536</v>
      </c>
      <c r="CK46" t="s">
        <v>363</v>
      </c>
      <c r="CL46" t="s">
        <v>133</v>
      </c>
      <c r="CM46" t="s">
        <v>197</v>
      </c>
      <c r="CN46" t="s">
        <v>322</v>
      </c>
      <c r="CO46" t="s">
        <v>304</v>
      </c>
      <c r="CP46" t="s">
        <v>168</v>
      </c>
      <c r="CQ46" t="s">
        <v>195</v>
      </c>
      <c r="CR46" t="s">
        <v>340</v>
      </c>
      <c r="CS46" t="s">
        <v>219</v>
      </c>
      <c r="CT46" t="s">
        <v>136</v>
      </c>
      <c r="CU46" t="s">
        <v>511</v>
      </c>
      <c r="CV46" t="s">
        <v>535</v>
      </c>
      <c r="CW46" t="s">
        <v>334</v>
      </c>
      <c r="CX46" t="s">
        <v>259</v>
      </c>
      <c r="CY46" t="s">
        <v>197</v>
      </c>
      <c r="CZ46" t="s">
        <v>154</v>
      </c>
      <c r="DA46" t="s">
        <v>193</v>
      </c>
      <c r="DB46" t="s">
        <v>142</v>
      </c>
      <c r="DC46" t="s">
        <v>214</v>
      </c>
      <c r="DD46" t="s">
        <v>239</v>
      </c>
      <c r="DE46" t="s">
        <v>336</v>
      </c>
      <c r="DF46" t="s">
        <v>392</v>
      </c>
      <c r="DG46" t="s">
        <v>194</v>
      </c>
      <c r="DH46" t="s">
        <v>536</v>
      </c>
      <c r="DI46" t="s">
        <v>204</v>
      </c>
      <c r="DJ46" t="s">
        <v>303</v>
      </c>
      <c r="DK46" t="s">
        <v>197</v>
      </c>
      <c r="DL46" t="s">
        <v>303</v>
      </c>
      <c r="DM46" t="s">
        <v>188</v>
      </c>
      <c r="DN46" t="s">
        <v>362</v>
      </c>
      <c r="DO46" t="s">
        <v>308</v>
      </c>
      <c r="DP46" t="s">
        <v>338</v>
      </c>
      <c r="DQ46" t="s">
        <v>208</v>
      </c>
      <c r="DR46" t="s">
        <v>136</v>
      </c>
      <c r="DS46" t="s">
        <v>281</v>
      </c>
      <c r="DT46" t="s">
        <v>283</v>
      </c>
      <c r="DU46" t="s">
        <v>212</v>
      </c>
      <c r="DV46" t="s">
        <v>134</v>
      </c>
      <c r="DW46" t="s">
        <v>208</v>
      </c>
      <c r="DX46" t="s">
        <v>145</v>
      </c>
      <c r="DY46" t="s">
        <v>201</v>
      </c>
      <c r="DZ46" t="s">
        <v>303</v>
      </c>
      <c r="EA46" t="s">
        <v>193</v>
      </c>
      <c r="EB46" t="s">
        <v>390</v>
      </c>
      <c r="EC46" t="s">
        <v>228</v>
      </c>
      <c r="ED46" t="s">
        <v>282</v>
      </c>
      <c r="EE46" t="s">
        <v>191</v>
      </c>
      <c r="EF46" t="s">
        <v>145</v>
      </c>
      <c r="EG46" t="s">
        <v>201</v>
      </c>
      <c r="EH46" t="s">
        <v>142</v>
      </c>
      <c r="EI46" t="s">
        <v>368</v>
      </c>
      <c r="EJ46" t="s">
        <v>775</v>
      </c>
      <c r="EK46" t="s">
        <v>798</v>
      </c>
      <c r="EL46" t="s">
        <v>284</v>
      </c>
      <c r="EM46" t="s">
        <v>210</v>
      </c>
      <c r="EN46" t="s">
        <v>133</v>
      </c>
      <c r="EO46" t="s">
        <v>215</v>
      </c>
      <c r="EP46" t="s">
        <v>133</v>
      </c>
      <c r="EQ46" t="s">
        <v>511</v>
      </c>
      <c r="ER46" t="s">
        <v>132</v>
      </c>
      <c r="ES46" t="s">
        <v>506</v>
      </c>
    </row>
    <row r="47" spans="1:149">
      <c r="A47" t="s">
        <v>128</v>
      </c>
      <c r="D47" t="s">
        <v>1413</v>
      </c>
      <c r="E47" t="s">
        <v>589</v>
      </c>
      <c r="F47" t="s">
        <v>392</v>
      </c>
      <c r="G47" t="s">
        <v>193</v>
      </c>
      <c r="H47" t="s">
        <v>338</v>
      </c>
      <c r="I47" t="s">
        <v>208</v>
      </c>
      <c r="J47" t="s">
        <v>241</v>
      </c>
      <c r="K47" t="s">
        <v>188</v>
      </c>
      <c r="L47" t="s">
        <v>512</v>
      </c>
      <c r="M47" t="s">
        <v>506</v>
      </c>
      <c r="N47" t="s">
        <v>374</v>
      </c>
      <c r="O47" t="s">
        <v>373</v>
      </c>
      <c r="P47" t="s">
        <v>136</v>
      </c>
      <c r="Q47" t="s">
        <v>361</v>
      </c>
      <c r="R47" t="s">
        <v>134</v>
      </c>
      <c r="S47" t="s">
        <v>195</v>
      </c>
      <c r="T47" t="s">
        <v>136</v>
      </c>
      <c r="U47" t="s">
        <v>281</v>
      </c>
      <c r="V47" t="s">
        <v>241</v>
      </c>
      <c r="W47" t="s">
        <v>206</v>
      </c>
      <c r="X47" t="s">
        <v>147</v>
      </c>
      <c r="Y47" t="s">
        <v>193</v>
      </c>
      <c r="Z47" t="s">
        <v>142</v>
      </c>
      <c r="AA47" t="s">
        <v>206</v>
      </c>
      <c r="AB47" t="s">
        <v>133</v>
      </c>
      <c r="AC47" t="s">
        <v>511</v>
      </c>
      <c r="AD47" t="s">
        <v>785</v>
      </c>
      <c r="AE47" t="s">
        <v>639</v>
      </c>
      <c r="AF47" t="s">
        <v>133</v>
      </c>
      <c r="AG47" t="s">
        <v>193</v>
      </c>
      <c r="AH47" t="s">
        <v>142</v>
      </c>
      <c r="AI47" t="s">
        <v>211</v>
      </c>
      <c r="AJ47" t="s">
        <v>136</v>
      </c>
      <c r="AK47" t="s">
        <v>281</v>
      </c>
      <c r="AL47" t="s">
        <v>145</v>
      </c>
      <c r="AM47" t="s">
        <v>208</v>
      </c>
      <c r="AN47" t="s">
        <v>142</v>
      </c>
      <c r="AO47" t="s">
        <v>506</v>
      </c>
      <c r="AP47" t="s">
        <v>136</v>
      </c>
      <c r="AQ47" t="s">
        <v>193</v>
      </c>
      <c r="AR47" t="s">
        <v>338</v>
      </c>
      <c r="AS47" t="s">
        <v>193</v>
      </c>
      <c r="AT47" t="s">
        <v>136</v>
      </c>
      <c r="AU47" t="s">
        <v>511</v>
      </c>
      <c r="AV47" t="s">
        <v>376</v>
      </c>
      <c r="AW47" t="s">
        <v>323</v>
      </c>
      <c r="AX47" t="s">
        <v>136</v>
      </c>
      <c r="AY47" t="s">
        <v>281</v>
      </c>
      <c r="AZ47" t="s">
        <v>136</v>
      </c>
      <c r="BA47" t="s">
        <v>361</v>
      </c>
      <c r="BB47" t="s">
        <v>136</v>
      </c>
      <c r="BC47" t="s">
        <v>329</v>
      </c>
      <c r="BD47" t="s">
        <v>136</v>
      </c>
      <c r="BE47" t="s">
        <v>511</v>
      </c>
      <c r="BF47" t="s">
        <v>133</v>
      </c>
      <c r="BG47" t="s">
        <v>194</v>
      </c>
      <c r="BH47" t="s">
        <v>245</v>
      </c>
      <c r="BI47" t="s">
        <v>281</v>
      </c>
      <c r="BJ47" t="s">
        <v>145</v>
      </c>
      <c r="BK47" t="s">
        <v>201</v>
      </c>
      <c r="BL47" t="s">
        <v>151</v>
      </c>
      <c r="BM47" t="s">
        <v>336</v>
      </c>
      <c r="BN47" t="s">
        <v>390</v>
      </c>
      <c r="BO47" t="s">
        <v>281</v>
      </c>
      <c r="BP47" t="s">
        <v>132</v>
      </c>
      <c r="BQ47" t="s">
        <v>329</v>
      </c>
      <c r="BR47" t="s">
        <v>136</v>
      </c>
      <c r="BS47" t="s">
        <v>361</v>
      </c>
      <c r="BT47" t="s">
        <v>180</v>
      </c>
      <c r="BU47" t="s">
        <v>206</v>
      </c>
      <c r="BV47" t="s">
        <v>136</v>
      </c>
      <c r="BW47" t="s">
        <v>329</v>
      </c>
      <c r="BX47" t="s">
        <v>512</v>
      </c>
      <c r="BY47" t="s">
        <v>346</v>
      </c>
      <c r="BZ47" t="s">
        <v>538</v>
      </c>
      <c r="CA47" t="s">
        <v>226</v>
      </c>
      <c r="CB47" t="s">
        <v>410</v>
      </c>
      <c r="CC47" t="s">
        <v>304</v>
      </c>
      <c r="CD47" t="s">
        <v>136</v>
      </c>
      <c r="CE47" t="s">
        <v>361</v>
      </c>
      <c r="CF47" t="s">
        <v>136</v>
      </c>
      <c r="CG47" t="s">
        <v>193</v>
      </c>
      <c r="CH47" t="s">
        <v>1414</v>
      </c>
      <c r="CI47" t="s">
        <v>668</v>
      </c>
      <c r="CJ47" t="s">
        <v>536</v>
      </c>
      <c r="CK47" t="s">
        <v>363</v>
      </c>
      <c r="CL47" t="s">
        <v>133</v>
      </c>
      <c r="CM47" t="s">
        <v>197</v>
      </c>
      <c r="CN47" t="s">
        <v>391</v>
      </c>
      <c r="CO47" t="s">
        <v>304</v>
      </c>
      <c r="CP47" t="s">
        <v>168</v>
      </c>
      <c r="CQ47" t="s">
        <v>195</v>
      </c>
      <c r="CR47" t="s">
        <v>375</v>
      </c>
      <c r="CS47" t="s">
        <v>263</v>
      </c>
      <c r="CT47" t="s">
        <v>136</v>
      </c>
      <c r="CU47" t="s">
        <v>511</v>
      </c>
      <c r="CV47" t="s">
        <v>510</v>
      </c>
      <c r="CW47" t="s">
        <v>334</v>
      </c>
      <c r="CX47" t="s">
        <v>259</v>
      </c>
      <c r="CY47" t="s">
        <v>197</v>
      </c>
      <c r="CZ47" t="s">
        <v>136</v>
      </c>
      <c r="DA47" t="s">
        <v>506</v>
      </c>
      <c r="DB47" t="s">
        <v>147</v>
      </c>
      <c r="DC47" t="s">
        <v>188</v>
      </c>
      <c r="DD47" t="s">
        <v>384</v>
      </c>
      <c r="DE47" t="s">
        <v>265</v>
      </c>
      <c r="DF47" t="s">
        <v>134</v>
      </c>
      <c r="DG47" t="s">
        <v>208</v>
      </c>
      <c r="DH47" t="s">
        <v>536</v>
      </c>
      <c r="DI47" t="s">
        <v>204</v>
      </c>
      <c r="DJ47" t="s">
        <v>392</v>
      </c>
      <c r="DK47" t="s">
        <v>194</v>
      </c>
      <c r="DL47" t="s">
        <v>303</v>
      </c>
      <c r="DM47" t="s">
        <v>188</v>
      </c>
      <c r="DN47" t="s">
        <v>410</v>
      </c>
      <c r="DO47" t="s">
        <v>213</v>
      </c>
      <c r="DP47" t="s">
        <v>338</v>
      </c>
      <c r="DQ47" t="s">
        <v>208</v>
      </c>
      <c r="DR47" t="s">
        <v>136</v>
      </c>
      <c r="DS47" t="s">
        <v>281</v>
      </c>
      <c r="DT47" t="s">
        <v>251</v>
      </c>
      <c r="DU47" t="s">
        <v>211</v>
      </c>
      <c r="DV47" t="s">
        <v>338</v>
      </c>
      <c r="DW47" t="s">
        <v>201</v>
      </c>
      <c r="DX47" t="s">
        <v>145</v>
      </c>
      <c r="DY47" t="s">
        <v>201</v>
      </c>
      <c r="DZ47" t="s">
        <v>269</v>
      </c>
      <c r="EA47" t="s">
        <v>215</v>
      </c>
      <c r="EB47" t="s">
        <v>317</v>
      </c>
      <c r="EC47" t="s">
        <v>228</v>
      </c>
      <c r="ED47" t="s">
        <v>585</v>
      </c>
      <c r="EE47" t="s">
        <v>290</v>
      </c>
      <c r="EF47" t="s">
        <v>145</v>
      </c>
      <c r="EG47" t="s">
        <v>201</v>
      </c>
      <c r="EH47" t="s">
        <v>142</v>
      </c>
      <c r="EI47" t="s">
        <v>368</v>
      </c>
      <c r="EJ47" t="s">
        <v>783</v>
      </c>
      <c r="EK47" t="s">
        <v>490</v>
      </c>
      <c r="EL47" t="s">
        <v>391</v>
      </c>
      <c r="EM47" t="s">
        <v>211</v>
      </c>
      <c r="EN47" t="s">
        <v>133</v>
      </c>
      <c r="EO47" t="s">
        <v>215</v>
      </c>
      <c r="EP47" t="s">
        <v>133</v>
      </c>
      <c r="EQ47" t="s">
        <v>511</v>
      </c>
      <c r="ER47" t="s">
        <v>132</v>
      </c>
      <c r="ES47" t="s">
        <v>506</v>
      </c>
    </row>
    <row r="48" spans="1:149">
      <c r="A48" t="s">
        <v>129</v>
      </c>
      <c r="D48" t="s">
        <v>1415</v>
      </c>
      <c r="E48" t="s">
        <v>780</v>
      </c>
      <c r="F48" t="s">
        <v>136</v>
      </c>
      <c r="G48" t="s">
        <v>329</v>
      </c>
      <c r="H48" t="s">
        <v>136</v>
      </c>
      <c r="I48" t="s">
        <v>361</v>
      </c>
      <c r="J48" t="s">
        <v>136</v>
      </c>
      <c r="K48" t="s">
        <v>281</v>
      </c>
      <c r="L48" t="s">
        <v>338</v>
      </c>
      <c r="M48" t="s">
        <v>201</v>
      </c>
      <c r="N48" t="s">
        <v>133</v>
      </c>
      <c r="O48" t="s">
        <v>188</v>
      </c>
      <c r="P48" t="s">
        <v>136</v>
      </c>
      <c r="Q48" t="s">
        <v>361</v>
      </c>
      <c r="R48" t="s">
        <v>136</v>
      </c>
      <c r="S48" t="s">
        <v>361</v>
      </c>
      <c r="T48" t="s">
        <v>303</v>
      </c>
      <c r="U48" t="s">
        <v>281</v>
      </c>
      <c r="V48" t="s">
        <v>180</v>
      </c>
      <c r="W48" t="s">
        <v>265</v>
      </c>
      <c r="X48" t="s">
        <v>133</v>
      </c>
      <c r="Y48" t="s">
        <v>194</v>
      </c>
      <c r="Z48" t="s">
        <v>136</v>
      </c>
      <c r="AA48" t="s">
        <v>506</v>
      </c>
      <c r="AB48" t="s">
        <v>145</v>
      </c>
      <c r="AC48" t="s">
        <v>195</v>
      </c>
      <c r="AD48" t="s">
        <v>517</v>
      </c>
      <c r="AE48" t="s">
        <v>547</v>
      </c>
      <c r="AF48" t="s">
        <v>136</v>
      </c>
      <c r="AG48" t="s">
        <v>506</v>
      </c>
      <c r="AH48" t="s">
        <v>154</v>
      </c>
      <c r="AI48" t="s">
        <v>197</v>
      </c>
      <c r="AJ48" t="s">
        <v>136</v>
      </c>
      <c r="AK48" t="s">
        <v>281</v>
      </c>
      <c r="AL48" t="s">
        <v>164</v>
      </c>
      <c r="AM48" t="s">
        <v>194</v>
      </c>
      <c r="AN48" t="s">
        <v>392</v>
      </c>
      <c r="AO48" t="s">
        <v>329</v>
      </c>
      <c r="AP48" t="s">
        <v>136</v>
      </c>
      <c r="AQ48" t="s">
        <v>193</v>
      </c>
      <c r="AR48" t="s">
        <v>136</v>
      </c>
      <c r="AS48" t="s">
        <v>506</v>
      </c>
      <c r="AT48" t="s">
        <v>136</v>
      </c>
      <c r="AU48" t="s">
        <v>511</v>
      </c>
      <c r="AV48" t="s">
        <v>136</v>
      </c>
      <c r="AW48" t="s">
        <v>506</v>
      </c>
      <c r="AX48" t="s">
        <v>168</v>
      </c>
      <c r="AY48" t="s">
        <v>201</v>
      </c>
      <c r="AZ48" t="s">
        <v>136</v>
      </c>
      <c r="BA48" t="s">
        <v>361</v>
      </c>
      <c r="BB48" t="s">
        <v>136</v>
      </c>
      <c r="BC48" t="s">
        <v>329</v>
      </c>
      <c r="BD48" t="s">
        <v>136</v>
      </c>
      <c r="BE48" t="s">
        <v>511</v>
      </c>
      <c r="BF48" t="s">
        <v>145</v>
      </c>
      <c r="BG48" t="s">
        <v>201</v>
      </c>
      <c r="BH48" t="s">
        <v>145</v>
      </c>
      <c r="BI48" t="s">
        <v>215</v>
      </c>
      <c r="BJ48" t="s">
        <v>134</v>
      </c>
      <c r="BK48" t="s">
        <v>194</v>
      </c>
      <c r="BL48" t="s">
        <v>375</v>
      </c>
      <c r="BM48" t="s">
        <v>682</v>
      </c>
      <c r="BN48" t="s">
        <v>136</v>
      </c>
      <c r="BO48" t="s">
        <v>329</v>
      </c>
      <c r="BP48" t="s">
        <v>269</v>
      </c>
      <c r="BQ48" t="s">
        <v>511</v>
      </c>
      <c r="BR48" t="s">
        <v>136</v>
      </c>
      <c r="BS48" t="s">
        <v>361</v>
      </c>
      <c r="BT48" t="s">
        <v>168</v>
      </c>
      <c r="BU48" t="s">
        <v>209</v>
      </c>
      <c r="BV48" t="s">
        <v>136</v>
      </c>
      <c r="BW48" t="s">
        <v>329</v>
      </c>
      <c r="BX48" t="s">
        <v>147</v>
      </c>
      <c r="BY48" t="s">
        <v>226</v>
      </c>
      <c r="BZ48" t="s">
        <v>154</v>
      </c>
      <c r="CA48" t="s">
        <v>205</v>
      </c>
      <c r="CB48" t="s">
        <v>136</v>
      </c>
      <c r="CC48" t="s">
        <v>281</v>
      </c>
      <c r="CD48" t="s">
        <v>136</v>
      </c>
      <c r="CE48" t="s">
        <v>361</v>
      </c>
      <c r="CF48" t="s">
        <v>136</v>
      </c>
      <c r="CG48" t="s">
        <v>193</v>
      </c>
      <c r="CH48" t="s">
        <v>1416</v>
      </c>
      <c r="CI48" t="s">
        <v>1095</v>
      </c>
      <c r="CJ48" t="s">
        <v>136</v>
      </c>
      <c r="CK48" t="s">
        <v>281</v>
      </c>
      <c r="CL48" t="s">
        <v>136</v>
      </c>
      <c r="CM48" t="s">
        <v>281</v>
      </c>
      <c r="CN48" t="s">
        <v>168</v>
      </c>
      <c r="CO48" t="s">
        <v>209</v>
      </c>
      <c r="CP48" t="s">
        <v>136</v>
      </c>
      <c r="CQ48" t="s">
        <v>506</v>
      </c>
      <c r="CR48" t="s">
        <v>342</v>
      </c>
      <c r="CS48" t="s">
        <v>223</v>
      </c>
      <c r="CT48" t="s">
        <v>136</v>
      </c>
      <c r="CU48" t="s">
        <v>511</v>
      </c>
      <c r="CV48" t="s">
        <v>145</v>
      </c>
      <c r="CW48" t="s">
        <v>201</v>
      </c>
      <c r="CX48" t="s">
        <v>136</v>
      </c>
      <c r="CY48" t="s">
        <v>281</v>
      </c>
      <c r="CZ48" t="s">
        <v>154</v>
      </c>
      <c r="DA48" t="s">
        <v>193</v>
      </c>
      <c r="DB48" t="s">
        <v>154</v>
      </c>
      <c r="DC48" t="s">
        <v>215</v>
      </c>
      <c r="DD48" t="s">
        <v>510</v>
      </c>
      <c r="DE48" t="s">
        <v>363</v>
      </c>
      <c r="DF48" t="s">
        <v>176</v>
      </c>
      <c r="DG48" t="s">
        <v>215</v>
      </c>
      <c r="DH48" t="s">
        <v>136</v>
      </c>
      <c r="DI48" t="s">
        <v>506</v>
      </c>
      <c r="DJ48" t="s">
        <v>168</v>
      </c>
      <c r="DK48" t="s">
        <v>208</v>
      </c>
      <c r="DL48" t="s">
        <v>136</v>
      </c>
      <c r="DM48" t="s">
        <v>506</v>
      </c>
      <c r="DN48" t="s">
        <v>225</v>
      </c>
      <c r="DO48" t="s">
        <v>329</v>
      </c>
      <c r="DP48" t="s">
        <v>136</v>
      </c>
      <c r="DQ48" t="s">
        <v>361</v>
      </c>
      <c r="DR48" t="s">
        <v>136</v>
      </c>
      <c r="DS48" t="s">
        <v>281</v>
      </c>
      <c r="DT48" t="s">
        <v>369</v>
      </c>
      <c r="DU48" t="s">
        <v>506</v>
      </c>
      <c r="DV48" t="s">
        <v>168</v>
      </c>
      <c r="DW48" t="s">
        <v>209</v>
      </c>
      <c r="DX48" t="s">
        <v>136</v>
      </c>
      <c r="DY48" t="s">
        <v>329</v>
      </c>
      <c r="DZ48" t="s">
        <v>176</v>
      </c>
      <c r="EA48" t="s">
        <v>195</v>
      </c>
      <c r="EB48" t="s">
        <v>338</v>
      </c>
      <c r="EC48" t="s">
        <v>208</v>
      </c>
      <c r="ED48" t="s">
        <v>538</v>
      </c>
      <c r="EE48" t="s">
        <v>346</v>
      </c>
      <c r="EF48" t="s">
        <v>136</v>
      </c>
      <c r="EG48" t="s">
        <v>361</v>
      </c>
      <c r="EH48" t="s">
        <v>136</v>
      </c>
      <c r="EI48" t="s">
        <v>506</v>
      </c>
      <c r="EJ48" t="s">
        <v>469</v>
      </c>
      <c r="EK48" t="s">
        <v>248</v>
      </c>
      <c r="EL48" t="s">
        <v>145</v>
      </c>
      <c r="EM48" t="s">
        <v>201</v>
      </c>
      <c r="EN48" t="s">
        <v>136</v>
      </c>
      <c r="EO48" t="s">
        <v>329</v>
      </c>
      <c r="EP48" t="s">
        <v>136</v>
      </c>
      <c r="EQ48" t="s">
        <v>506</v>
      </c>
      <c r="ER48" t="s">
        <v>136</v>
      </c>
      <c r="ES48" t="s">
        <v>506</v>
      </c>
    </row>
    <row r="49" spans="1:149">
      <c r="A49" t="s">
        <v>155</v>
      </c>
      <c r="D49" t="s">
        <v>386</v>
      </c>
      <c r="E49" t="s">
        <v>500</v>
      </c>
      <c r="F49" t="s">
        <v>136</v>
      </c>
      <c r="G49" t="s">
        <v>329</v>
      </c>
      <c r="H49" t="s">
        <v>136</v>
      </c>
      <c r="I49" t="s">
        <v>361</v>
      </c>
      <c r="J49" t="s">
        <v>136</v>
      </c>
      <c r="K49" t="s">
        <v>281</v>
      </c>
      <c r="L49" t="s">
        <v>136</v>
      </c>
      <c r="M49" t="s">
        <v>361</v>
      </c>
      <c r="N49" t="s">
        <v>136</v>
      </c>
      <c r="O49" t="s">
        <v>506</v>
      </c>
      <c r="P49" t="s">
        <v>136</v>
      </c>
      <c r="Q49" t="s">
        <v>361</v>
      </c>
      <c r="R49" t="s">
        <v>136</v>
      </c>
      <c r="S49" t="s">
        <v>361</v>
      </c>
      <c r="T49" t="s">
        <v>136</v>
      </c>
      <c r="U49" t="s">
        <v>281</v>
      </c>
      <c r="V49" t="s">
        <v>136</v>
      </c>
      <c r="W49" t="s">
        <v>506</v>
      </c>
      <c r="X49" t="s">
        <v>136</v>
      </c>
      <c r="Y49" t="s">
        <v>281</v>
      </c>
      <c r="Z49" t="s">
        <v>136</v>
      </c>
      <c r="AA49" t="s">
        <v>506</v>
      </c>
      <c r="AB49" t="s">
        <v>136</v>
      </c>
      <c r="AC49" t="s">
        <v>361</v>
      </c>
      <c r="AD49" t="s">
        <v>755</v>
      </c>
      <c r="AE49" t="s">
        <v>597</v>
      </c>
      <c r="AF49" t="s">
        <v>136</v>
      </c>
      <c r="AG49" t="s">
        <v>506</v>
      </c>
      <c r="AH49" t="s">
        <v>136</v>
      </c>
      <c r="AI49" t="s">
        <v>329</v>
      </c>
      <c r="AJ49" t="s">
        <v>136</v>
      </c>
      <c r="AK49" t="s">
        <v>281</v>
      </c>
      <c r="AL49" t="s">
        <v>136</v>
      </c>
      <c r="AM49" t="s">
        <v>281</v>
      </c>
      <c r="AN49" t="s">
        <v>136</v>
      </c>
      <c r="AO49" t="s">
        <v>506</v>
      </c>
      <c r="AP49" t="s">
        <v>136</v>
      </c>
      <c r="AQ49" t="s">
        <v>193</v>
      </c>
      <c r="AR49" t="s">
        <v>345</v>
      </c>
      <c r="AS49" t="s">
        <v>365</v>
      </c>
      <c r="AT49" t="s">
        <v>136</v>
      </c>
      <c r="AU49" t="s">
        <v>511</v>
      </c>
      <c r="AV49" t="s">
        <v>136</v>
      </c>
      <c r="AW49" t="s">
        <v>506</v>
      </c>
      <c r="AX49" t="s">
        <v>136</v>
      </c>
      <c r="AY49" t="s">
        <v>281</v>
      </c>
      <c r="AZ49" t="s">
        <v>136</v>
      </c>
      <c r="BA49" t="s">
        <v>361</v>
      </c>
      <c r="BB49" t="s">
        <v>136</v>
      </c>
      <c r="BC49" t="s">
        <v>329</v>
      </c>
      <c r="BD49" t="s">
        <v>136</v>
      </c>
      <c r="BE49" t="s">
        <v>511</v>
      </c>
      <c r="BF49" t="s">
        <v>136</v>
      </c>
      <c r="BG49" t="s">
        <v>329</v>
      </c>
      <c r="BH49" t="s">
        <v>136</v>
      </c>
      <c r="BI49" t="s">
        <v>506</v>
      </c>
      <c r="BJ49" t="s">
        <v>136</v>
      </c>
      <c r="BK49" t="s">
        <v>329</v>
      </c>
      <c r="BL49" t="s">
        <v>345</v>
      </c>
      <c r="BM49" t="s">
        <v>295</v>
      </c>
      <c r="BN49" t="s">
        <v>136</v>
      </c>
      <c r="BO49" t="s">
        <v>329</v>
      </c>
      <c r="BP49" t="s">
        <v>136</v>
      </c>
      <c r="BQ49" t="s">
        <v>506</v>
      </c>
      <c r="BR49" t="s">
        <v>136</v>
      </c>
      <c r="BS49" t="s">
        <v>361</v>
      </c>
      <c r="BT49" t="s">
        <v>136</v>
      </c>
      <c r="BU49" t="s">
        <v>361</v>
      </c>
      <c r="BV49" t="s">
        <v>136</v>
      </c>
      <c r="BW49" t="s">
        <v>329</v>
      </c>
      <c r="BX49" t="s">
        <v>145</v>
      </c>
      <c r="BY49" t="s">
        <v>201</v>
      </c>
      <c r="BZ49" t="s">
        <v>136</v>
      </c>
      <c r="CA49" t="s">
        <v>506</v>
      </c>
      <c r="CB49" t="s">
        <v>136</v>
      </c>
      <c r="CC49" t="s">
        <v>281</v>
      </c>
      <c r="CD49" t="s">
        <v>136</v>
      </c>
      <c r="CE49" t="s">
        <v>361</v>
      </c>
      <c r="CF49" t="s">
        <v>136</v>
      </c>
      <c r="CG49" t="s">
        <v>193</v>
      </c>
      <c r="CH49" t="s">
        <v>410</v>
      </c>
      <c r="CI49" t="s">
        <v>213</v>
      </c>
      <c r="CJ49" t="s">
        <v>136</v>
      </c>
      <c r="CK49" t="s">
        <v>281</v>
      </c>
      <c r="CL49" t="s">
        <v>136</v>
      </c>
      <c r="CM49" t="s">
        <v>281</v>
      </c>
      <c r="CN49" t="s">
        <v>136</v>
      </c>
      <c r="CO49" t="s">
        <v>281</v>
      </c>
      <c r="CP49" t="s">
        <v>136</v>
      </c>
      <c r="CQ49" t="s">
        <v>506</v>
      </c>
      <c r="CR49" t="s">
        <v>136</v>
      </c>
      <c r="CS49" t="s">
        <v>506</v>
      </c>
      <c r="CT49" t="s">
        <v>136</v>
      </c>
      <c r="CU49" t="s">
        <v>511</v>
      </c>
      <c r="CV49" t="s">
        <v>136</v>
      </c>
      <c r="CW49" t="s">
        <v>281</v>
      </c>
      <c r="CX49" t="s">
        <v>136</v>
      </c>
      <c r="CY49" t="s">
        <v>281</v>
      </c>
      <c r="CZ49" t="s">
        <v>136</v>
      </c>
      <c r="DA49" t="s">
        <v>506</v>
      </c>
      <c r="DB49" t="s">
        <v>136</v>
      </c>
      <c r="DC49" t="s">
        <v>361</v>
      </c>
      <c r="DD49" t="s">
        <v>337</v>
      </c>
      <c r="DE49" t="s">
        <v>203</v>
      </c>
      <c r="DF49" t="s">
        <v>136</v>
      </c>
      <c r="DG49" t="s">
        <v>361</v>
      </c>
      <c r="DH49" t="s">
        <v>136</v>
      </c>
      <c r="DI49" t="s">
        <v>506</v>
      </c>
      <c r="DJ49" t="s">
        <v>136</v>
      </c>
      <c r="DK49" t="s">
        <v>361</v>
      </c>
      <c r="DL49" t="s">
        <v>136</v>
      </c>
      <c r="DM49" t="s">
        <v>506</v>
      </c>
      <c r="DN49" t="s">
        <v>136</v>
      </c>
      <c r="DO49" t="s">
        <v>506</v>
      </c>
      <c r="DP49" t="s">
        <v>136</v>
      </c>
      <c r="DQ49" t="s">
        <v>361</v>
      </c>
      <c r="DR49" t="s">
        <v>136</v>
      </c>
      <c r="DS49" t="s">
        <v>281</v>
      </c>
      <c r="DT49" t="s">
        <v>136</v>
      </c>
      <c r="DU49" t="s">
        <v>506</v>
      </c>
      <c r="DV49" t="s">
        <v>136</v>
      </c>
      <c r="DW49" t="s">
        <v>329</v>
      </c>
      <c r="DX49" t="s">
        <v>136</v>
      </c>
      <c r="DY49" t="s">
        <v>329</v>
      </c>
      <c r="DZ49" t="s">
        <v>136</v>
      </c>
      <c r="EA49" t="s">
        <v>281</v>
      </c>
      <c r="EB49" t="s">
        <v>168</v>
      </c>
      <c r="EC49" t="s">
        <v>209</v>
      </c>
      <c r="ED49" t="s">
        <v>136</v>
      </c>
      <c r="EE49" t="s">
        <v>506</v>
      </c>
      <c r="EF49" t="s">
        <v>136</v>
      </c>
      <c r="EG49" t="s">
        <v>361</v>
      </c>
      <c r="EH49" t="s">
        <v>136</v>
      </c>
      <c r="EI49" t="s">
        <v>506</v>
      </c>
      <c r="EJ49" t="s">
        <v>133</v>
      </c>
      <c r="EK49" t="s">
        <v>361</v>
      </c>
      <c r="EL49" t="s">
        <v>136</v>
      </c>
      <c r="EM49" t="s">
        <v>506</v>
      </c>
      <c r="EN49" t="s">
        <v>136</v>
      </c>
      <c r="EO49" t="s">
        <v>329</v>
      </c>
      <c r="EP49" t="s">
        <v>136</v>
      </c>
      <c r="EQ49" t="s">
        <v>506</v>
      </c>
      <c r="ER49" t="s">
        <v>136</v>
      </c>
      <c r="ES49" t="s">
        <v>506</v>
      </c>
    </row>
    <row r="50" spans="1:149">
      <c r="A50" t="s">
        <v>128</v>
      </c>
      <c r="D50" t="s">
        <v>332</v>
      </c>
      <c r="E50" t="s">
        <v>380</v>
      </c>
      <c r="F50" t="s">
        <v>136</v>
      </c>
      <c r="G50" t="s">
        <v>329</v>
      </c>
      <c r="H50" t="s">
        <v>136</v>
      </c>
      <c r="I50" t="s">
        <v>361</v>
      </c>
      <c r="J50" t="s">
        <v>136</v>
      </c>
      <c r="K50" t="s">
        <v>281</v>
      </c>
      <c r="L50" t="s">
        <v>136</v>
      </c>
      <c r="M50" t="s">
        <v>361</v>
      </c>
      <c r="N50" t="s">
        <v>136</v>
      </c>
      <c r="O50" t="s">
        <v>506</v>
      </c>
      <c r="P50" t="s">
        <v>136</v>
      </c>
      <c r="Q50" t="s">
        <v>361</v>
      </c>
      <c r="R50" t="s">
        <v>136</v>
      </c>
      <c r="S50" t="s">
        <v>361</v>
      </c>
      <c r="T50" t="s">
        <v>136</v>
      </c>
      <c r="U50" t="s">
        <v>281</v>
      </c>
      <c r="V50" t="s">
        <v>136</v>
      </c>
      <c r="W50" t="s">
        <v>506</v>
      </c>
      <c r="X50" t="s">
        <v>136</v>
      </c>
      <c r="Y50" t="s">
        <v>281</v>
      </c>
      <c r="Z50" t="s">
        <v>136</v>
      </c>
      <c r="AA50" t="s">
        <v>506</v>
      </c>
      <c r="AB50" t="s">
        <v>136</v>
      </c>
      <c r="AC50" t="s">
        <v>361</v>
      </c>
      <c r="AD50" t="s">
        <v>755</v>
      </c>
      <c r="AE50" t="s">
        <v>597</v>
      </c>
      <c r="AF50" t="s">
        <v>136</v>
      </c>
      <c r="AG50" t="s">
        <v>506</v>
      </c>
      <c r="AH50" t="s">
        <v>136</v>
      </c>
      <c r="AI50" t="s">
        <v>329</v>
      </c>
      <c r="AJ50" t="s">
        <v>136</v>
      </c>
      <c r="AK50" t="s">
        <v>281</v>
      </c>
      <c r="AL50" t="s">
        <v>136</v>
      </c>
      <c r="AM50" t="s">
        <v>281</v>
      </c>
      <c r="AN50" t="s">
        <v>136</v>
      </c>
      <c r="AO50" t="s">
        <v>506</v>
      </c>
      <c r="AP50" t="s">
        <v>136</v>
      </c>
      <c r="AQ50" t="s">
        <v>193</v>
      </c>
      <c r="AR50" t="s">
        <v>345</v>
      </c>
      <c r="AS50" t="s">
        <v>365</v>
      </c>
      <c r="AT50" t="s">
        <v>136</v>
      </c>
      <c r="AU50" t="s">
        <v>511</v>
      </c>
      <c r="AV50" t="s">
        <v>136</v>
      </c>
      <c r="AW50" t="s">
        <v>506</v>
      </c>
      <c r="AX50" t="s">
        <v>136</v>
      </c>
      <c r="AY50" t="s">
        <v>281</v>
      </c>
      <c r="AZ50" t="s">
        <v>136</v>
      </c>
      <c r="BA50" t="s">
        <v>361</v>
      </c>
      <c r="BB50" t="s">
        <v>136</v>
      </c>
      <c r="BC50" t="s">
        <v>329</v>
      </c>
      <c r="BD50" t="s">
        <v>136</v>
      </c>
      <c r="BE50" t="s">
        <v>511</v>
      </c>
      <c r="BF50" t="s">
        <v>136</v>
      </c>
      <c r="BG50" t="s">
        <v>329</v>
      </c>
      <c r="BH50" t="s">
        <v>136</v>
      </c>
      <c r="BI50" t="s">
        <v>506</v>
      </c>
      <c r="BJ50" t="s">
        <v>136</v>
      </c>
      <c r="BK50" t="s">
        <v>329</v>
      </c>
      <c r="BL50" t="s">
        <v>345</v>
      </c>
      <c r="BM50" t="s">
        <v>295</v>
      </c>
      <c r="BN50" t="s">
        <v>136</v>
      </c>
      <c r="BO50" t="s">
        <v>329</v>
      </c>
      <c r="BP50" t="s">
        <v>136</v>
      </c>
      <c r="BQ50" t="s">
        <v>506</v>
      </c>
      <c r="BR50" t="s">
        <v>136</v>
      </c>
      <c r="BS50" t="s">
        <v>361</v>
      </c>
      <c r="BT50" t="s">
        <v>136</v>
      </c>
      <c r="BU50" t="s">
        <v>361</v>
      </c>
      <c r="BV50" t="s">
        <v>136</v>
      </c>
      <c r="BW50" t="s">
        <v>329</v>
      </c>
      <c r="BX50" t="s">
        <v>145</v>
      </c>
      <c r="BY50" t="s">
        <v>201</v>
      </c>
      <c r="BZ50" t="s">
        <v>136</v>
      </c>
      <c r="CA50" t="s">
        <v>506</v>
      </c>
      <c r="CB50" t="s">
        <v>136</v>
      </c>
      <c r="CC50" t="s">
        <v>281</v>
      </c>
      <c r="CD50" t="s">
        <v>136</v>
      </c>
      <c r="CE50" t="s">
        <v>361</v>
      </c>
      <c r="CF50" t="s">
        <v>136</v>
      </c>
      <c r="CG50" t="s">
        <v>193</v>
      </c>
      <c r="CH50" t="s">
        <v>241</v>
      </c>
      <c r="CI50" t="s">
        <v>295</v>
      </c>
      <c r="CJ50" t="s">
        <v>136</v>
      </c>
      <c r="CK50" t="s">
        <v>281</v>
      </c>
      <c r="CL50" t="s">
        <v>136</v>
      </c>
      <c r="CM50" t="s">
        <v>281</v>
      </c>
      <c r="CN50" t="s">
        <v>136</v>
      </c>
      <c r="CO50" t="s">
        <v>281</v>
      </c>
      <c r="CP50" t="s">
        <v>136</v>
      </c>
      <c r="CQ50" t="s">
        <v>506</v>
      </c>
      <c r="CR50" t="s">
        <v>136</v>
      </c>
      <c r="CS50" t="s">
        <v>506</v>
      </c>
      <c r="CT50" t="s">
        <v>136</v>
      </c>
      <c r="CU50" t="s">
        <v>511</v>
      </c>
      <c r="CV50" t="s">
        <v>136</v>
      </c>
      <c r="CW50" t="s">
        <v>281</v>
      </c>
      <c r="CX50" t="s">
        <v>136</v>
      </c>
      <c r="CY50" t="s">
        <v>281</v>
      </c>
      <c r="CZ50" t="s">
        <v>136</v>
      </c>
      <c r="DA50" t="s">
        <v>506</v>
      </c>
      <c r="DB50" t="s">
        <v>136</v>
      </c>
      <c r="DC50" t="s">
        <v>361</v>
      </c>
      <c r="DD50" t="s">
        <v>534</v>
      </c>
      <c r="DE50" t="s">
        <v>213</v>
      </c>
      <c r="DF50" t="s">
        <v>136</v>
      </c>
      <c r="DG50" t="s">
        <v>361</v>
      </c>
      <c r="DH50" t="s">
        <v>136</v>
      </c>
      <c r="DI50" t="s">
        <v>506</v>
      </c>
      <c r="DJ50" t="s">
        <v>136</v>
      </c>
      <c r="DK50" t="s">
        <v>361</v>
      </c>
      <c r="DL50" t="s">
        <v>136</v>
      </c>
      <c r="DM50" t="s">
        <v>506</v>
      </c>
      <c r="DN50" t="s">
        <v>136</v>
      </c>
      <c r="DO50" t="s">
        <v>506</v>
      </c>
      <c r="DP50" t="s">
        <v>136</v>
      </c>
      <c r="DQ50" t="s">
        <v>361</v>
      </c>
      <c r="DR50" t="s">
        <v>136</v>
      </c>
      <c r="DS50" t="s">
        <v>281</v>
      </c>
      <c r="DT50" t="s">
        <v>136</v>
      </c>
      <c r="DU50" t="s">
        <v>506</v>
      </c>
      <c r="DV50" t="s">
        <v>136</v>
      </c>
      <c r="DW50" t="s">
        <v>329</v>
      </c>
      <c r="DX50" t="s">
        <v>136</v>
      </c>
      <c r="DY50" t="s">
        <v>329</v>
      </c>
      <c r="DZ50" t="s">
        <v>136</v>
      </c>
      <c r="EA50" t="s">
        <v>281</v>
      </c>
      <c r="EB50" t="s">
        <v>168</v>
      </c>
      <c r="EC50" t="s">
        <v>209</v>
      </c>
      <c r="ED50" t="s">
        <v>136</v>
      </c>
      <c r="EE50" t="s">
        <v>506</v>
      </c>
      <c r="EF50" t="s">
        <v>136</v>
      </c>
      <c r="EG50" t="s">
        <v>361</v>
      </c>
      <c r="EH50" t="s">
        <v>136</v>
      </c>
      <c r="EI50" t="s">
        <v>506</v>
      </c>
      <c r="EJ50" t="s">
        <v>133</v>
      </c>
      <c r="EK50" t="s">
        <v>361</v>
      </c>
      <c r="EL50" t="s">
        <v>136</v>
      </c>
      <c r="EM50" t="s">
        <v>506</v>
      </c>
      <c r="EN50" t="s">
        <v>136</v>
      </c>
      <c r="EO50" t="s">
        <v>329</v>
      </c>
      <c r="EP50" t="s">
        <v>136</v>
      </c>
      <c r="EQ50" t="s">
        <v>506</v>
      </c>
      <c r="ER50" t="s">
        <v>136</v>
      </c>
      <c r="ES50" t="s">
        <v>506</v>
      </c>
    </row>
    <row r="51" spans="1:149">
      <c r="A51" t="s">
        <v>129</v>
      </c>
      <c r="D51" t="s">
        <v>316</v>
      </c>
      <c r="E51" t="s">
        <v>368</v>
      </c>
      <c r="F51" t="s">
        <v>136</v>
      </c>
      <c r="G51" t="s">
        <v>329</v>
      </c>
      <c r="H51" t="s">
        <v>136</v>
      </c>
      <c r="I51" t="s">
        <v>361</v>
      </c>
      <c r="J51" t="s">
        <v>136</v>
      </c>
      <c r="K51" t="s">
        <v>281</v>
      </c>
      <c r="L51" t="s">
        <v>136</v>
      </c>
      <c r="M51" t="s">
        <v>361</v>
      </c>
      <c r="N51" t="s">
        <v>136</v>
      </c>
      <c r="O51" t="s">
        <v>506</v>
      </c>
      <c r="P51" t="s">
        <v>136</v>
      </c>
      <c r="Q51" t="s">
        <v>361</v>
      </c>
      <c r="R51" t="s">
        <v>136</v>
      </c>
      <c r="S51" t="s">
        <v>361</v>
      </c>
      <c r="T51" t="s">
        <v>136</v>
      </c>
      <c r="U51" t="s">
        <v>281</v>
      </c>
      <c r="V51" t="s">
        <v>136</v>
      </c>
      <c r="W51" t="s">
        <v>506</v>
      </c>
      <c r="X51" t="s">
        <v>136</v>
      </c>
      <c r="Y51" t="s">
        <v>281</v>
      </c>
      <c r="Z51" t="s">
        <v>136</v>
      </c>
      <c r="AA51" t="s">
        <v>506</v>
      </c>
      <c r="AB51" t="s">
        <v>136</v>
      </c>
      <c r="AC51" t="s">
        <v>361</v>
      </c>
      <c r="AD51" t="s">
        <v>136</v>
      </c>
      <c r="AE51" t="s">
        <v>506</v>
      </c>
      <c r="AF51" t="s">
        <v>136</v>
      </c>
      <c r="AG51" t="s">
        <v>506</v>
      </c>
      <c r="AH51" t="s">
        <v>136</v>
      </c>
      <c r="AI51" t="s">
        <v>329</v>
      </c>
      <c r="AJ51" t="s">
        <v>136</v>
      </c>
      <c r="AK51" t="s">
        <v>281</v>
      </c>
      <c r="AL51" t="s">
        <v>136</v>
      </c>
      <c r="AM51" t="s">
        <v>281</v>
      </c>
      <c r="AN51" t="s">
        <v>136</v>
      </c>
      <c r="AO51" t="s">
        <v>506</v>
      </c>
      <c r="AP51" t="s">
        <v>136</v>
      </c>
      <c r="AQ51" t="s">
        <v>193</v>
      </c>
      <c r="AR51" t="s">
        <v>136</v>
      </c>
      <c r="AS51" t="s">
        <v>506</v>
      </c>
      <c r="AT51" t="s">
        <v>136</v>
      </c>
      <c r="AU51" t="s">
        <v>511</v>
      </c>
      <c r="AV51" t="s">
        <v>136</v>
      </c>
      <c r="AW51" t="s">
        <v>506</v>
      </c>
      <c r="AX51" t="s">
        <v>136</v>
      </c>
      <c r="AY51" t="s">
        <v>281</v>
      </c>
      <c r="AZ51" t="s">
        <v>136</v>
      </c>
      <c r="BA51" t="s">
        <v>361</v>
      </c>
      <c r="BB51" t="s">
        <v>136</v>
      </c>
      <c r="BC51" t="s">
        <v>329</v>
      </c>
      <c r="BD51" t="s">
        <v>136</v>
      </c>
      <c r="BE51" t="s">
        <v>511</v>
      </c>
      <c r="BF51" t="s">
        <v>136</v>
      </c>
      <c r="BG51" t="s">
        <v>329</v>
      </c>
      <c r="BH51" t="s">
        <v>136</v>
      </c>
      <c r="BI51" t="s">
        <v>506</v>
      </c>
      <c r="BJ51" t="s">
        <v>136</v>
      </c>
      <c r="BK51" t="s">
        <v>329</v>
      </c>
      <c r="BL51" t="s">
        <v>136</v>
      </c>
      <c r="BM51" t="s">
        <v>506</v>
      </c>
      <c r="BN51" t="s">
        <v>136</v>
      </c>
      <c r="BO51" t="s">
        <v>329</v>
      </c>
      <c r="BP51" t="s">
        <v>136</v>
      </c>
      <c r="BQ51" t="s">
        <v>506</v>
      </c>
      <c r="BR51" t="s">
        <v>136</v>
      </c>
      <c r="BS51" t="s">
        <v>361</v>
      </c>
      <c r="BT51" t="s">
        <v>136</v>
      </c>
      <c r="BU51" t="s">
        <v>361</v>
      </c>
      <c r="BV51" t="s">
        <v>136</v>
      </c>
      <c r="BW51" t="s">
        <v>329</v>
      </c>
      <c r="BX51" t="s">
        <v>136</v>
      </c>
      <c r="BY51" t="s">
        <v>506</v>
      </c>
      <c r="BZ51" t="s">
        <v>136</v>
      </c>
      <c r="CA51" t="s">
        <v>506</v>
      </c>
      <c r="CB51" t="s">
        <v>136</v>
      </c>
      <c r="CC51" t="s">
        <v>281</v>
      </c>
      <c r="CD51" t="s">
        <v>136</v>
      </c>
      <c r="CE51" t="s">
        <v>361</v>
      </c>
      <c r="CF51" t="s">
        <v>136</v>
      </c>
      <c r="CG51" t="s">
        <v>193</v>
      </c>
      <c r="CH51" t="s">
        <v>154</v>
      </c>
      <c r="CI51" t="s">
        <v>200</v>
      </c>
      <c r="CJ51" t="s">
        <v>136</v>
      </c>
      <c r="CK51" t="s">
        <v>281</v>
      </c>
      <c r="CL51" t="s">
        <v>136</v>
      </c>
      <c r="CM51" t="s">
        <v>281</v>
      </c>
      <c r="CN51" t="s">
        <v>136</v>
      </c>
      <c r="CO51" t="s">
        <v>281</v>
      </c>
      <c r="CP51" t="s">
        <v>136</v>
      </c>
      <c r="CQ51" t="s">
        <v>506</v>
      </c>
      <c r="CR51" t="s">
        <v>136</v>
      </c>
      <c r="CS51" t="s">
        <v>506</v>
      </c>
      <c r="CT51" t="s">
        <v>136</v>
      </c>
      <c r="CU51" t="s">
        <v>511</v>
      </c>
      <c r="CV51" t="s">
        <v>136</v>
      </c>
      <c r="CW51" t="s">
        <v>281</v>
      </c>
      <c r="CX51" t="s">
        <v>136</v>
      </c>
      <c r="CY51" t="s">
        <v>281</v>
      </c>
      <c r="CZ51" t="s">
        <v>136</v>
      </c>
      <c r="DA51" t="s">
        <v>506</v>
      </c>
      <c r="DB51" t="s">
        <v>136</v>
      </c>
      <c r="DC51" t="s">
        <v>361</v>
      </c>
      <c r="DD51" t="s">
        <v>259</v>
      </c>
      <c r="DE51" t="s">
        <v>281</v>
      </c>
      <c r="DF51" t="s">
        <v>136</v>
      </c>
      <c r="DG51" t="s">
        <v>361</v>
      </c>
      <c r="DH51" t="s">
        <v>136</v>
      </c>
      <c r="DI51" t="s">
        <v>506</v>
      </c>
      <c r="DJ51" t="s">
        <v>136</v>
      </c>
      <c r="DK51" t="s">
        <v>361</v>
      </c>
      <c r="DL51" t="s">
        <v>136</v>
      </c>
      <c r="DM51" t="s">
        <v>506</v>
      </c>
      <c r="DN51" t="s">
        <v>136</v>
      </c>
      <c r="DO51" t="s">
        <v>506</v>
      </c>
      <c r="DP51" t="s">
        <v>136</v>
      </c>
      <c r="DQ51" t="s">
        <v>361</v>
      </c>
      <c r="DR51" t="s">
        <v>136</v>
      </c>
      <c r="DS51" t="s">
        <v>281</v>
      </c>
      <c r="DT51" t="s">
        <v>136</v>
      </c>
      <c r="DU51" t="s">
        <v>506</v>
      </c>
      <c r="DV51" t="s">
        <v>136</v>
      </c>
      <c r="DW51" t="s">
        <v>329</v>
      </c>
      <c r="DX51" t="s">
        <v>136</v>
      </c>
      <c r="DY51" t="s">
        <v>329</v>
      </c>
      <c r="DZ51" t="s">
        <v>136</v>
      </c>
      <c r="EA51" t="s">
        <v>281</v>
      </c>
      <c r="EB51" t="s">
        <v>136</v>
      </c>
      <c r="EC51" t="s">
        <v>329</v>
      </c>
      <c r="ED51" t="s">
        <v>136</v>
      </c>
      <c r="EE51" t="s">
        <v>506</v>
      </c>
      <c r="EF51" t="s">
        <v>136</v>
      </c>
      <c r="EG51" t="s">
        <v>361</v>
      </c>
      <c r="EH51" t="s">
        <v>136</v>
      </c>
      <c r="EI51" t="s">
        <v>506</v>
      </c>
      <c r="EJ51" t="s">
        <v>136</v>
      </c>
      <c r="EK51" t="s">
        <v>506</v>
      </c>
      <c r="EL51" t="s">
        <v>136</v>
      </c>
      <c r="EM51" t="s">
        <v>506</v>
      </c>
      <c r="EN51" t="s">
        <v>136</v>
      </c>
      <c r="EO51" t="s">
        <v>329</v>
      </c>
      <c r="EP51" t="s">
        <v>136</v>
      </c>
      <c r="EQ51" t="s">
        <v>506</v>
      </c>
      <c r="ER51" t="s">
        <v>136</v>
      </c>
      <c r="ES51" t="s">
        <v>506</v>
      </c>
    </row>
    <row r="52" spans="1:149">
      <c r="A52" t="s">
        <v>156</v>
      </c>
      <c r="D52" t="s">
        <v>1417</v>
      </c>
      <c r="E52" t="s">
        <v>320</v>
      </c>
      <c r="F52" t="s">
        <v>136</v>
      </c>
      <c r="G52" t="s">
        <v>329</v>
      </c>
      <c r="H52" t="s">
        <v>136</v>
      </c>
      <c r="I52" t="s">
        <v>361</v>
      </c>
      <c r="J52" t="s">
        <v>136</v>
      </c>
      <c r="K52" t="s">
        <v>281</v>
      </c>
      <c r="L52" t="s">
        <v>136</v>
      </c>
      <c r="M52" t="s">
        <v>361</v>
      </c>
      <c r="N52" t="s">
        <v>164</v>
      </c>
      <c r="O52" t="s">
        <v>361</v>
      </c>
      <c r="P52" t="s">
        <v>136</v>
      </c>
      <c r="Q52" t="s">
        <v>361</v>
      </c>
      <c r="R52" t="s">
        <v>269</v>
      </c>
      <c r="S52" t="s">
        <v>197</v>
      </c>
      <c r="T52" t="s">
        <v>136</v>
      </c>
      <c r="U52" t="s">
        <v>281</v>
      </c>
      <c r="V52" t="s">
        <v>136</v>
      </c>
      <c r="W52" t="s">
        <v>506</v>
      </c>
      <c r="X52" t="s">
        <v>136</v>
      </c>
      <c r="Y52" t="s">
        <v>281</v>
      </c>
      <c r="Z52" t="s">
        <v>136</v>
      </c>
      <c r="AA52" t="s">
        <v>506</v>
      </c>
      <c r="AB52" t="s">
        <v>136</v>
      </c>
      <c r="AC52" t="s">
        <v>361</v>
      </c>
      <c r="AD52" t="s">
        <v>420</v>
      </c>
      <c r="AE52" t="s">
        <v>331</v>
      </c>
      <c r="AF52" t="s">
        <v>136</v>
      </c>
      <c r="AG52" t="s">
        <v>506</v>
      </c>
      <c r="AH52" t="s">
        <v>136</v>
      </c>
      <c r="AI52" t="s">
        <v>329</v>
      </c>
      <c r="AJ52" t="s">
        <v>132</v>
      </c>
      <c r="AK52" t="s">
        <v>250</v>
      </c>
      <c r="AL52" t="s">
        <v>249</v>
      </c>
      <c r="AM52" t="s">
        <v>200</v>
      </c>
      <c r="AN52" t="s">
        <v>370</v>
      </c>
      <c r="AO52" t="s">
        <v>355</v>
      </c>
      <c r="AP52" t="s">
        <v>136</v>
      </c>
      <c r="AQ52" t="s">
        <v>193</v>
      </c>
      <c r="AR52" t="s">
        <v>132</v>
      </c>
      <c r="AS52" t="s">
        <v>207</v>
      </c>
      <c r="AT52" t="s">
        <v>136</v>
      </c>
      <c r="AU52" t="s">
        <v>511</v>
      </c>
      <c r="AV52" t="s">
        <v>136</v>
      </c>
      <c r="AW52" t="s">
        <v>506</v>
      </c>
      <c r="AX52" t="s">
        <v>176</v>
      </c>
      <c r="AY52" t="s">
        <v>194</v>
      </c>
      <c r="AZ52" t="s">
        <v>136</v>
      </c>
      <c r="BA52" t="s">
        <v>361</v>
      </c>
      <c r="BB52" t="s">
        <v>136</v>
      </c>
      <c r="BC52" t="s">
        <v>329</v>
      </c>
      <c r="BD52" t="s">
        <v>136</v>
      </c>
      <c r="BE52" t="s">
        <v>511</v>
      </c>
      <c r="BF52" t="s">
        <v>136</v>
      </c>
      <c r="BG52" t="s">
        <v>329</v>
      </c>
      <c r="BH52" t="s">
        <v>136</v>
      </c>
      <c r="BI52" t="s">
        <v>506</v>
      </c>
      <c r="BJ52" t="s">
        <v>136</v>
      </c>
      <c r="BK52" t="s">
        <v>329</v>
      </c>
      <c r="BL52" t="s">
        <v>164</v>
      </c>
      <c r="BM52" t="s">
        <v>329</v>
      </c>
      <c r="BN52" t="s">
        <v>136</v>
      </c>
      <c r="BO52" t="s">
        <v>329</v>
      </c>
      <c r="BP52" t="s">
        <v>136</v>
      </c>
      <c r="BQ52" t="s">
        <v>506</v>
      </c>
      <c r="BR52" t="s">
        <v>136</v>
      </c>
      <c r="BS52" t="s">
        <v>361</v>
      </c>
      <c r="BT52" t="s">
        <v>136</v>
      </c>
      <c r="BU52" t="s">
        <v>361</v>
      </c>
      <c r="BV52" t="s">
        <v>136</v>
      </c>
      <c r="BW52" t="s">
        <v>329</v>
      </c>
      <c r="BX52" t="s">
        <v>136</v>
      </c>
      <c r="BY52" t="s">
        <v>506</v>
      </c>
      <c r="BZ52" t="s">
        <v>164</v>
      </c>
      <c r="CA52" t="s">
        <v>279</v>
      </c>
      <c r="CB52" t="s">
        <v>136</v>
      </c>
      <c r="CC52" t="s">
        <v>281</v>
      </c>
      <c r="CD52" t="s">
        <v>136</v>
      </c>
      <c r="CE52" t="s">
        <v>361</v>
      </c>
      <c r="CF52" t="s">
        <v>136</v>
      </c>
      <c r="CG52" t="s">
        <v>193</v>
      </c>
      <c r="CH52" t="s">
        <v>757</v>
      </c>
      <c r="CI52" t="s">
        <v>596</v>
      </c>
      <c r="CJ52" t="s">
        <v>134</v>
      </c>
      <c r="CK52" t="s">
        <v>511</v>
      </c>
      <c r="CL52" t="s">
        <v>136</v>
      </c>
      <c r="CM52" t="s">
        <v>281</v>
      </c>
      <c r="CN52" t="s">
        <v>136</v>
      </c>
      <c r="CO52" t="s">
        <v>281</v>
      </c>
      <c r="CP52" t="s">
        <v>136</v>
      </c>
      <c r="CQ52" t="s">
        <v>506</v>
      </c>
      <c r="CR52" t="s">
        <v>409</v>
      </c>
      <c r="CS52" t="s">
        <v>334</v>
      </c>
      <c r="CT52" t="s">
        <v>136</v>
      </c>
      <c r="CU52" t="s">
        <v>511</v>
      </c>
      <c r="CV52" t="s">
        <v>136</v>
      </c>
      <c r="CW52" t="s">
        <v>281</v>
      </c>
      <c r="CX52" t="s">
        <v>136</v>
      </c>
      <c r="CY52" t="s">
        <v>281</v>
      </c>
      <c r="CZ52" t="s">
        <v>136</v>
      </c>
      <c r="DA52" t="s">
        <v>506</v>
      </c>
      <c r="DB52" t="s">
        <v>136</v>
      </c>
      <c r="DC52" t="s">
        <v>361</v>
      </c>
      <c r="DD52" t="s">
        <v>154</v>
      </c>
      <c r="DE52" t="s">
        <v>205</v>
      </c>
      <c r="DF52" t="s">
        <v>136</v>
      </c>
      <c r="DG52" t="s">
        <v>361</v>
      </c>
      <c r="DH52" t="s">
        <v>136</v>
      </c>
      <c r="DI52" t="s">
        <v>506</v>
      </c>
      <c r="DJ52" t="s">
        <v>136</v>
      </c>
      <c r="DK52" t="s">
        <v>361</v>
      </c>
      <c r="DL52" t="s">
        <v>136</v>
      </c>
      <c r="DM52" t="s">
        <v>506</v>
      </c>
      <c r="DN52" t="s">
        <v>136</v>
      </c>
      <c r="DO52" t="s">
        <v>506</v>
      </c>
      <c r="DP52" t="s">
        <v>136</v>
      </c>
      <c r="DQ52" t="s">
        <v>361</v>
      </c>
      <c r="DR52" t="s">
        <v>136</v>
      </c>
      <c r="DS52" t="s">
        <v>281</v>
      </c>
      <c r="DT52" t="s">
        <v>136</v>
      </c>
      <c r="DU52" t="s">
        <v>506</v>
      </c>
      <c r="DV52" t="s">
        <v>136</v>
      </c>
      <c r="DW52" t="s">
        <v>329</v>
      </c>
      <c r="DX52" t="s">
        <v>136</v>
      </c>
      <c r="DY52" t="s">
        <v>329</v>
      </c>
      <c r="DZ52" t="s">
        <v>136</v>
      </c>
      <c r="EA52" t="s">
        <v>281</v>
      </c>
      <c r="EB52" t="s">
        <v>136</v>
      </c>
      <c r="EC52" t="s">
        <v>329</v>
      </c>
      <c r="ED52" t="s">
        <v>136</v>
      </c>
      <c r="EE52" t="s">
        <v>506</v>
      </c>
      <c r="EF52" t="s">
        <v>175</v>
      </c>
      <c r="EG52" t="s">
        <v>209</v>
      </c>
      <c r="EH52" t="s">
        <v>136</v>
      </c>
      <c r="EI52" t="s">
        <v>506</v>
      </c>
      <c r="EJ52" t="s">
        <v>384</v>
      </c>
      <c r="EK52" t="s">
        <v>202</v>
      </c>
      <c r="EL52" t="s">
        <v>136</v>
      </c>
      <c r="EM52" t="s">
        <v>506</v>
      </c>
      <c r="EN52" t="s">
        <v>136</v>
      </c>
      <c r="EO52" t="s">
        <v>329</v>
      </c>
      <c r="EP52" t="s">
        <v>538</v>
      </c>
      <c r="EQ52" t="s">
        <v>204</v>
      </c>
      <c r="ER52" t="s">
        <v>136</v>
      </c>
      <c r="ES52" t="s">
        <v>506</v>
      </c>
    </row>
    <row r="53" spans="1:149">
      <c r="A53" t="s">
        <v>128</v>
      </c>
      <c r="D53" t="s">
        <v>1168</v>
      </c>
      <c r="E53" t="s">
        <v>312</v>
      </c>
      <c r="F53" t="s">
        <v>136</v>
      </c>
      <c r="G53" t="s">
        <v>329</v>
      </c>
      <c r="H53" t="s">
        <v>136</v>
      </c>
      <c r="I53" t="s">
        <v>361</v>
      </c>
      <c r="J53" t="s">
        <v>136</v>
      </c>
      <c r="K53" t="s">
        <v>281</v>
      </c>
      <c r="L53" t="s">
        <v>136</v>
      </c>
      <c r="M53" t="s">
        <v>361</v>
      </c>
      <c r="N53" t="s">
        <v>164</v>
      </c>
      <c r="O53" t="s">
        <v>361</v>
      </c>
      <c r="P53" t="s">
        <v>136</v>
      </c>
      <c r="Q53" t="s">
        <v>361</v>
      </c>
      <c r="R53" t="s">
        <v>269</v>
      </c>
      <c r="S53" t="s">
        <v>197</v>
      </c>
      <c r="T53" t="s">
        <v>136</v>
      </c>
      <c r="U53" t="s">
        <v>281</v>
      </c>
      <c r="V53" t="s">
        <v>136</v>
      </c>
      <c r="W53" t="s">
        <v>506</v>
      </c>
      <c r="X53" t="s">
        <v>136</v>
      </c>
      <c r="Y53" t="s">
        <v>281</v>
      </c>
      <c r="Z53" t="s">
        <v>136</v>
      </c>
      <c r="AA53" t="s">
        <v>506</v>
      </c>
      <c r="AB53" t="s">
        <v>136</v>
      </c>
      <c r="AC53" t="s">
        <v>361</v>
      </c>
      <c r="AD53" t="s">
        <v>758</v>
      </c>
      <c r="AE53" t="s">
        <v>278</v>
      </c>
      <c r="AF53" t="s">
        <v>136</v>
      </c>
      <c r="AG53" t="s">
        <v>506</v>
      </c>
      <c r="AH53" t="s">
        <v>136</v>
      </c>
      <c r="AI53" t="s">
        <v>329</v>
      </c>
      <c r="AJ53" t="s">
        <v>132</v>
      </c>
      <c r="AK53" t="s">
        <v>250</v>
      </c>
      <c r="AL53" t="s">
        <v>249</v>
      </c>
      <c r="AM53" t="s">
        <v>200</v>
      </c>
      <c r="AN53" t="s">
        <v>259</v>
      </c>
      <c r="AO53" t="s">
        <v>281</v>
      </c>
      <c r="AP53" t="s">
        <v>136</v>
      </c>
      <c r="AQ53" t="s">
        <v>193</v>
      </c>
      <c r="AR53" t="s">
        <v>259</v>
      </c>
      <c r="AS53" t="s">
        <v>329</v>
      </c>
      <c r="AT53" t="s">
        <v>136</v>
      </c>
      <c r="AU53" t="s">
        <v>511</v>
      </c>
      <c r="AV53" t="s">
        <v>136</v>
      </c>
      <c r="AW53" t="s">
        <v>506</v>
      </c>
      <c r="AX53" t="s">
        <v>136</v>
      </c>
      <c r="AY53" t="s">
        <v>281</v>
      </c>
      <c r="AZ53" t="s">
        <v>136</v>
      </c>
      <c r="BA53" t="s">
        <v>361</v>
      </c>
      <c r="BB53" t="s">
        <v>136</v>
      </c>
      <c r="BC53" t="s">
        <v>329</v>
      </c>
      <c r="BD53" t="s">
        <v>136</v>
      </c>
      <c r="BE53" t="s">
        <v>511</v>
      </c>
      <c r="BF53" t="s">
        <v>136</v>
      </c>
      <c r="BG53" t="s">
        <v>329</v>
      </c>
      <c r="BH53" t="s">
        <v>136</v>
      </c>
      <c r="BI53" t="s">
        <v>506</v>
      </c>
      <c r="BJ53" t="s">
        <v>136</v>
      </c>
      <c r="BK53" t="s">
        <v>329</v>
      </c>
      <c r="BL53" t="s">
        <v>164</v>
      </c>
      <c r="BM53" t="s">
        <v>329</v>
      </c>
      <c r="BN53" t="s">
        <v>136</v>
      </c>
      <c r="BO53" t="s">
        <v>329</v>
      </c>
      <c r="BP53" t="s">
        <v>136</v>
      </c>
      <c r="BQ53" t="s">
        <v>506</v>
      </c>
      <c r="BR53" t="s">
        <v>136</v>
      </c>
      <c r="BS53" t="s">
        <v>361</v>
      </c>
      <c r="BT53" t="s">
        <v>136</v>
      </c>
      <c r="BU53" t="s">
        <v>361</v>
      </c>
      <c r="BV53" t="s">
        <v>136</v>
      </c>
      <c r="BW53" t="s">
        <v>329</v>
      </c>
      <c r="BX53" t="s">
        <v>136</v>
      </c>
      <c r="BY53" t="s">
        <v>506</v>
      </c>
      <c r="BZ53" t="s">
        <v>164</v>
      </c>
      <c r="CA53" t="s">
        <v>279</v>
      </c>
      <c r="CB53" t="s">
        <v>136</v>
      </c>
      <c r="CC53" t="s">
        <v>281</v>
      </c>
      <c r="CD53" t="s">
        <v>136</v>
      </c>
      <c r="CE53" t="s">
        <v>361</v>
      </c>
      <c r="CF53" t="s">
        <v>136</v>
      </c>
      <c r="CG53" t="s">
        <v>193</v>
      </c>
      <c r="CH53" t="s">
        <v>653</v>
      </c>
      <c r="CI53" t="s">
        <v>351</v>
      </c>
      <c r="CJ53" t="s">
        <v>134</v>
      </c>
      <c r="CK53" t="s">
        <v>511</v>
      </c>
      <c r="CL53" t="s">
        <v>136</v>
      </c>
      <c r="CM53" t="s">
        <v>281</v>
      </c>
      <c r="CN53" t="s">
        <v>136</v>
      </c>
      <c r="CO53" t="s">
        <v>281</v>
      </c>
      <c r="CP53" t="s">
        <v>136</v>
      </c>
      <c r="CQ53" t="s">
        <v>506</v>
      </c>
      <c r="CR53" t="s">
        <v>391</v>
      </c>
      <c r="CS53" t="s">
        <v>252</v>
      </c>
      <c r="CT53" t="s">
        <v>136</v>
      </c>
      <c r="CU53" t="s">
        <v>511</v>
      </c>
      <c r="CV53" t="s">
        <v>136</v>
      </c>
      <c r="CW53" t="s">
        <v>281</v>
      </c>
      <c r="CX53" t="s">
        <v>136</v>
      </c>
      <c r="CY53" t="s">
        <v>281</v>
      </c>
      <c r="CZ53" t="s">
        <v>136</v>
      </c>
      <c r="DA53" t="s">
        <v>506</v>
      </c>
      <c r="DB53" t="s">
        <v>136</v>
      </c>
      <c r="DC53" t="s">
        <v>361</v>
      </c>
      <c r="DD53" t="s">
        <v>154</v>
      </c>
      <c r="DE53" t="s">
        <v>205</v>
      </c>
      <c r="DF53" t="s">
        <v>136</v>
      </c>
      <c r="DG53" t="s">
        <v>361</v>
      </c>
      <c r="DH53" t="s">
        <v>136</v>
      </c>
      <c r="DI53" t="s">
        <v>506</v>
      </c>
      <c r="DJ53" t="s">
        <v>136</v>
      </c>
      <c r="DK53" t="s">
        <v>361</v>
      </c>
      <c r="DL53" t="s">
        <v>136</v>
      </c>
      <c r="DM53" t="s">
        <v>506</v>
      </c>
      <c r="DN53" t="s">
        <v>136</v>
      </c>
      <c r="DO53" t="s">
        <v>506</v>
      </c>
      <c r="DP53" t="s">
        <v>136</v>
      </c>
      <c r="DQ53" t="s">
        <v>361</v>
      </c>
      <c r="DR53" t="s">
        <v>136</v>
      </c>
      <c r="DS53" t="s">
        <v>281</v>
      </c>
      <c r="DT53" t="s">
        <v>136</v>
      </c>
      <c r="DU53" t="s">
        <v>506</v>
      </c>
      <c r="DV53" t="s">
        <v>136</v>
      </c>
      <c r="DW53" t="s">
        <v>329</v>
      </c>
      <c r="DX53" t="s">
        <v>136</v>
      </c>
      <c r="DY53" t="s">
        <v>329</v>
      </c>
      <c r="DZ53" t="s">
        <v>136</v>
      </c>
      <c r="EA53" t="s">
        <v>281</v>
      </c>
      <c r="EB53" t="s">
        <v>136</v>
      </c>
      <c r="EC53" t="s">
        <v>329</v>
      </c>
      <c r="ED53" t="s">
        <v>136</v>
      </c>
      <c r="EE53" t="s">
        <v>506</v>
      </c>
      <c r="EF53" t="s">
        <v>136</v>
      </c>
      <c r="EG53" t="s">
        <v>361</v>
      </c>
      <c r="EH53" t="s">
        <v>136</v>
      </c>
      <c r="EI53" t="s">
        <v>506</v>
      </c>
      <c r="EJ53" t="s">
        <v>225</v>
      </c>
      <c r="EK53" t="s">
        <v>206</v>
      </c>
      <c r="EL53" t="s">
        <v>136</v>
      </c>
      <c r="EM53" t="s">
        <v>506</v>
      </c>
      <c r="EN53" t="s">
        <v>136</v>
      </c>
      <c r="EO53" t="s">
        <v>329</v>
      </c>
      <c r="EP53" t="s">
        <v>538</v>
      </c>
      <c r="EQ53" t="s">
        <v>204</v>
      </c>
      <c r="ER53" t="s">
        <v>136</v>
      </c>
      <c r="ES53" t="s">
        <v>506</v>
      </c>
    </row>
    <row r="54" spans="1:149">
      <c r="A54" t="s">
        <v>129</v>
      </c>
      <c r="D54" t="s">
        <v>1418</v>
      </c>
      <c r="E54" t="s">
        <v>385</v>
      </c>
      <c r="F54" t="s">
        <v>136</v>
      </c>
      <c r="G54" t="s">
        <v>329</v>
      </c>
      <c r="H54" t="s">
        <v>136</v>
      </c>
      <c r="I54" t="s">
        <v>361</v>
      </c>
      <c r="J54" t="s">
        <v>136</v>
      </c>
      <c r="K54" t="s">
        <v>281</v>
      </c>
      <c r="L54" t="s">
        <v>136</v>
      </c>
      <c r="M54" t="s">
        <v>361</v>
      </c>
      <c r="N54" t="s">
        <v>136</v>
      </c>
      <c r="O54" t="s">
        <v>506</v>
      </c>
      <c r="P54" t="s">
        <v>136</v>
      </c>
      <c r="Q54" t="s">
        <v>361</v>
      </c>
      <c r="R54" t="s">
        <v>136</v>
      </c>
      <c r="S54" t="s">
        <v>361</v>
      </c>
      <c r="T54" t="s">
        <v>136</v>
      </c>
      <c r="U54" t="s">
        <v>281</v>
      </c>
      <c r="V54" t="s">
        <v>136</v>
      </c>
      <c r="W54" t="s">
        <v>506</v>
      </c>
      <c r="X54" t="s">
        <v>136</v>
      </c>
      <c r="Y54" t="s">
        <v>281</v>
      </c>
      <c r="Z54" t="s">
        <v>136</v>
      </c>
      <c r="AA54" t="s">
        <v>506</v>
      </c>
      <c r="AB54" t="s">
        <v>136</v>
      </c>
      <c r="AC54" t="s">
        <v>361</v>
      </c>
      <c r="AD54" t="s">
        <v>495</v>
      </c>
      <c r="AE54" t="s">
        <v>221</v>
      </c>
      <c r="AF54" t="s">
        <v>136</v>
      </c>
      <c r="AG54" t="s">
        <v>506</v>
      </c>
      <c r="AH54" t="s">
        <v>136</v>
      </c>
      <c r="AI54" t="s">
        <v>329</v>
      </c>
      <c r="AJ54" t="s">
        <v>136</v>
      </c>
      <c r="AK54" t="s">
        <v>281</v>
      </c>
      <c r="AL54" t="s">
        <v>136</v>
      </c>
      <c r="AM54" t="s">
        <v>281</v>
      </c>
      <c r="AN54" t="s">
        <v>307</v>
      </c>
      <c r="AO54" t="s">
        <v>363</v>
      </c>
      <c r="AP54" t="s">
        <v>136</v>
      </c>
      <c r="AQ54" t="s">
        <v>193</v>
      </c>
      <c r="AR54" t="s">
        <v>338</v>
      </c>
      <c r="AS54" t="s">
        <v>215</v>
      </c>
      <c r="AT54" t="s">
        <v>136</v>
      </c>
      <c r="AU54" t="s">
        <v>511</v>
      </c>
      <c r="AV54" t="s">
        <v>136</v>
      </c>
      <c r="AW54" t="s">
        <v>506</v>
      </c>
      <c r="AX54" t="s">
        <v>176</v>
      </c>
      <c r="AY54" t="s">
        <v>194</v>
      </c>
      <c r="AZ54" t="s">
        <v>136</v>
      </c>
      <c r="BA54" t="s">
        <v>361</v>
      </c>
      <c r="BB54" t="s">
        <v>136</v>
      </c>
      <c r="BC54" t="s">
        <v>329</v>
      </c>
      <c r="BD54" t="s">
        <v>136</v>
      </c>
      <c r="BE54" t="s">
        <v>511</v>
      </c>
      <c r="BF54" t="s">
        <v>136</v>
      </c>
      <c r="BG54" t="s">
        <v>329</v>
      </c>
      <c r="BH54" t="s">
        <v>136</v>
      </c>
      <c r="BI54" t="s">
        <v>506</v>
      </c>
      <c r="BJ54" t="s">
        <v>136</v>
      </c>
      <c r="BK54" t="s">
        <v>329</v>
      </c>
      <c r="BL54" t="s">
        <v>136</v>
      </c>
      <c r="BM54" t="s">
        <v>506</v>
      </c>
      <c r="BN54" t="s">
        <v>136</v>
      </c>
      <c r="BO54" t="s">
        <v>329</v>
      </c>
      <c r="BP54" t="s">
        <v>136</v>
      </c>
      <c r="BQ54" t="s">
        <v>506</v>
      </c>
      <c r="BR54" t="s">
        <v>136</v>
      </c>
      <c r="BS54" t="s">
        <v>361</v>
      </c>
      <c r="BT54" t="s">
        <v>136</v>
      </c>
      <c r="BU54" t="s">
        <v>361</v>
      </c>
      <c r="BV54" t="s">
        <v>136</v>
      </c>
      <c r="BW54" t="s">
        <v>329</v>
      </c>
      <c r="BX54" t="s">
        <v>136</v>
      </c>
      <c r="BY54" t="s">
        <v>506</v>
      </c>
      <c r="BZ54" t="s">
        <v>136</v>
      </c>
      <c r="CA54" t="s">
        <v>506</v>
      </c>
      <c r="CB54" t="s">
        <v>136</v>
      </c>
      <c r="CC54" t="s">
        <v>281</v>
      </c>
      <c r="CD54" t="s">
        <v>136</v>
      </c>
      <c r="CE54" t="s">
        <v>361</v>
      </c>
      <c r="CF54" t="s">
        <v>136</v>
      </c>
      <c r="CG54" t="s">
        <v>193</v>
      </c>
      <c r="CH54" t="s">
        <v>518</v>
      </c>
      <c r="CI54" t="s">
        <v>395</v>
      </c>
      <c r="CJ54" t="s">
        <v>136</v>
      </c>
      <c r="CK54" t="s">
        <v>281</v>
      </c>
      <c r="CL54" t="s">
        <v>136</v>
      </c>
      <c r="CM54" t="s">
        <v>281</v>
      </c>
      <c r="CN54" t="s">
        <v>136</v>
      </c>
      <c r="CO54" t="s">
        <v>281</v>
      </c>
      <c r="CP54" t="s">
        <v>136</v>
      </c>
      <c r="CQ54" t="s">
        <v>506</v>
      </c>
      <c r="CR54" t="s">
        <v>316</v>
      </c>
      <c r="CS54" t="s">
        <v>346</v>
      </c>
      <c r="CT54" t="s">
        <v>136</v>
      </c>
      <c r="CU54" t="s">
        <v>511</v>
      </c>
      <c r="CV54" t="s">
        <v>136</v>
      </c>
      <c r="CW54" t="s">
        <v>281</v>
      </c>
      <c r="CX54" t="s">
        <v>136</v>
      </c>
      <c r="CY54" t="s">
        <v>281</v>
      </c>
      <c r="CZ54" t="s">
        <v>136</v>
      </c>
      <c r="DA54" t="s">
        <v>506</v>
      </c>
      <c r="DB54" t="s">
        <v>136</v>
      </c>
      <c r="DC54" t="s">
        <v>361</v>
      </c>
      <c r="DD54" t="s">
        <v>136</v>
      </c>
      <c r="DE54" t="s">
        <v>506</v>
      </c>
      <c r="DF54" t="s">
        <v>136</v>
      </c>
      <c r="DG54" t="s">
        <v>361</v>
      </c>
      <c r="DH54" t="s">
        <v>136</v>
      </c>
      <c r="DI54" t="s">
        <v>506</v>
      </c>
      <c r="DJ54" t="s">
        <v>136</v>
      </c>
      <c r="DK54" t="s">
        <v>361</v>
      </c>
      <c r="DL54" t="s">
        <v>136</v>
      </c>
      <c r="DM54" t="s">
        <v>506</v>
      </c>
      <c r="DN54" t="s">
        <v>136</v>
      </c>
      <c r="DO54" t="s">
        <v>506</v>
      </c>
      <c r="DP54" t="s">
        <v>136</v>
      </c>
      <c r="DQ54" t="s">
        <v>361</v>
      </c>
      <c r="DR54" t="s">
        <v>136</v>
      </c>
      <c r="DS54" t="s">
        <v>281</v>
      </c>
      <c r="DT54" t="s">
        <v>136</v>
      </c>
      <c r="DU54" t="s">
        <v>506</v>
      </c>
      <c r="DV54" t="s">
        <v>136</v>
      </c>
      <c r="DW54" t="s">
        <v>329</v>
      </c>
      <c r="DX54" t="s">
        <v>136</v>
      </c>
      <c r="DY54" t="s">
        <v>329</v>
      </c>
      <c r="DZ54" t="s">
        <v>136</v>
      </c>
      <c r="EA54" t="s">
        <v>281</v>
      </c>
      <c r="EB54" t="s">
        <v>136</v>
      </c>
      <c r="EC54" t="s">
        <v>329</v>
      </c>
      <c r="ED54" t="s">
        <v>136</v>
      </c>
      <c r="EE54" t="s">
        <v>506</v>
      </c>
      <c r="EF54" t="s">
        <v>175</v>
      </c>
      <c r="EG54" t="s">
        <v>209</v>
      </c>
      <c r="EH54" t="s">
        <v>136</v>
      </c>
      <c r="EI54" t="s">
        <v>506</v>
      </c>
      <c r="EJ54" t="s">
        <v>370</v>
      </c>
      <c r="EK54" t="s">
        <v>365</v>
      </c>
      <c r="EL54" t="s">
        <v>136</v>
      </c>
      <c r="EM54" t="s">
        <v>506</v>
      </c>
      <c r="EN54" t="s">
        <v>136</v>
      </c>
      <c r="EO54" t="s">
        <v>329</v>
      </c>
      <c r="EP54" t="s">
        <v>136</v>
      </c>
      <c r="EQ54" t="s">
        <v>506</v>
      </c>
      <c r="ER54" t="s">
        <v>136</v>
      </c>
      <c r="ES54" t="s">
        <v>506</v>
      </c>
    </row>
    <row r="55" spans="1:149">
      <c r="A55" t="s">
        <v>157</v>
      </c>
      <c r="D55" t="s">
        <v>1419</v>
      </c>
      <c r="E55" t="s">
        <v>1420</v>
      </c>
      <c r="F55" t="s">
        <v>136</v>
      </c>
      <c r="G55" t="s">
        <v>329</v>
      </c>
      <c r="H55" t="s">
        <v>136</v>
      </c>
      <c r="I55" t="s">
        <v>361</v>
      </c>
      <c r="J55" t="s">
        <v>136</v>
      </c>
      <c r="K55" t="s">
        <v>281</v>
      </c>
      <c r="L55" t="s">
        <v>136</v>
      </c>
      <c r="M55" t="s">
        <v>361</v>
      </c>
      <c r="N55" t="s">
        <v>180</v>
      </c>
      <c r="O55" t="s">
        <v>199</v>
      </c>
      <c r="P55" t="s">
        <v>136</v>
      </c>
      <c r="Q55" t="s">
        <v>361</v>
      </c>
      <c r="R55" t="s">
        <v>136</v>
      </c>
      <c r="S55" t="s">
        <v>361</v>
      </c>
      <c r="T55" t="s">
        <v>338</v>
      </c>
      <c r="U55" t="s">
        <v>193</v>
      </c>
      <c r="V55" t="s">
        <v>136</v>
      </c>
      <c r="W55" t="s">
        <v>506</v>
      </c>
      <c r="X55" t="s">
        <v>136</v>
      </c>
      <c r="Y55" t="s">
        <v>281</v>
      </c>
      <c r="Z55" t="s">
        <v>136</v>
      </c>
      <c r="AA55" t="s">
        <v>506</v>
      </c>
      <c r="AB55" t="s">
        <v>136</v>
      </c>
      <c r="AC55" t="s">
        <v>361</v>
      </c>
      <c r="AD55" t="s">
        <v>613</v>
      </c>
      <c r="AE55" t="s">
        <v>487</v>
      </c>
      <c r="AF55" t="s">
        <v>136</v>
      </c>
      <c r="AG55" t="s">
        <v>506</v>
      </c>
      <c r="AH55" t="s">
        <v>136</v>
      </c>
      <c r="AI55" t="s">
        <v>329</v>
      </c>
      <c r="AJ55" t="s">
        <v>136</v>
      </c>
      <c r="AK55" t="s">
        <v>281</v>
      </c>
      <c r="AL55" t="s">
        <v>134</v>
      </c>
      <c r="AM55" t="s">
        <v>193</v>
      </c>
      <c r="AN55" t="s">
        <v>391</v>
      </c>
      <c r="AO55" t="s">
        <v>242</v>
      </c>
      <c r="AP55" t="s">
        <v>136</v>
      </c>
      <c r="AQ55" t="s">
        <v>193</v>
      </c>
      <c r="AR55" t="s">
        <v>136</v>
      </c>
      <c r="AS55" t="s">
        <v>506</v>
      </c>
      <c r="AT55" t="s">
        <v>136</v>
      </c>
      <c r="AU55" t="s">
        <v>511</v>
      </c>
      <c r="AV55" t="s">
        <v>136</v>
      </c>
      <c r="AW55" t="s">
        <v>506</v>
      </c>
      <c r="AX55" t="s">
        <v>136</v>
      </c>
      <c r="AY55" t="s">
        <v>281</v>
      </c>
      <c r="AZ55" t="s">
        <v>136</v>
      </c>
      <c r="BA55" t="s">
        <v>361</v>
      </c>
      <c r="BB55" t="s">
        <v>136</v>
      </c>
      <c r="BC55" t="s">
        <v>329</v>
      </c>
      <c r="BD55" t="s">
        <v>136</v>
      </c>
      <c r="BE55" t="s">
        <v>511</v>
      </c>
      <c r="BF55" t="s">
        <v>136</v>
      </c>
      <c r="BG55" t="s">
        <v>329</v>
      </c>
      <c r="BH55" t="s">
        <v>136</v>
      </c>
      <c r="BI55" t="s">
        <v>506</v>
      </c>
      <c r="BJ55" t="s">
        <v>136</v>
      </c>
      <c r="BK55" t="s">
        <v>329</v>
      </c>
      <c r="BL55" t="s">
        <v>1421</v>
      </c>
      <c r="BM55" t="s">
        <v>438</v>
      </c>
      <c r="BN55" t="s">
        <v>136</v>
      </c>
      <c r="BO55" t="s">
        <v>329</v>
      </c>
      <c r="BP55" t="s">
        <v>136</v>
      </c>
      <c r="BQ55" t="s">
        <v>506</v>
      </c>
      <c r="BR55" t="s">
        <v>136</v>
      </c>
      <c r="BS55" t="s">
        <v>361</v>
      </c>
      <c r="BT55" t="s">
        <v>136</v>
      </c>
      <c r="BU55" t="s">
        <v>361</v>
      </c>
      <c r="BV55" t="s">
        <v>136</v>
      </c>
      <c r="BW55" t="s">
        <v>329</v>
      </c>
      <c r="BX55" t="s">
        <v>136</v>
      </c>
      <c r="BY55" t="s">
        <v>506</v>
      </c>
      <c r="BZ55" t="s">
        <v>145</v>
      </c>
      <c r="CA55" t="s">
        <v>208</v>
      </c>
      <c r="CB55" t="s">
        <v>136</v>
      </c>
      <c r="CC55" t="s">
        <v>281</v>
      </c>
      <c r="CD55" t="s">
        <v>136</v>
      </c>
      <c r="CE55" t="s">
        <v>361</v>
      </c>
      <c r="CF55" t="s">
        <v>136</v>
      </c>
      <c r="CG55" t="s">
        <v>193</v>
      </c>
      <c r="CH55" t="s">
        <v>1422</v>
      </c>
      <c r="CI55" t="s">
        <v>490</v>
      </c>
      <c r="CJ55" t="s">
        <v>136</v>
      </c>
      <c r="CK55" t="s">
        <v>281</v>
      </c>
      <c r="CL55" t="s">
        <v>136</v>
      </c>
      <c r="CM55" t="s">
        <v>281</v>
      </c>
      <c r="CN55" t="s">
        <v>136</v>
      </c>
      <c r="CO55" t="s">
        <v>281</v>
      </c>
      <c r="CP55" t="s">
        <v>342</v>
      </c>
      <c r="CQ55" t="s">
        <v>373</v>
      </c>
      <c r="CR55" t="s">
        <v>132</v>
      </c>
      <c r="CS55" t="s">
        <v>206</v>
      </c>
      <c r="CT55" t="s">
        <v>136</v>
      </c>
      <c r="CU55" t="s">
        <v>511</v>
      </c>
      <c r="CV55" t="s">
        <v>136</v>
      </c>
      <c r="CW55" t="s">
        <v>281</v>
      </c>
      <c r="CX55" t="s">
        <v>136</v>
      </c>
      <c r="CY55" t="s">
        <v>281</v>
      </c>
      <c r="CZ55" t="s">
        <v>136</v>
      </c>
      <c r="DA55" t="s">
        <v>506</v>
      </c>
      <c r="DB55" t="s">
        <v>136</v>
      </c>
      <c r="DC55" t="s">
        <v>361</v>
      </c>
      <c r="DD55" t="s">
        <v>629</v>
      </c>
      <c r="DE55" t="s">
        <v>625</v>
      </c>
      <c r="DF55" t="s">
        <v>136</v>
      </c>
      <c r="DG55" t="s">
        <v>361</v>
      </c>
      <c r="DH55" t="s">
        <v>136</v>
      </c>
      <c r="DI55" t="s">
        <v>506</v>
      </c>
      <c r="DJ55" t="s">
        <v>136</v>
      </c>
      <c r="DK55" t="s">
        <v>361</v>
      </c>
      <c r="DL55" t="s">
        <v>136</v>
      </c>
      <c r="DM55" t="s">
        <v>506</v>
      </c>
      <c r="DN55" t="s">
        <v>145</v>
      </c>
      <c r="DO55" t="s">
        <v>195</v>
      </c>
      <c r="DP55" t="s">
        <v>136</v>
      </c>
      <c r="DQ55" t="s">
        <v>361</v>
      </c>
      <c r="DR55" t="s">
        <v>136</v>
      </c>
      <c r="DS55" t="s">
        <v>281</v>
      </c>
      <c r="DT55" t="s">
        <v>136</v>
      </c>
      <c r="DU55" t="s">
        <v>506</v>
      </c>
      <c r="DV55" t="s">
        <v>136</v>
      </c>
      <c r="DW55" t="s">
        <v>329</v>
      </c>
      <c r="DX55" t="s">
        <v>136</v>
      </c>
      <c r="DY55" t="s">
        <v>329</v>
      </c>
      <c r="DZ55" t="s">
        <v>136</v>
      </c>
      <c r="EA55" t="s">
        <v>281</v>
      </c>
      <c r="EB55" t="s">
        <v>136</v>
      </c>
      <c r="EC55" t="s">
        <v>329</v>
      </c>
      <c r="ED55" t="s">
        <v>569</v>
      </c>
      <c r="EE55" t="s">
        <v>523</v>
      </c>
      <c r="EF55" t="s">
        <v>136</v>
      </c>
      <c r="EG55" t="s">
        <v>361</v>
      </c>
      <c r="EH55" t="s">
        <v>136</v>
      </c>
      <c r="EI55" t="s">
        <v>506</v>
      </c>
      <c r="EJ55" t="s">
        <v>818</v>
      </c>
      <c r="EK55" t="s">
        <v>297</v>
      </c>
      <c r="EL55" t="s">
        <v>136</v>
      </c>
      <c r="EM55" t="s">
        <v>506</v>
      </c>
      <c r="EN55" t="s">
        <v>136</v>
      </c>
      <c r="EO55" t="s">
        <v>329</v>
      </c>
      <c r="EP55" t="s">
        <v>136</v>
      </c>
      <c r="EQ55" t="s">
        <v>506</v>
      </c>
      <c r="ER55" t="s">
        <v>136</v>
      </c>
      <c r="ES55" t="s">
        <v>506</v>
      </c>
    </row>
    <row r="56" spans="1:149">
      <c r="A56" t="s">
        <v>128</v>
      </c>
      <c r="D56" t="s">
        <v>1423</v>
      </c>
      <c r="E56" t="s">
        <v>1342</v>
      </c>
      <c r="F56" t="s">
        <v>136</v>
      </c>
      <c r="G56" t="s">
        <v>329</v>
      </c>
      <c r="H56" t="s">
        <v>136</v>
      </c>
      <c r="I56" t="s">
        <v>361</v>
      </c>
      <c r="J56" t="s">
        <v>136</v>
      </c>
      <c r="K56" t="s">
        <v>281</v>
      </c>
      <c r="L56" t="s">
        <v>136</v>
      </c>
      <c r="M56" t="s">
        <v>361</v>
      </c>
      <c r="N56" t="s">
        <v>180</v>
      </c>
      <c r="O56" t="s">
        <v>199</v>
      </c>
      <c r="P56" t="s">
        <v>136</v>
      </c>
      <c r="Q56" t="s">
        <v>361</v>
      </c>
      <c r="R56" t="s">
        <v>136</v>
      </c>
      <c r="S56" t="s">
        <v>361</v>
      </c>
      <c r="T56" t="s">
        <v>338</v>
      </c>
      <c r="U56" t="s">
        <v>193</v>
      </c>
      <c r="V56" t="s">
        <v>136</v>
      </c>
      <c r="W56" t="s">
        <v>506</v>
      </c>
      <c r="X56" t="s">
        <v>136</v>
      </c>
      <c r="Y56" t="s">
        <v>281</v>
      </c>
      <c r="Z56" t="s">
        <v>136</v>
      </c>
      <c r="AA56" t="s">
        <v>506</v>
      </c>
      <c r="AB56" t="s">
        <v>136</v>
      </c>
      <c r="AC56" t="s">
        <v>361</v>
      </c>
      <c r="AD56" t="s">
        <v>340</v>
      </c>
      <c r="AE56" t="s">
        <v>371</v>
      </c>
      <c r="AF56" t="s">
        <v>136</v>
      </c>
      <c r="AG56" t="s">
        <v>506</v>
      </c>
      <c r="AH56" t="s">
        <v>136</v>
      </c>
      <c r="AI56" t="s">
        <v>329</v>
      </c>
      <c r="AJ56" t="s">
        <v>136</v>
      </c>
      <c r="AK56" t="s">
        <v>281</v>
      </c>
      <c r="AL56" t="s">
        <v>134</v>
      </c>
      <c r="AM56" t="s">
        <v>193</v>
      </c>
      <c r="AN56" t="s">
        <v>391</v>
      </c>
      <c r="AO56" t="s">
        <v>242</v>
      </c>
      <c r="AP56" t="s">
        <v>136</v>
      </c>
      <c r="AQ56" t="s">
        <v>193</v>
      </c>
      <c r="AR56" t="s">
        <v>136</v>
      </c>
      <c r="AS56" t="s">
        <v>506</v>
      </c>
      <c r="AT56" t="s">
        <v>136</v>
      </c>
      <c r="AU56" t="s">
        <v>511</v>
      </c>
      <c r="AV56" t="s">
        <v>136</v>
      </c>
      <c r="AW56" t="s">
        <v>506</v>
      </c>
      <c r="AX56" t="s">
        <v>136</v>
      </c>
      <c r="AY56" t="s">
        <v>281</v>
      </c>
      <c r="AZ56" t="s">
        <v>136</v>
      </c>
      <c r="BA56" t="s">
        <v>361</v>
      </c>
      <c r="BB56" t="s">
        <v>136</v>
      </c>
      <c r="BC56" t="s">
        <v>329</v>
      </c>
      <c r="BD56" t="s">
        <v>136</v>
      </c>
      <c r="BE56" t="s">
        <v>511</v>
      </c>
      <c r="BF56" t="s">
        <v>136</v>
      </c>
      <c r="BG56" t="s">
        <v>329</v>
      </c>
      <c r="BH56" t="s">
        <v>136</v>
      </c>
      <c r="BI56" t="s">
        <v>506</v>
      </c>
      <c r="BJ56" t="s">
        <v>136</v>
      </c>
      <c r="BK56" t="s">
        <v>329</v>
      </c>
      <c r="BL56" t="s">
        <v>773</v>
      </c>
      <c r="BM56" t="s">
        <v>796</v>
      </c>
      <c r="BN56" t="s">
        <v>136</v>
      </c>
      <c r="BO56" t="s">
        <v>329</v>
      </c>
      <c r="BP56" t="s">
        <v>136</v>
      </c>
      <c r="BQ56" t="s">
        <v>506</v>
      </c>
      <c r="BR56" t="s">
        <v>136</v>
      </c>
      <c r="BS56" t="s">
        <v>361</v>
      </c>
      <c r="BT56" t="s">
        <v>136</v>
      </c>
      <c r="BU56" t="s">
        <v>361</v>
      </c>
      <c r="BV56" t="s">
        <v>136</v>
      </c>
      <c r="BW56" t="s">
        <v>329</v>
      </c>
      <c r="BX56" t="s">
        <v>136</v>
      </c>
      <c r="BY56" t="s">
        <v>506</v>
      </c>
      <c r="BZ56" t="s">
        <v>145</v>
      </c>
      <c r="CA56" t="s">
        <v>208</v>
      </c>
      <c r="CB56" t="s">
        <v>136</v>
      </c>
      <c r="CC56" t="s">
        <v>281</v>
      </c>
      <c r="CD56" t="s">
        <v>136</v>
      </c>
      <c r="CE56" t="s">
        <v>361</v>
      </c>
      <c r="CF56" t="s">
        <v>136</v>
      </c>
      <c r="CG56" t="s">
        <v>193</v>
      </c>
      <c r="CH56" t="s">
        <v>274</v>
      </c>
      <c r="CI56" t="s">
        <v>400</v>
      </c>
      <c r="CJ56" t="s">
        <v>136</v>
      </c>
      <c r="CK56" t="s">
        <v>281</v>
      </c>
      <c r="CL56" t="s">
        <v>136</v>
      </c>
      <c r="CM56" t="s">
        <v>281</v>
      </c>
      <c r="CN56" t="s">
        <v>136</v>
      </c>
      <c r="CO56" t="s">
        <v>281</v>
      </c>
      <c r="CP56" t="s">
        <v>342</v>
      </c>
      <c r="CQ56" t="s">
        <v>373</v>
      </c>
      <c r="CR56" t="s">
        <v>136</v>
      </c>
      <c r="CS56" t="s">
        <v>506</v>
      </c>
      <c r="CT56" t="s">
        <v>136</v>
      </c>
      <c r="CU56" t="s">
        <v>511</v>
      </c>
      <c r="CV56" t="s">
        <v>136</v>
      </c>
      <c r="CW56" t="s">
        <v>281</v>
      </c>
      <c r="CX56" t="s">
        <v>136</v>
      </c>
      <c r="CY56" t="s">
        <v>281</v>
      </c>
      <c r="CZ56" t="s">
        <v>136</v>
      </c>
      <c r="DA56" t="s">
        <v>506</v>
      </c>
      <c r="DB56" t="s">
        <v>136</v>
      </c>
      <c r="DC56" t="s">
        <v>361</v>
      </c>
      <c r="DD56" t="s">
        <v>269</v>
      </c>
      <c r="DE56" t="s">
        <v>188</v>
      </c>
      <c r="DF56" t="s">
        <v>136</v>
      </c>
      <c r="DG56" t="s">
        <v>361</v>
      </c>
      <c r="DH56" t="s">
        <v>136</v>
      </c>
      <c r="DI56" t="s">
        <v>506</v>
      </c>
      <c r="DJ56" t="s">
        <v>136</v>
      </c>
      <c r="DK56" t="s">
        <v>361</v>
      </c>
      <c r="DL56" t="s">
        <v>136</v>
      </c>
      <c r="DM56" t="s">
        <v>506</v>
      </c>
      <c r="DN56" t="s">
        <v>145</v>
      </c>
      <c r="DO56" t="s">
        <v>195</v>
      </c>
      <c r="DP56" t="s">
        <v>136</v>
      </c>
      <c r="DQ56" t="s">
        <v>361</v>
      </c>
      <c r="DR56" t="s">
        <v>136</v>
      </c>
      <c r="DS56" t="s">
        <v>281</v>
      </c>
      <c r="DT56" t="s">
        <v>136</v>
      </c>
      <c r="DU56" t="s">
        <v>506</v>
      </c>
      <c r="DV56" t="s">
        <v>136</v>
      </c>
      <c r="DW56" t="s">
        <v>329</v>
      </c>
      <c r="DX56" t="s">
        <v>136</v>
      </c>
      <c r="DY56" t="s">
        <v>329</v>
      </c>
      <c r="DZ56" t="s">
        <v>136</v>
      </c>
      <c r="EA56" t="s">
        <v>281</v>
      </c>
      <c r="EB56" t="s">
        <v>136</v>
      </c>
      <c r="EC56" t="s">
        <v>329</v>
      </c>
      <c r="ED56" t="s">
        <v>262</v>
      </c>
      <c r="EE56" t="s">
        <v>238</v>
      </c>
      <c r="EF56" t="s">
        <v>136</v>
      </c>
      <c r="EG56" t="s">
        <v>361</v>
      </c>
      <c r="EH56" t="s">
        <v>136</v>
      </c>
      <c r="EI56" t="s">
        <v>506</v>
      </c>
      <c r="EJ56" t="s">
        <v>577</v>
      </c>
      <c r="EK56" t="s">
        <v>599</v>
      </c>
      <c r="EL56" t="s">
        <v>136</v>
      </c>
      <c r="EM56" t="s">
        <v>506</v>
      </c>
      <c r="EN56" t="s">
        <v>136</v>
      </c>
      <c r="EO56" t="s">
        <v>329</v>
      </c>
      <c r="EP56" t="s">
        <v>136</v>
      </c>
      <c r="EQ56" t="s">
        <v>506</v>
      </c>
      <c r="ER56" t="s">
        <v>136</v>
      </c>
      <c r="ES56" t="s">
        <v>506</v>
      </c>
    </row>
    <row r="57" spans="1:149">
      <c r="A57" t="s">
        <v>129</v>
      </c>
      <c r="D57" t="s">
        <v>889</v>
      </c>
      <c r="E57" t="s">
        <v>668</v>
      </c>
      <c r="F57" t="s">
        <v>136</v>
      </c>
      <c r="G57" t="s">
        <v>329</v>
      </c>
      <c r="H57" t="s">
        <v>136</v>
      </c>
      <c r="I57" t="s">
        <v>361</v>
      </c>
      <c r="J57" t="s">
        <v>136</v>
      </c>
      <c r="K57" t="s">
        <v>281</v>
      </c>
      <c r="L57" t="s">
        <v>136</v>
      </c>
      <c r="M57" t="s">
        <v>361</v>
      </c>
      <c r="N57" t="s">
        <v>136</v>
      </c>
      <c r="O57" t="s">
        <v>506</v>
      </c>
      <c r="P57" t="s">
        <v>136</v>
      </c>
      <c r="Q57" t="s">
        <v>361</v>
      </c>
      <c r="R57" t="s">
        <v>136</v>
      </c>
      <c r="S57" t="s">
        <v>361</v>
      </c>
      <c r="T57" t="s">
        <v>136</v>
      </c>
      <c r="U57" t="s">
        <v>281</v>
      </c>
      <c r="V57" t="s">
        <v>136</v>
      </c>
      <c r="W57" t="s">
        <v>506</v>
      </c>
      <c r="X57" t="s">
        <v>136</v>
      </c>
      <c r="Y57" t="s">
        <v>281</v>
      </c>
      <c r="Z57" t="s">
        <v>136</v>
      </c>
      <c r="AA57" t="s">
        <v>506</v>
      </c>
      <c r="AB57" t="s">
        <v>136</v>
      </c>
      <c r="AC57" t="s">
        <v>361</v>
      </c>
      <c r="AD57" t="s">
        <v>755</v>
      </c>
      <c r="AE57" t="s">
        <v>385</v>
      </c>
      <c r="AF57" t="s">
        <v>136</v>
      </c>
      <c r="AG57" t="s">
        <v>506</v>
      </c>
      <c r="AH57" t="s">
        <v>136</v>
      </c>
      <c r="AI57" t="s">
        <v>329</v>
      </c>
      <c r="AJ57" t="s">
        <v>136</v>
      </c>
      <c r="AK57" t="s">
        <v>281</v>
      </c>
      <c r="AL57" t="s">
        <v>136</v>
      </c>
      <c r="AM57" t="s">
        <v>281</v>
      </c>
      <c r="AN57" t="s">
        <v>136</v>
      </c>
      <c r="AO57" t="s">
        <v>506</v>
      </c>
      <c r="AP57" t="s">
        <v>136</v>
      </c>
      <c r="AQ57" t="s">
        <v>193</v>
      </c>
      <c r="AR57" t="s">
        <v>136</v>
      </c>
      <c r="AS57" t="s">
        <v>506</v>
      </c>
      <c r="AT57" t="s">
        <v>136</v>
      </c>
      <c r="AU57" t="s">
        <v>511</v>
      </c>
      <c r="AV57" t="s">
        <v>136</v>
      </c>
      <c r="AW57" t="s">
        <v>506</v>
      </c>
      <c r="AX57" t="s">
        <v>136</v>
      </c>
      <c r="AY57" t="s">
        <v>281</v>
      </c>
      <c r="AZ57" t="s">
        <v>136</v>
      </c>
      <c r="BA57" t="s">
        <v>361</v>
      </c>
      <c r="BB57" t="s">
        <v>136</v>
      </c>
      <c r="BC57" t="s">
        <v>329</v>
      </c>
      <c r="BD57" t="s">
        <v>136</v>
      </c>
      <c r="BE57" t="s">
        <v>511</v>
      </c>
      <c r="BF57" t="s">
        <v>136</v>
      </c>
      <c r="BG57" t="s">
        <v>329</v>
      </c>
      <c r="BH57" t="s">
        <v>136</v>
      </c>
      <c r="BI57" t="s">
        <v>506</v>
      </c>
      <c r="BJ57" t="s">
        <v>136</v>
      </c>
      <c r="BK57" t="s">
        <v>329</v>
      </c>
      <c r="BL57" t="s">
        <v>305</v>
      </c>
      <c r="BM57" t="s">
        <v>196</v>
      </c>
      <c r="BN57" t="s">
        <v>136</v>
      </c>
      <c r="BO57" t="s">
        <v>329</v>
      </c>
      <c r="BP57" t="s">
        <v>136</v>
      </c>
      <c r="BQ57" t="s">
        <v>506</v>
      </c>
      <c r="BR57" t="s">
        <v>136</v>
      </c>
      <c r="BS57" t="s">
        <v>361</v>
      </c>
      <c r="BT57" t="s">
        <v>136</v>
      </c>
      <c r="BU57" t="s">
        <v>361</v>
      </c>
      <c r="BV57" t="s">
        <v>136</v>
      </c>
      <c r="BW57" t="s">
        <v>329</v>
      </c>
      <c r="BX57" t="s">
        <v>136</v>
      </c>
      <c r="BY57" t="s">
        <v>506</v>
      </c>
      <c r="BZ57" t="s">
        <v>136</v>
      </c>
      <c r="CA57" t="s">
        <v>506</v>
      </c>
      <c r="CB57" t="s">
        <v>136</v>
      </c>
      <c r="CC57" t="s">
        <v>281</v>
      </c>
      <c r="CD57" t="s">
        <v>136</v>
      </c>
      <c r="CE57" t="s">
        <v>361</v>
      </c>
      <c r="CF57" t="s">
        <v>136</v>
      </c>
      <c r="CG57" t="s">
        <v>193</v>
      </c>
      <c r="CH57" t="s">
        <v>640</v>
      </c>
      <c r="CI57" t="s">
        <v>246</v>
      </c>
      <c r="CJ57" t="s">
        <v>136</v>
      </c>
      <c r="CK57" t="s">
        <v>281</v>
      </c>
      <c r="CL57" t="s">
        <v>136</v>
      </c>
      <c r="CM57" t="s">
        <v>281</v>
      </c>
      <c r="CN57" t="s">
        <v>136</v>
      </c>
      <c r="CO57" t="s">
        <v>281</v>
      </c>
      <c r="CP57" t="s">
        <v>136</v>
      </c>
      <c r="CQ57" t="s">
        <v>506</v>
      </c>
      <c r="CR57" t="s">
        <v>132</v>
      </c>
      <c r="CS57" t="s">
        <v>206</v>
      </c>
      <c r="CT57" t="s">
        <v>136</v>
      </c>
      <c r="CU57" t="s">
        <v>511</v>
      </c>
      <c r="CV57" t="s">
        <v>136</v>
      </c>
      <c r="CW57" t="s">
        <v>281</v>
      </c>
      <c r="CX57" t="s">
        <v>136</v>
      </c>
      <c r="CY57" t="s">
        <v>281</v>
      </c>
      <c r="CZ57" t="s">
        <v>136</v>
      </c>
      <c r="DA57" t="s">
        <v>506</v>
      </c>
      <c r="DB57" t="s">
        <v>136</v>
      </c>
      <c r="DC57" t="s">
        <v>361</v>
      </c>
      <c r="DD57" t="s">
        <v>277</v>
      </c>
      <c r="DE57" t="s">
        <v>280</v>
      </c>
      <c r="DF57" t="s">
        <v>136</v>
      </c>
      <c r="DG57" t="s">
        <v>361</v>
      </c>
      <c r="DH57" t="s">
        <v>136</v>
      </c>
      <c r="DI57" t="s">
        <v>506</v>
      </c>
      <c r="DJ57" t="s">
        <v>136</v>
      </c>
      <c r="DK57" t="s">
        <v>361</v>
      </c>
      <c r="DL57" t="s">
        <v>136</v>
      </c>
      <c r="DM57" t="s">
        <v>506</v>
      </c>
      <c r="DN57" t="s">
        <v>136</v>
      </c>
      <c r="DO57" t="s">
        <v>506</v>
      </c>
      <c r="DP57" t="s">
        <v>136</v>
      </c>
      <c r="DQ57" t="s">
        <v>361</v>
      </c>
      <c r="DR57" t="s">
        <v>136</v>
      </c>
      <c r="DS57" t="s">
        <v>281</v>
      </c>
      <c r="DT57" t="s">
        <v>136</v>
      </c>
      <c r="DU57" t="s">
        <v>506</v>
      </c>
      <c r="DV57" t="s">
        <v>136</v>
      </c>
      <c r="DW57" t="s">
        <v>329</v>
      </c>
      <c r="DX57" t="s">
        <v>136</v>
      </c>
      <c r="DY57" t="s">
        <v>329</v>
      </c>
      <c r="DZ57" t="s">
        <v>136</v>
      </c>
      <c r="EA57" t="s">
        <v>281</v>
      </c>
      <c r="EB57" t="s">
        <v>136</v>
      </c>
      <c r="EC57" t="s">
        <v>329</v>
      </c>
      <c r="ED57" t="s">
        <v>366</v>
      </c>
      <c r="EE57" t="s">
        <v>341</v>
      </c>
      <c r="EF57" t="s">
        <v>136</v>
      </c>
      <c r="EG57" t="s">
        <v>361</v>
      </c>
      <c r="EH57" t="s">
        <v>136</v>
      </c>
      <c r="EI57" t="s">
        <v>506</v>
      </c>
      <c r="EJ57" t="s">
        <v>444</v>
      </c>
      <c r="EK57" t="s">
        <v>196</v>
      </c>
      <c r="EL57" t="s">
        <v>136</v>
      </c>
      <c r="EM57" t="s">
        <v>506</v>
      </c>
      <c r="EN57" t="s">
        <v>136</v>
      </c>
      <c r="EO57" t="s">
        <v>329</v>
      </c>
      <c r="EP57" t="s">
        <v>136</v>
      </c>
      <c r="EQ57" t="s">
        <v>506</v>
      </c>
      <c r="ER57" t="s">
        <v>136</v>
      </c>
      <c r="ES57" t="s">
        <v>506</v>
      </c>
    </row>
    <row r="58" spans="1:149">
      <c r="A58" t="s">
        <v>158</v>
      </c>
      <c r="D58" t="s">
        <v>1424</v>
      </c>
      <c r="E58" t="s">
        <v>1379</v>
      </c>
      <c r="F58" t="s">
        <v>338</v>
      </c>
      <c r="G58" t="s">
        <v>215</v>
      </c>
      <c r="H58" t="s">
        <v>136</v>
      </c>
      <c r="I58" t="s">
        <v>361</v>
      </c>
      <c r="J58" t="s">
        <v>136</v>
      </c>
      <c r="K58" t="s">
        <v>281</v>
      </c>
      <c r="L58" t="s">
        <v>136</v>
      </c>
      <c r="M58" t="s">
        <v>361</v>
      </c>
      <c r="N58" t="s">
        <v>606</v>
      </c>
      <c r="O58" t="s">
        <v>441</v>
      </c>
      <c r="P58" t="s">
        <v>136</v>
      </c>
      <c r="Q58" t="s">
        <v>361</v>
      </c>
      <c r="R58" t="s">
        <v>136</v>
      </c>
      <c r="S58" t="s">
        <v>361</v>
      </c>
      <c r="T58" t="s">
        <v>176</v>
      </c>
      <c r="U58" t="s">
        <v>194</v>
      </c>
      <c r="V58" t="s">
        <v>136</v>
      </c>
      <c r="W58" t="s">
        <v>506</v>
      </c>
      <c r="X58" t="s">
        <v>136</v>
      </c>
      <c r="Y58" t="s">
        <v>281</v>
      </c>
      <c r="Z58" t="s">
        <v>136</v>
      </c>
      <c r="AA58" t="s">
        <v>506</v>
      </c>
      <c r="AB58" t="s">
        <v>136</v>
      </c>
      <c r="AC58" t="s">
        <v>361</v>
      </c>
      <c r="AD58" t="s">
        <v>707</v>
      </c>
      <c r="AE58" t="s">
        <v>899</v>
      </c>
      <c r="AF58" t="s">
        <v>136</v>
      </c>
      <c r="AG58" t="s">
        <v>506</v>
      </c>
      <c r="AH58" t="s">
        <v>136</v>
      </c>
      <c r="AI58" t="s">
        <v>329</v>
      </c>
      <c r="AJ58" t="s">
        <v>284</v>
      </c>
      <c r="AK58" t="s">
        <v>228</v>
      </c>
      <c r="AL58" t="s">
        <v>136</v>
      </c>
      <c r="AM58" t="s">
        <v>281</v>
      </c>
      <c r="AN58" t="s">
        <v>136</v>
      </c>
      <c r="AO58" t="s">
        <v>506</v>
      </c>
      <c r="AP58" t="s">
        <v>136</v>
      </c>
      <c r="AQ58" t="s">
        <v>193</v>
      </c>
      <c r="AR58" t="s">
        <v>653</v>
      </c>
      <c r="AS58" t="s">
        <v>256</v>
      </c>
      <c r="AT58" t="s">
        <v>136</v>
      </c>
      <c r="AU58" t="s">
        <v>511</v>
      </c>
      <c r="AV58" t="s">
        <v>136</v>
      </c>
      <c r="AW58" t="s">
        <v>506</v>
      </c>
      <c r="AX58" t="s">
        <v>303</v>
      </c>
      <c r="AY58" t="s">
        <v>188</v>
      </c>
      <c r="AZ58" t="s">
        <v>136</v>
      </c>
      <c r="BA58" t="s">
        <v>361</v>
      </c>
      <c r="BB58" t="s">
        <v>136</v>
      </c>
      <c r="BC58" t="s">
        <v>329</v>
      </c>
      <c r="BD58" t="s">
        <v>338</v>
      </c>
      <c r="BE58" t="s">
        <v>195</v>
      </c>
      <c r="BF58" t="s">
        <v>136</v>
      </c>
      <c r="BG58" t="s">
        <v>329</v>
      </c>
      <c r="BH58" t="s">
        <v>317</v>
      </c>
      <c r="BI58" t="s">
        <v>365</v>
      </c>
      <c r="BJ58" t="s">
        <v>136</v>
      </c>
      <c r="BK58" t="s">
        <v>329</v>
      </c>
      <c r="BL58" t="s">
        <v>505</v>
      </c>
      <c r="BM58" t="s">
        <v>607</v>
      </c>
      <c r="BN58" t="s">
        <v>136</v>
      </c>
      <c r="BO58" t="s">
        <v>329</v>
      </c>
      <c r="BP58" t="s">
        <v>136</v>
      </c>
      <c r="BQ58" t="s">
        <v>506</v>
      </c>
      <c r="BR58" t="s">
        <v>136</v>
      </c>
      <c r="BS58" t="s">
        <v>361</v>
      </c>
      <c r="BT58" t="s">
        <v>136</v>
      </c>
      <c r="BU58" t="s">
        <v>361</v>
      </c>
      <c r="BV58" t="s">
        <v>164</v>
      </c>
      <c r="BW58" t="s">
        <v>188</v>
      </c>
      <c r="BX58" t="s">
        <v>284</v>
      </c>
      <c r="BY58" t="s">
        <v>203</v>
      </c>
      <c r="BZ58" t="s">
        <v>375</v>
      </c>
      <c r="CA58" t="s">
        <v>263</v>
      </c>
      <c r="CB58" t="s">
        <v>175</v>
      </c>
      <c r="CC58" t="s">
        <v>209</v>
      </c>
      <c r="CD58" t="s">
        <v>136</v>
      </c>
      <c r="CE58" t="s">
        <v>361</v>
      </c>
      <c r="CF58" t="s">
        <v>136</v>
      </c>
      <c r="CG58" t="s">
        <v>193</v>
      </c>
      <c r="CH58" t="s">
        <v>1425</v>
      </c>
      <c r="CI58" t="s">
        <v>1426</v>
      </c>
      <c r="CJ58" t="s">
        <v>136</v>
      </c>
      <c r="CK58" t="s">
        <v>281</v>
      </c>
      <c r="CL58" t="s">
        <v>136</v>
      </c>
      <c r="CM58" t="s">
        <v>281</v>
      </c>
      <c r="CN58" t="s">
        <v>132</v>
      </c>
      <c r="CO58" t="s">
        <v>226</v>
      </c>
      <c r="CP58" t="s">
        <v>391</v>
      </c>
      <c r="CQ58" t="s">
        <v>210</v>
      </c>
      <c r="CR58" t="s">
        <v>581</v>
      </c>
      <c r="CS58" t="s">
        <v>754</v>
      </c>
      <c r="CT58" t="s">
        <v>136</v>
      </c>
      <c r="CU58" t="s">
        <v>511</v>
      </c>
      <c r="CV58" t="s">
        <v>136</v>
      </c>
      <c r="CW58" t="s">
        <v>281</v>
      </c>
      <c r="CX58" t="s">
        <v>136</v>
      </c>
      <c r="CY58" t="s">
        <v>281</v>
      </c>
      <c r="CZ58" t="s">
        <v>136</v>
      </c>
      <c r="DA58" t="s">
        <v>506</v>
      </c>
      <c r="DB58" t="s">
        <v>136</v>
      </c>
      <c r="DC58" t="s">
        <v>361</v>
      </c>
      <c r="DD58" t="s">
        <v>141</v>
      </c>
      <c r="DE58" t="s">
        <v>351</v>
      </c>
      <c r="DF58" t="s">
        <v>136</v>
      </c>
      <c r="DG58" t="s">
        <v>361</v>
      </c>
      <c r="DH58" t="s">
        <v>362</v>
      </c>
      <c r="DI58" t="s">
        <v>565</v>
      </c>
      <c r="DJ58" t="s">
        <v>136</v>
      </c>
      <c r="DK58" t="s">
        <v>361</v>
      </c>
      <c r="DL58" t="s">
        <v>136</v>
      </c>
      <c r="DM58" t="s">
        <v>506</v>
      </c>
      <c r="DN58" t="s">
        <v>136</v>
      </c>
      <c r="DO58" t="s">
        <v>506</v>
      </c>
      <c r="DP58" t="s">
        <v>259</v>
      </c>
      <c r="DQ58" t="s">
        <v>361</v>
      </c>
      <c r="DR58" t="s">
        <v>136</v>
      </c>
      <c r="DS58" t="s">
        <v>281</v>
      </c>
      <c r="DT58" t="s">
        <v>535</v>
      </c>
      <c r="DU58" t="s">
        <v>228</v>
      </c>
      <c r="DV58" t="s">
        <v>136</v>
      </c>
      <c r="DW58" t="s">
        <v>329</v>
      </c>
      <c r="DX58" t="s">
        <v>136</v>
      </c>
      <c r="DY58" t="s">
        <v>329</v>
      </c>
      <c r="DZ58" t="s">
        <v>136</v>
      </c>
      <c r="EA58" t="s">
        <v>281</v>
      </c>
      <c r="EB58" t="s">
        <v>136</v>
      </c>
      <c r="EC58" t="s">
        <v>329</v>
      </c>
      <c r="ED58" t="s">
        <v>564</v>
      </c>
      <c r="EE58" t="s">
        <v>244</v>
      </c>
      <c r="EF58" t="s">
        <v>134</v>
      </c>
      <c r="EG58" t="s">
        <v>193</v>
      </c>
      <c r="EH58" t="s">
        <v>337</v>
      </c>
      <c r="EI58" t="s">
        <v>373</v>
      </c>
      <c r="EJ58" t="s">
        <v>1427</v>
      </c>
      <c r="EK58" t="s">
        <v>891</v>
      </c>
      <c r="EL58" t="s">
        <v>136</v>
      </c>
      <c r="EM58" t="s">
        <v>506</v>
      </c>
      <c r="EN58" t="s">
        <v>136</v>
      </c>
      <c r="EO58" t="s">
        <v>329</v>
      </c>
      <c r="EP58" t="s">
        <v>1285</v>
      </c>
      <c r="EQ58" t="s">
        <v>547</v>
      </c>
      <c r="ER58" t="s">
        <v>136</v>
      </c>
      <c r="ES58" t="s">
        <v>506</v>
      </c>
    </row>
    <row r="59" spans="1:149">
      <c r="A59" t="s">
        <v>128</v>
      </c>
      <c r="D59" t="s">
        <v>1428</v>
      </c>
      <c r="E59" t="s">
        <v>908</v>
      </c>
      <c r="F59" t="s">
        <v>338</v>
      </c>
      <c r="G59" t="s">
        <v>215</v>
      </c>
      <c r="H59" t="s">
        <v>136</v>
      </c>
      <c r="I59" t="s">
        <v>361</v>
      </c>
      <c r="J59" t="s">
        <v>136</v>
      </c>
      <c r="K59" t="s">
        <v>281</v>
      </c>
      <c r="L59" t="s">
        <v>136</v>
      </c>
      <c r="M59" t="s">
        <v>361</v>
      </c>
      <c r="N59" t="s">
        <v>606</v>
      </c>
      <c r="O59" t="s">
        <v>441</v>
      </c>
      <c r="P59" t="s">
        <v>136</v>
      </c>
      <c r="Q59" t="s">
        <v>361</v>
      </c>
      <c r="R59" t="s">
        <v>136</v>
      </c>
      <c r="S59" t="s">
        <v>361</v>
      </c>
      <c r="T59" t="s">
        <v>176</v>
      </c>
      <c r="U59" t="s">
        <v>194</v>
      </c>
      <c r="V59" t="s">
        <v>136</v>
      </c>
      <c r="W59" t="s">
        <v>506</v>
      </c>
      <c r="X59" t="s">
        <v>136</v>
      </c>
      <c r="Y59" t="s">
        <v>281</v>
      </c>
      <c r="Z59" t="s">
        <v>136</v>
      </c>
      <c r="AA59" t="s">
        <v>506</v>
      </c>
      <c r="AB59" t="s">
        <v>136</v>
      </c>
      <c r="AC59" t="s">
        <v>361</v>
      </c>
      <c r="AD59" t="s">
        <v>900</v>
      </c>
      <c r="AE59" t="s">
        <v>901</v>
      </c>
      <c r="AF59" t="s">
        <v>136</v>
      </c>
      <c r="AG59" t="s">
        <v>506</v>
      </c>
      <c r="AH59" t="s">
        <v>136</v>
      </c>
      <c r="AI59" t="s">
        <v>329</v>
      </c>
      <c r="AJ59" t="s">
        <v>136</v>
      </c>
      <c r="AK59" t="s">
        <v>281</v>
      </c>
      <c r="AL59" t="s">
        <v>136</v>
      </c>
      <c r="AM59" t="s">
        <v>281</v>
      </c>
      <c r="AN59" t="s">
        <v>136</v>
      </c>
      <c r="AO59" t="s">
        <v>506</v>
      </c>
      <c r="AP59" t="s">
        <v>136</v>
      </c>
      <c r="AQ59" t="s">
        <v>193</v>
      </c>
      <c r="AR59" t="s">
        <v>409</v>
      </c>
      <c r="AS59" t="s">
        <v>334</v>
      </c>
      <c r="AT59" t="s">
        <v>136</v>
      </c>
      <c r="AU59" t="s">
        <v>511</v>
      </c>
      <c r="AV59" t="s">
        <v>136</v>
      </c>
      <c r="AW59" t="s">
        <v>506</v>
      </c>
      <c r="AX59" t="s">
        <v>303</v>
      </c>
      <c r="AY59" t="s">
        <v>188</v>
      </c>
      <c r="AZ59" t="s">
        <v>136</v>
      </c>
      <c r="BA59" t="s">
        <v>361</v>
      </c>
      <c r="BB59" t="s">
        <v>136</v>
      </c>
      <c r="BC59" t="s">
        <v>329</v>
      </c>
      <c r="BD59" t="s">
        <v>338</v>
      </c>
      <c r="BE59" t="s">
        <v>195</v>
      </c>
      <c r="BF59" t="s">
        <v>136</v>
      </c>
      <c r="BG59" t="s">
        <v>329</v>
      </c>
      <c r="BH59" t="s">
        <v>317</v>
      </c>
      <c r="BI59" t="s">
        <v>365</v>
      </c>
      <c r="BJ59" t="s">
        <v>136</v>
      </c>
      <c r="BK59" t="s">
        <v>329</v>
      </c>
      <c r="BL59" t="s">
        <v>505</v>
      </c>
      <c r="BM59" t="s">
        <v>607</v>
      </c>
      <c r="BN59" t="s">
        <v>136</v>
      </c>
      <c r="BO59" t="s">
        <v>329</v>
      </c>
      <c r="BP59" t="s">
        <v>136</v>
      </c>
      <c r="BQ59" t="s">
        <v>506</v>
      </c>
      <c r="BR59" t="s">
        <v>136</v>
      </c>
      <c r="BS59" t="s">
        <v>361</v>
      </c>
      <c r="BT59" t="s">
        <v>136</v>
      </c>
      <c r="BU59" t="s">
        <v>361</v>
      </c>
      <c r="BV59" t="s">
        <v>164</v>
      </c>
      <c r="BW59" t="s">
        <v>188</v>
      </c>
      <c r="BX59" t="s">
        <v>284</v>
      </c>
      <c r="BY59" t="s">
        <v>203</v>
      </c>
      <c r="BZ59" t="s">
        <v>393</v>
      </c>
      <c r="CA59" t="s">
        <v>412</v>
      </c>
      <c r="CB59" t="s">
        <v>136</v>
      </c>
      <c r="CC59" t="s">
        <v>281</v>
      </c>
      <c r="CD59" t="s">
        <v>136</v>
      </c>
      <c r="CE59" t="s">
        <v>361</v>
      </c>
      <c r="CF59" t="s">
        <v>136</v>
      </c>
      <c r="CG59" t="s">
        <v>193</v>
      </c>
      <c r="CH59" t="s">
        <v>1429</v>
      </c>
      <c r="CI59" t="s">
        <v>1430</v>
      </c>
      <c r="CJ59" t="s">
        <v>136</v>
      </c>
      <c r="CK59" t="s">
        <v>281</v>
      </c>
      <c r="CL59" t="s">
        <v>136</v>
      </c>
      <c r="CM59" t="s">
        <v>281</v>
      </c>
      <c r="CN59" t="s">
        <v>392</v>
      </c>
      <c r="CO59" t="s">
        <v>207</v>
      </c>
      <c r="CP59" t="s">
        <v>391</v>
      </c>
      <c r="CQ59" t="s">
        <v>210</v>
      </c>
      <c r="CR59" t="s">
        <v>581</v>
      </c>
      <c r="CS59" t="s">
        <v>754</v>
      </c>
      <c r="CT59" t="s">
        <v>136</v>
      </c>
      <c r="CU59" t="s">
        <v>511</v>
      </c>
      <c r="CV59" t="s">
        <v>136</v>
      </c>
      <c r="CW59" t="s">
        <v>281</v>
      </c>
      <c r="CX59" t="s">
        <v>136</v>
      </c>
      <c r="CY59" t="s">
        <v>281</v>
      </c>
      <c r="CZ59" t="s">
        <v>136</v>
      </c>
      <c r="DA59" t="s">
        <v>506</v>
      </c>
      <c r="DB59" t="s">
        <v>136</v>
      </c>
      <c r="DC59" t="s">
        <v>361</v>
      </c>
      <c r="DD59" t="s">
        <v>293</v>
      </c>
      <c r="DE59" t="s">
        <v>235</v>
      </c>
      <c r="DF59" t="s">
        <v>136</v>
      </c>
      <c r="DG59" t="s">
        <v>361</v>
      </c>
      <c r="DH59" t="s">
        <v>362</v>
      </c>
      <c r="DI59" t="s">
        <v>565</v>
      </c>
      <c r="DJ59" t="s">
        <v>136</v>
      </c>
      <c r="DK59" t="s">
        <v>361</v>
      </c>
      <c r="DL59" t="s">
        <v>136</v>
      </c>
      <c r="DM59" t="s">
        <v>506</v>
      </c>
      <c r="DN59" t="s">
        <v>136</v>
      </c>
      <c r="DO59" t="s">
        <v>506</v>
      </c>
      <c r="DP59" t="s">
        <v>259</v>
      </c>
      <c r="DQ59" t="s">
        <v>361</v>
      </c>
      <c r="DR59" t="s">
        <v>136</v>
      </c>
      <c r="DS59" t="s">
        <v>281</v>
      </c>
      <c r="DT59" t="s">
        <v>535</v>
      </c>
      <c r="DU59" t="s">
        <v>228</v>
      </c>
      <c r="DV59" t="s">
        <v>136</v>
      </c>
      <c r="DW59" t="s">
        <v>329</v>
      </c>
      <c r="DX59" t="s">
        <v>136</v>
      </c>
      <c r="DY59" t="s">
        <v>329</v>
      </c>
      <c r="DZ59" t="s">
        <v>136</v>
      </c>
      <c r="EA59" t="s">
        <v>281</v>
      </c>
      <c r="EB59" t="s">
        <v>136</v>
      </c>
      <c r="EC59" t="s">
        <v>329</v>
      </c>
      <c r="ED59" t="s">
        <v>180</v>
      </c>
      <c r="EE59" t="s">
        <v>250</v>
      </c>
      <c r="EF59" t="s">
        <v>136</v>
      </c>
      <c r="EG59" t="s">
        <v>361</v>
      </c>
      <c r="EH59" t="s">
        <v>337</v>
      </c>
      <c r="EI59" t="s">
        <v>373</v>
      </c>
      <c r="EJ59" t="s">
        <v>1431</v>
      </c>
      <c r="EK59" t="s">
        <v>491</v>
      </c>
      <c r="EL59" t="s">
        <v>136</v>
      </c>
      <c r="EM59" t="s">
        <v>506</v>
      </c>
      <c r="EN59" t="s">
        <v>136</v>
      </c>
      <c r="EO59" t="s">
        <v>329</v>
      </c>
      <c r="EP59" t="s">
        <v>1234</v>
      </c>
      <c r="EQ59" t="s">
        <v>232</v>
      </c>
      <c r="ER59" t="s">
        <v>136</v>
      </c>
      <c r="ES59" t="s">
        <v>506</v>
      </c>
    </row>
    <row r="60" spans="1:149">
      <c r="A60" t="s">
        <v>129</v>
      </c>
      <c r="D60" t="s">
        <v>1432</v>
      </c>
      <c r="E60" t="s">
        <v>503</v>
      </c>
      <c r="F60" t="s">
        <v>136</v>
      </c>
      <c r="G60" t="s">
        <v>329</v>
      </c>
      <c r="H60" t="s">
        <v>136</v>
      </c>
      <c r="I60" t="s">
        <v>361</v>
      </c>
      <c r="J60" t="s">
        <v>136</v>
      </c>
      <c r="K60" t="s">
        <v>281</v>
      </c>
      <c r="L60" t="s">
        <v>136</v>
      </c>
      <c r="M60" t="s">
        <v>361</v>
      </c>
      <c r="N60" t="s">
        <v>136</v>
      </c>
      <c r="O60" t="s">
        <v>506</v>
      </c>
      <c r="P60" t="s">
        <v>136</v>
      </c>
      <c r="Q60" t="s">
        <v>361</v>
      </c>
      <c r="R60" t="s">
        <v>136</v>
      </c>
      <c r="S60" t="s">
        <v>361</v>
      </c>
      <c r="T60" t="s">
        <v>136</v>
      </c>
      <c r="U60" t="s">
        <v>281</v>
      </c>
      <c r="V60" t="s">
        <v>136</v>
      </c>
      <c r="W60" t="s">
        <v>506</v>
      </c>
      <c r="X60" t="s">
        <v>136</v>
      </c>
      <c r="Y60" t="s">
        <v>281</v>
      </c>
      <c r="Z60" t="s">
        <v>136</v>
      </c>
      <c r="AA60" t="s">
        <v>506</v>
      </c>
      <c r="AB60" t="s">
        <v>136</v>
      </c>
      <c r="AC60" t="s">
        <v>361</v>
      </c>
      <c r="AD60" t="s">
        <v>833</v>
      </c>
      <c r="AE60" t="s">
        <v>468</v>
      </c>
      <c r="AF60" t="s">
        <v>136</v>
      </c>
      <c r="AG60" t="s">
        <v>506</v>
      </c>
      <c r="AH60" t="s">
        <v>136</v>
      </c>
      <c r="AI60" t="s">
        <v>329</v>
      </c>
      <c r="AJ60" t="s">
        <v>284</v>
      </c>
      <c r="AK60" t="s">
        <v>228</v>
      </c>
      <c r="AL60" t="s">
        <v>136</v>
      </c>
      <c r="AM60" t="s">
        <v>281</v>
      </c>
      <c r="AN60" t="s">
        <v>136</v>
      </c>
      <c r="AO60" t="s">
        <v>506</v>
      </c>
      <c r="AP60" t="s">
        <v>136</v>
      </c>
      <c r="AQ60" t="s">
        <v>193</v>
      </c>
      <c r="AR60" t="s">
        <v>444</v>
      </c>
      <c r="AS60" t="s">
        <v>246</v>
      </c>
      <c r="AT60" t="s">
        <v>136</v>
      </c>
      <c r="AU60" t="s">
        <v>511</v>
      </c>
      <c r="AV60" t="s">
        <v>136</v>
      </c>
      <c r="AW60" t="s">
        <v>506</v>
      </c>
      <c r="AX60" t="s">
        <v>136</v>
      </c>
      <c r="AY60" t="s">
        <v>281</v>
      </c>
      <c r="AZ60" t="s">
        <v>136</v>
      </c>
      <c r="BA60" t="s">
        <v>361</v>
      </c>
      <c r="BB60" t="s">
        <v>136</v>
      </c>
      <c r="BC60" t="s">
        <v>329</v>
      </c>
      <c r="BD60" t="s">
        <v>136</v>
      </c>
      <c r="BE60" t="s">
        <v>511</v>
      </c>
      <c r="BF60" t="s">
        <v>136</v>
      </c>
      <c r="BG60" t="s">
        <v>329</v>
      </c>
      <c r="BH60" t="s">
        <v>136</v>
      </c>
      <c r="BI60" t="s">
        <v>506</v>
      </c>
      <c r="BJ60" t="s">
        <v>136</v>
      </c>
      <c r="BK60" t="s">
        <v>329</v>
      </c>
      <c r="BL60" t="s">
        <v>136</v>
      </c>
      <c r="BM60" t="s">
        <v>506</v>
      </c>
      <c r="BN60" t="s">
        <v>136</v>
      </c>
      <c r="BO60" t="s">
        <v>329</v>
      </c>
      <c r="BP60" t="s">
        <v>136</v>
      </c>
      <c r="BQ60" t="s">
        <v>506</v>
      </c>
      <c r="BR60" t="s">
        <v>136</v>
      </c>
      <c r="BS60" t="s">
        <v>361</v>
      </c>
      <c r="BT60" t="s">
        <v>136</v>
      </c>
      <c r="BU60" t="s">
        <v>361</v>
      </c>
      <c r="BV60" t="s">
        <v>136</v>
      </c>
      <c r="BW60" t="s">
        <v>329</v>
      </c>
      <c r="BX60" t="s">
        <v>136</v>
      </c>
      <c r="BY60" t="s">
        <v>506</v>
      </c>
      <c r="BZ60" t="s">
        <v>241</v>
      </c>
      <c r="CA60" t="s">
        <v>252</v>
      </c>
      <c r="CB60" t="s">
        <v>175</v>
      </c>
      <c r="CC60" t="s">
        <v>209</v>
      </c>
      <c r="CD60" t="s">
        <v>136</v>
      </c>
      <c r="CE60" t="s">
        <v>361</v>
      </c>
      <c r="CF60" t="s">
        <v>136</v>
      </c>
      <c r="CG60" t="s">
        <v>193</v>
      </c>
      <c r="CH60" t="s">
        <v>818</v>
      </c>
      <c r="CI60" t="s">
        <v>398</v>
      </c>
      <c r="CJ60" t="s">
        <v>136</v>
      </c>
      <c r="CK60" t="s">
        <v>281</v>
      </c>
      <c r="CL60" t="s">
        <v>136</v>
      </c>
      <c r="CM60" t="s">
        <v>281</v>
      </c>
      <c r="CN60" t="s">
        <v>176</v>
      </c>
      <c r="CO60" t="s">
        <v>197</v>
      </c>
      <c r="CP60" t="s">
        <v>136</v>
      </c>
      <c r="CQ60" t="s">
        <v>506</v>
      </c>
      <c r="CR60" t="s">
        <v>136</v>
      </c>
      <c r="CS60" t="s">
        <v>506</v>
      </c>
      <c r="CT60" t="s">
        <v>136</v>
      </c>
      <c r="CU60" t="s">
        <v>511</v>
      </c>
      <c r="CV60" t="s">
        <v>136</v>
      </c>
      <c r="CW60" t="s">
        <v>281</v>
      </c>
      <c r="CX60" t="s">
        <v>136</v>
      </c>
      <c r="CY60" t="s">
        <v>281</v>
      </c>
      <c r="CZ60" t="s">
        <v>136</v>
      </c>
      <c r="DA60" t="s">
        <v>506</v>
      </c>
      <c r="DB60" t="s">
        <v>136</v>
      </c>
      <c r="DC60" t="s">
        <v>361</v>
      </c>
      <c r="DD60" t="s">
        <v>322</v>
      </c>
      <c r="DE60" t="s">
        <v>198</v>
      </c>
      <c r="DF60" t="s">
        <v>136</v>
      </c>
      <c r="DG60" t="s">
        <v>361</v>
      </c>
      <c r="DH60" t="s">
        <v>136</v>
      </c>
      <c r="DI60" t="s">
        <v>506</v>
      </c>
      <c r="DJ60" t="s">
        <v>136</v>
      </c>
      <c r="DK60" t="s">
        <v>361</v>
      </c>
      <c r="DL60" t="s">
        <v>136</v>
      </c>
      <c r="DM60" t="s">
        <v>506</v>
      </c>
      <c r="DN60" t="s">
        <v>136</v>
      </c>
      <c r="DO60" t="s">
        <v>506</v>
      </c>
      <c r="DP60" t="s">
        <v>136</v>
      </c>
      <c r="DQ60" t="s">
        <v>361</v>
      </c>
      <c r="DR60" t="s">
        <v>136</v>
      </c>
      <c r="DS60" t="s">
        <v>281</v>
      </c>
      <c r="DT60" t="s">
        <v>136</v>
      </c>
      <c r="DU60" t="s">
        <v>506</v>
      </c>
      <c r="DV60" t="s">
        <v>136</v>
      </c>
      <c r="DW60" t="s">
        <v>329</v>
      </c>
      <c r="DX60" t="s">
        <v>136</v>
      </c>
      <c r="DY60" t="s">
        <v>329</v>
      </c>
      <c r="DZ60" t="s">
        <v>136</v>
      </c>
      <c r="EA60" t="s">
        <v>281</v>
      </c>
      <c r="EB60" t="s">
        <v>136</v>
      </c>
      <c r="EC60" t="s">
        <v>329</v>
      </c>
      <c r="ED60" t="s">
        <v>534</v>
      </c>
      <c r="EE60" t="s">
        <v>336</v>
      </c>
      <c r="EF60" t="s">
        <v>134</v>
      </c>
      <c r="EG60" t="s">
        <v>193</v>
      </c>
      <c r="EH60" t="s">
        <v>136</v>
      </c>
      <c r="EI60" t="s">
        <v>506</v>
      </c>
      <c r="EJ60" t="s">
        <v>257</v>
      </c>
      <c r="EK60" t="s">
        <v>357</v>
      </c>
      <c r="EL60" t="s">
        <v>136</v>
      </c>
      <c r="EM60" t="s">
        <v>506</v>
      </c>
      <c r="EN60" t="s">
        <v>136</v>
      </c>
      <c r="EO60" t="s">
        <v>329</v>
      </c>
      <c r="EP60" t="s">
        <v>394</v>
      </c>
      <c r="EQ60" t="s">
        <v>355</v>
      </c>
      <c r="ER60" t="s">
        <v>136</v>
      </c>
      <c r="ES60" t="s">
        <v>506</v>
      </c>
    </row>
    <row r="61" spans="1:149">
      <c r="A61" t="s">
        <v>159</v>
      </c>
      <c r="D61" t="s">
        <v>1433</v>
      </c>
      <c r="E61" t="s">
        <v>1434</v>
      </c>
      <c r="F61" t="s">
        <v>136</v>
      </c>
      <c r="G61" t="s">
        <v>329</v>
      </c>
      <c r="H61" t="s">
        <v>136</v>
      </c>
      <c r="I61" t="s">
        <v>361</v>
      </c>
      <c r="J61" t="s">
        <v>269</v>
      </c>
      <c r="K61" t="s">
        <v>200</v>
      </c>
      <c r="L61" t="s">
        <v>154</v>
      </c>
      <c r="M61" t="s">
        <v>194</v>
      </c>
      <c r="N61" t="s">
        <v>449</v>
      </c>
      <c r="O61" t="s">
        <v>349</v>
      </c>
      <c r="P61" t="s">
        <v>136</v>
      </c>
      <c r="Q61" t="s">
        <v>361</v>
      </c>
      <c r="R61" t="s">
        <v>136</v>
      </c>
      <c r="S61" t="s">
        <v>361</v>
      </c>
      <c r="T61" t="s">
        <v>301</v>
      </c>
      <c r="U61" t="s">
        <v>273</v>
      </c>
      <c r="V61" t="s">
        <v>136</v>
      </c>
      <c r="W61" t="s">
        <v>506</v>
      </c>
      <c r="X61" t="s">
        <v>369</v>
      </c>
      <c r="Y61" t="s">
        <v>214</v>
      </c>
      <c r="Z61" t="s">
        <v>136</v>
      </c>
      <c r="AA61" t="s">
        <v>506</v>
      </c>
      <c r="AB61" t="s">
        <v>136</v>
      </c>
      <c r="AC61" t="s">
        <v>361</v>
      </c>
      <c r="AD61" t="s">
        <v>902</v>
      </c>
      <c r="AE61" t="s">
        <v>903</v>
      </c>
      <c r="AF61" t="s">
        <v>136</v>
      </c>
      <c r="AG61" t="s">
        <v>506</v>
      </c>
      <c r="AH61" t="s">
        <v>136</v>
      </c>
      <c r="AI61" t="s">
        <v>329</v>
      </c>
      <c r="AJ61" t="s">
        <v>136</v>
      </c>
      <c r="AK61" t="s">
        <v>281</v>
      </c>
      <c r="AL61" t="s">
        <v>136</v>
      </c>
      <c r="AM61" t="s">
        <v>281</v>
      </c>
      <c r="AN61" t="s">
        <v>164</v>
      </c>
      <c r="AO61" t="s">
        <v>279</v>
      </c>
      <c r="AP61" t="s">
        <v>136</v>
      </c>
      <c r="AQ61" t="s">
        <v>193</v>
      </c>
      <c r="AR61" t="s">
        <v>136</v>
      </c>
      <c r="AS61" t="s">
        <v>506</v>
      </c>
      <c r="AT61" t="s">
        <v>136</v>
      </c>
      <c r="AU61" t="s">
        <v>511</v>
      </c>
      <c r="AV61" t="s">
        <v>136</v>
      </c>
      <c r="AW61" t="s">
        <v>506</v>
      </c>
      <c r="AX61" t="s">
        <v>136</v>
      </c>
      <c r="AY61" t="s">
        <v>281</v>
      </c>
      <c r="AZ61" t="s">
        <v>136</v>
      </c>
      <c r="BA61" t="s">
        <v>361</v>
      </c>
      <c r="BB61" t="s">
        <v>136</v>
      </c>
      <c r="BC61" t="s">
        <v>329</v>
      </c>
      <c r="BD61" t="s">
        <v>136</v>
      </c>
      <c r="BE61" t="s">
        <v>511</v>
      </c>
      <c r="BF61" t="s">
        <v>136</v>
      </c>
      <c r="BG61" t="s">
        <v>329</v>
      </c>
      <c r="BH61" t="s">
        <v>401</v>
      </c>
      <c r="BI61" t="s">
        <v>292</v>
      </c>
      <c r="BJ61" t="s">
        <v>136</v>
      </c>
      <c r="BK61" t="s">
        <v>329</v>
      </c>
      <c r="BL61" t="s">
        <v>474</v>
      </c>
      <c r="BM61" t="s">
        <v>746</v>
      </c>
      <c r="BN61" t="s">
        <v>136</v>
      </c>
      <c r="BO61" t="s">
        <v>329</v>
      </c>
      <c r="BP61" t="s">
        <v>538</v>
      </c>
      <c r="BQ61" t="s">
        <v>213</v>
      </c>
      <c r="BR61" t="s">
        <v>136</v>
      </c>
      <c r="BS61" t="s">
        <v>361</v>
      </c>
      <c r="BT61" t="s">
        <v>136</v>
      </c>
      <c r="BU61" t="s">
        <v>361</v>
      </c>
      <c r="BV61" t="s">
        <v>136</v>
      </c>
      <c r="BW61" t="s">
        <v>329</v>
      </c>
      <c r="BX61" t="s">
        <v>136</v>
      </c>
      <c r="BY61" t="s">
        <v>506</v>
      </c>
      <c r="BZ61" t="s">
        <v>136</v>
      </c>
      <c r="CA61" t="s">
        <v>506</v>
      </c>
      <c r="CB61" t="s">
        <v>136</v>
      </c>
      <c r="CC61" t="s">
        <v>281</v>
      </c>
      <c r="CD61" t="s">
        <v>136</v>
      </c>
      <c r="CE61" t="s">
        <v>361</v>
      </c>
      <c r="CF61" t="s">
        <v>136</v>
      </c>
      <c r="CG61" t="s">
        <v>193</v>
      </c>
      <c r="CH61" t="s">
        <v>1435</v>
      </c>
      <c r="CI61" t="s">
        <v>847</v>
      </c>
      <c r="CJ61" t="s">
        <v>136</v>
      </c>
      <c r="CK61" t="s">
        <v>281</v>
      </c>
      <c r="CL61" t="s">
        <v>136</v>
      </c>
      <c r="CM61" t="s">
        <v>281</v>
      </c>
      <c r="CN61" t="s">
        <v>392</v>
      </c>
      <c r="CO61" t="s">
        <v>207</v>
      </c>
      <c r="CP61" t="s">
        <v>556</v>
      </c>
      <c r="CQ61" t="s">
        <v>433</v>
      </c>
      <c r="CR61" t="s">
        <v>176</v>
      </c>
      <c r="CS61" t="s">
        <v>197</v>
      </c>
      <c r="CT61" t="s">
        <v>136</v>
      </c>
      <c r="CU61" t="s">
        <v>511</v>
      </c>
      <c r="CV61" t="s">
        <v>136</v>
      </c>
      <c r="CW61" t="s">
        <v>281</v>
      </c>
      <c r="CX61" t="s">
        <v>136</v>
      </c>
      <c r="CY61" t="s">
        <v>281</v>
      </c>
      <c r="CZ61" t="s">
        <v>136</v>
      </c>
      <c r="DA61" t="s">
        <v>506</v>
      </c>
      <c r="DB61" t="s">
        <v>136</v>
      </c>
      <c r="DC61" t="s">
        <v>361</v>
      </c>
      <c r="DD61" t="s">
        <v>744</v>
      </c>
      <c r="DE61" t="s">
        <v>313</v>
      </c>
      <c r="DF61" t="s">
        <v>136</v>
      </c>
      <c r="DG61" t="s">
        <v>361</v>
      </c>
      <c r="DH61" t="s">
        <v>356</v>
      </c>
      <c r="DI61" t="s">
        <v>289</v>
      </c>
      <c r="DJ61" t="s">
        <v>136</v>
      </c>
      <c r="DK61" t="s">
        <v>361</v>
      </c>
      <c r="DL61" t="s">
        <v>147</v>
      </c>
      <c r="DM61" t="s">
        <v>211</v>
      </c>
      <c r="DN61" t="s">
        <v>136</v>
      </c>
      <c r="DO61" t="s">
        <v>506</v>
      </c>
      <c r="DP61" t="s">
        <v>136</v>
      </c>
      <c r="DQ61" t="s">
        <v>361</v>
      </c>
      <c r="DR61" t="s">
        <v>136</v>
      </c>
      <c r="DS61" t="s">
        <v>281</v>
      </c>
      <c r="DT61" t="s">
        <v>391</v>
      </c>
      <c r="DU61" t="s">
        <v>265</v>
      </c>
      <c r="DV61" t="s">
        <v>136</v>
      </c>
      <c r="DW61" t="s">
        <v>329</v>
      </c>
      <c r="DX61" t="s">
        <v>136</v>
      </c>
      <c r="DY61" t="s">
        <v>329</v>
      </c>
      <c r="DZ61" t="s">
        <v>136</v>
      </c>
      <c r="EA61" t="s">
        <v>281</v>
      </c>
      <c r="EB61" t="s">
        <v>136</v>
      </c>
      <c r="EC61" t="s">
        <v>329</v>
      </c>
      <c r="ED61" t="s">
        <v>136</v>
      </c>
      <c r="EE61" t="s">
        <v>506</v>
      </c>
      <c r="EF61" t="s">
        <v>136</v>
      </c>
      <c r="EG61" t="s">
        <v>361</v>
      </c>
      <c r="EH61" t="s">
        <v>136</v>
      </c>
      <c r="EI61" t="s">
        <v>506</v>
      </c>
      <c r="EJ61" t="s">
        <v>1436</v>
      </c>
      <c r="EK61" t="s">
        <v>741</v>
      </c>
      <c r="EL61" t="s">
        <v>136</v>
      </c>
      <c r="EM61" t="s">
        <v>506</v>
      </c>
      <c r="EN61" t="s">
        <v>136</v>
      </c>
      <c r="EO61" t="s">
        <v>329</v>
      </c>
      <c r="EP61" t="s">
        <v>413</v>
      </c>
      <c r="EQ61" t="s">
        <v>210</v>
      </c>
      <c r="ER61" t="s">
        <v>136</v>
      </c>
      <c r="ES61" t="s">
        <v>506</v>
      </c>
    </row>
    <row r="62" spans="1:149">
      <c r="A62" t="s">
        <v>128</v>
      </c>
      <c r="D62" t="s">
        <v>1437</v>
      </c>
      <c r="E62" t="s">
        <v>695</v>
      </c>
      <c r="F62" t="s">
        <v>136</v>
      </c>
      <c r="G62" t="s">
        <v>329</v>
      </c>
      <c r="H62" t="s">
        <v>136</v>
      </c>
      <c r="I62" t="s">
        <v>361</v>
      </c>
      <c r="J62" t="s">
        <v>269</v>
      </c>
      <c r="K62" t="s">
        <v>200</v>
      </c>
      <c r="L62" t="s">
        <v>136</v>
      </c>
      <c r="M62" t="s">
        <v>361</v>
      </c>
      <c r="N62" t="s">
        <v>389</v>
      </c>
      <c r="O62" t="s">
        <v>294</v>
      </c>
      <c r="P62" t="s">
        <v>136</v>
      </c>
      <c r="Q62" t="s">
        <v>361</v>
      </c>
      <c r="R62" t="s">
        <v>136</v>
      </c>
      <c r="S62" t="s">
        <v>361</v>
      </c>
      <c r="T62" t="s">
        <v>301</v>
      </c>
      <c r="U62" t="s">
        <v>273</v>
      </c>
      <c r="V62" t="s">
        <v>136</v>
      </c>
      <c r="W62" t="s">
        <v>506</v>
      </c>
      <c r="X62" t="s">
        <v>369</v>
      </c>
      <c r="Y62" t="s">
        <v>214</v>
      </c>
      <c r="Z62" t="s">
        <v>136</v>
      </c>
      <c r="AA62" t="s">
        <v>506</v>
      </c>
      <c r="AB62" t="s">
        <v>136</v>
      </c>
      <c r="AC62" t="s">
        <v>361</v>
      </c>
      <c r="AD62" t="s">
        <v>657</v>
      </c>
      <c r="AE62" t="s">
        <v>764</v>
      </c>
      <c r="AF62" t="s">
        <v>136</v>
      </c>
      <c r="AG62" t="s">
        <v>506</v>
      </c>
      <c r="AH62" t="s">
        <v>136</v>
      </c>
      <c r="AI62" t="s">
        <v>329</v>
      </c>
      <c r="AJ62" t="s">
        <v>136</v>
      </c>
      <c r="AK62" t="s">
        <v>281</v>
      </c>
      <c r="AL62" t="s">
        <v>136</v>
      </c>
      <c r="AM62" t="s">
        <v>281</v>
      </c>
      <c r="AN62" t="s">
        <v>176</v>
      </c>
      <c r="AO62" t="s">
        <v>193</v>
      </c>
      <c r="AP62" t="s">
        <v>136</v>
      </c>
      <c r="AQ62" t="s">
        <v>193</v>
      </c>
      <c r="AR62" t="s">
        <v>136</v>
      </c>
      <c r="AS62" t="s">
        <v>506</v>
      </c>
      <c r="AT62" t="s">
        <v>136</v>
      </c>
      <c r="AU62" t="s">
        <v>511</v>
      </c>
      <c r="AV62" t="s">
        <v>136</v>
      </c>
      <c r="AW62" t="s">
        <v>506</v>
      </c>
      <c r="AX62" t="s">
        <v>136</v>
      </c>
      <c r="AY62" t="s">
        <v>281</v>
      </c>
      <c r="AZ62" t="s">
        <v>136</v>
      </c>
      <c r="BA62" t="s">
        <v>361</v>
      </c>
      <c r="BB62" t="s">
        <v>136</v>
      </c>
      <c r="BC62" t="s">
        <v>329</v>
      </c>
      <c r="BD62" t="s">
        <v>136</v>
      </c>
      <c r="BE62" t="s">
        <v>511</v>
      </c>
      <c r="BF62" t="s">
        <v>136</v>
      </c>
      <c r="BG62" t="s">
        <v>329</v>
      </c>
      <c r="BH62" t="s">
        <v>133</v>
      </c>
      <c r="BI62" t="s">
        <v>214</v>
      </c>
      <c r="BJ62" t="s">
        <v>136</v>
      </c>
      <c r="BK62" t="s">
        <v>329</v>
      </c>
      <c r="BL62" t="s">
        <v>291</v>
      </c>
      <c r="BM62" t="s">
        <v>440</v>
      </c>
      <c r="BN62" t="s">
        <v>136</v>
      </c>
      <c r="BO62" t="s">
        <v>329</v>
      </c>
      <c r="BP62" t="s">
        <v>538</v>
      </c>
      <c r="BQ62" t="s">
        <v>213</v>
      </c>
      <c r="BR62" t="s">
        <v>136</v>
      </c>
      <c r="BS62" t="s">
        <v>361</v>
      </c>
      <c r="BT62" t="s">
        <v>136</v>
      </c>
      <c r="BU62" t="s">
        <v>361</v>
      </c>
      <c r="BV62" t="s">
        <v>136</v>
      </c>
      <c r="BW62" t="s">
        <v>329</v>
      </c>
      <c r="BX62" t="s">
        <v>136</v>
      </c>
      <c r="BY62" t="s">
        <v>506</v>
      </c>
      <c r="BZ62" t="s">
        <v>136</v>
      </c>
      <c r="CA62" t="s">
        <v>506</v>
      </c>
      <c r="CB62" t="s">
        <v>136</v>
      </c>
      <c r="CC62" t="s">
        <v>281</v>
      </c>
      <c r="CD62" t="s">
        <v>136</v>
      </c>
      <c r="CE62" t="s">
        <v>361</v>
      </c>
      <c r="CF62" t="s">
        <v>136</v>
      </c>
      <c r="CG62" t="s">
        <v>193</v>
      </c>
      <c r="CH62" t="s">
        <v>1438</v>
      </c>
      <c r="CI62" t="s">
        <v>756</v>
      </c>
      <c r="CJ62" t="s">
        <v>136</v>
      </c>
      <c r="CK62" t="s">
        <v>281</v>
      </c>
      <c r="CL62" t="s">
        <v>136</v>
      </c>
      <c r="CM62" t="s">
        <v>281</v>
      </c>
      <c r="CN62" t="s">
        <v>136</v>
      </c>
      <c r="CO62" t="s">
        <v>281</v>
      </c>
      <c r="CP62" t="s">
        <v>337</v>
      </c>
      <c r="CQ62" t="s">
        <v>395</v>
      </c>
      <c r="CR62" t="s">
        <v>176</v>
      </c>
      <c r="CS62" t="s">
        <v>197</v>
      </c>
      <c r="CT62" t="s">
        <v>136</v>
      </c>
      <c r="CU62" t="s">
        <v>511</v>
      </c>
      <c r="CV62" t="s">
        <v>136</v>
      </c>
      <c r="CW62" t="s">
        <v>281</v>
      </c>
      <c r="CX62" t="s">
        <v>136</v>
      </c>
      <c r="CY62" t="s">
        <v>281</v>
      </c>
      <c r="CZ62" t="s">
        <v>136</v>
      </c>
      <c r="DA62" t="s">
        <v>506</v>
      </c>
      <c r="DB62" t="s">
        <v>136</v>
      </c>
      <c r="DC62" t="s">
        <v>361</v>
      </c>
      <c r="DD62" t="s">
        <v>621</v>
      </c>
      <c r="DE62" t="s">
        <v>440</v>
      </c>
      <c r="DF62" t="s">
        <v>136</v>
      </c>
      <c r="DG62" t="s">
        <v>361</v>
      </c>
      <c r="DH62" t="s">
        <v>300</v>
      </c>
      <c r="DI62" t="s">
        <v>353</v>
      </c>
      <c r="DJ62" t="s">
        <v>136</v>
      </c>
      <c r="DK62" t="s">
        <v>361</v>
      </c>
      <c r="DL62" t="s">
        <v>147</v>
      </c>
      <c r="DM62" t="s">
        <v>211</v>
      </c>
      <c r="DN62" t="s">
        <v>136</v>
      </c>
      <c r="DO62" t="s">
        <v>506</v>
      </c>
      <c r="DP62" t="s">
        <v>136</v>
      </c>
      <c r="DQ62" t="s">
        <v>361</v>
      </c>
      <c r="DR62" t="s">
        <v>136</v>
      </c>
      <c r="DS62" t="s">
        <v>281</v>
      </c>
      <c r="DT62" t="s">
        <v>164</v>
      </c>
      <c r="DU62" t="s">
        <v>361</v>
      </c>
      <c r="DV62" t="s">
        <v>136</v>
      </c>
      <c r="DW62" t="s">
        <v>329</v>
      </c>
      <c r="DX62" t="s">
        <v>136</v>
      </c>
      <c r="DY62" t="s">
        <v>329</v>
      </c>
      <c r="DZ62" t="s">
        <v>136</v>
      </c>
      <c r="EA62" t="s">
        <v>281</v>
      </c>
      <c r="EB62" t="s">
        <v>136</v>
      </c>
      <c r="EC62" t="s">
        <v>329</v>
      </c>
      <c r="ED62" t="s">
        <v>136</v>
      </c>
      <c r="EE62" t="s">
        <v>506</v>
      </c>
      <c r="EF62" t="s">
        <v>136</v>
      </c>
      <c r="EG62" t="s">
        <v>361</v>
      </c>
      <c r="EH62" t="s">
        <v>136</v>
      </c>
      <c r="EI62" t="s">
        <v>506</v>
      </c>
      <c r="EJ62" t="s">
        <v>1439</v>
      </c>
      <c r="EK62" t="s">
        <v>454</v>
      </c>
      <c r="EL62" t="s">
        <v>136</v>
      </c>
      <c r="EM62" t="s">
        <v>506</v>
      </c>
      <c r="EN62" t="s">
        <v>136</v>
      </c>
      <c r="EO62" t="s">
        <v>329</v>
      </c>
      <c r="EP62" t="s">
        <v>413</v>
      </c>
      <c r="EQ62" t="s">
        <v>210</v>
      </c>
      <c r="ER62" t="s">
        <v>136</v>
      </c>
      <c r="ES62" t="s">
        <v>506</v>
      </c>
    </row>
    <row r="63" spans="1:149">
      <c r="A63" t="s">
        <v>129</v>
      </c>
      <c r="D63" t="s">
        <v>1440</v>
      </c>
      <c r="E63" t="s">
        <v>497</v>
      </c>
      <c r="F63" t="s">
        <v>136</v>
      </c>
      <c r="G63" t="s">
        <v>329</v>
      </c>
      <c r="H63" t="s">
        <v>136</v>
      </c>
      <c r="I63" t="s">
        <v>361</v>
      </c>
      <c r="J63" t="s">
        <v>136</v>
      </c>
      <c r="K63" t="s">
        <v>281</v>
      </c>
      <c r="L63" t="s">
        <v>154</v>
      </c>
      <c r="M63" t="s">
        <v>194</v>
      </c>
      <c r="N63" t="s">
        <v>531</v>
      </c>
      <c r="O63" t="s">
        <v>351</v>
      </c>
      <c r="P63" t="s">
        <v>136</v>
      </c>
      <c r="Q63" t="s">
        <v>361</v>
      </c>
      <c r="R63" t="s">
        <v>136</v>
      </c>
      <c r="S63" t="s">
        <v>361</v>
      </c>
      <c r="T63" t="s">
        <v>136</v>
      </c>
      <c r="U63" t="s">
        <v>281</v>
      </c>
      <c r="V63" t="s">
        <v>136</v>
      </c>
      <c r="W63" t="s">
        <v>506</v>
      </c>
      <c r="X63" t="s">
        <v>136</v>
      </c>
      <c r="Y63" t="s">
        <v>281</v>
      </c>
      <c r="Z63" t="s">
        <v>136</v>
      </c>
      <c r="AA63" t="s">
        <v>506</v>
      </c>
      <c r="AB63" t="s">
        <v>136</v>
      </c>
      <c r="AC63" t="s">
        <v>361</v>
      </c>
      <c r="AD63" t="s">
        <v>776</v>
      </c>
      <c r="AE63" t="s">
        <v>631</v>
      </c>
      <c r="AF63" t="s">
        <v>136</v>
      </c>
      <c r="AG63" t="s">
        <v>506</v>
      </c>
      <c r="AH63" t="s">
        <v>136</v>
      </c>
      <c r="AI63" t="s">
        <v>329</v>
      </c>
      <c r="AJ63" t="s">
        <v>136</v>
      </c>
      <c r="AK63" t="s">
        <v>281</v>
      </c>
      <c r="AL63" t="s">
        <v>136</v>
      </c>
      <c r="AM63" t="s">
        <v>281</v>
      </c>
      <c r="AN63" t="s">
        <v>338</v>
      </c>
      <c r="AO63" t="s">
        <v>195</v>
      </c>
      <c r="AP63" t="s">
        <v>136</v>
      </c>
      <c r="AQ63" t="s">
        <v>193</v>
      </c>
      <c r="AR63" t="s">
        <v>136</v>
      </c>
      <c r="AS63" t="s">
        <v>506</v>
      </c>
      <c r="AT63" t="s">
        <v>136</v>
      </c>
      <c r="AU63" t="s">
        <v>511</v>
      </c>
      <c r="AV63" t="s">
        <v>136</v>
      </c>
      <c r="AW63" t="s">
        <v>506</v>
      </c>
      <c r="AX63" t="s">
        <v>136</v>
      </c>
      <c r="AY63" t="s">
        <v>281</v>
      </c>
      <c r="AZ63" t="s">
        <v>136</v>
      </c>
      <c r="BA63" t="s">
        <v>361</v>
      </c>
      <c r="BB63" t="s">
        <v>136</v>
      </c>
      <c r="BC63" t="s">
        <v>329</v>
      </c>
      <c r="BD63" t="s">
        <v>136</v>
      </c>
      <c r="BE63" t="s">
        <v>511</v>
      </c>
      <c r="BF63" t="s">
        <v>136</v>
      </c>
      <c r="BG63" t="s">
        <v>329</v>
      </c>
      <c r="BH63" t="s">
        <v>283</v>
      </c>
      <c r="BI63" t="s">
        <v>373</v>
      </c>
      <c r="BJ63" t="s">
        <v>136</v>
      </c>
      <c r="BK63" t="s">
        <v>329</v>
      </c>
      <c r="BL63" t="s">
        <v>245</v>
      </c>
      <c r="BM63" t="s">
        <v>304</v>
      </c>
      <c r="BN63" t="s">
        <v>136</v>
      </c>
      <c r="BO63" t="s">
        <v>329</v>
      </c>
      <c r="BP63" t="s">
        <v>136</v>
      </c>
      <c r="BQ63" t="s">
        <v>506</v>
      </c>
      <c r="BR63" t="s">
        <v>136</v>
      </c>
      <c r="BS63" t="s">
        <v>361</v>
      </c>
      <c r="BT63" t="s">
        <v>136</v>
      </c>
      <c r="BU63" t="s">
        <v>361</v>
      </c>
      <c r="BV63" t="s">
        <v>136</v>
      </c>
      <c r="BW63" t="s">
        <v>329</v>
      </c>
      <c r="BX63" t="s">
        <v>136</v>
      </c>
      <c r="BY63" t="s">
        <v>506</v>
      </c>
      <c r="BZ63" t="s">
        <v>136</v>
      </c>
      <c r="CA63" t="s">
        <v>506</v>
      </c>
      <c r="CB63" t="s">
        <v>136</v>
      </c>
      <c r="CC63" t="s">
        <v>281</v>
      </c>
      <c r="CD63" t="s">
        <v>136</v>
      </c>
      <c r="CE63" t="s">
        <v>361</v>
      </c>
      <c r="CF63" t="s">
        <v>136</v>
      </c>
      <c r="CG63" t="s">
        <v>193</v>
      </c>
      <c r="CH63" t="s">
        <v>1399</v>
      </c>
      <c r="CI63" t="s">
        <v>746</v>
      </c>
      <c r="CJ63" t="s">
        <v>136</v>
      </c>
      <c r="CK63" t="s">
        <v>281</v>
      </c>
      <c r="CL63" t="s">
        <v>136</v>
      </c>
      <c r="CM63" t="s">
        <v>281</v>
      </c>
      <c r="CN63" t="s">
        <v>392</v>
      </c>
      <c r="CO63" t="s">
        <v>207</v>
      </c>
      <c r="CP63" t="s">
        <v>646</v>
      </c>
      <c r="CQ63" t="s">
        <v>280</v>
      </c>
      <c r="CR63" t="s">
        <v>136</v>
      </c>
      <c r="CS63" t="s">
        <v>506</v>
      </c>
      <c r="CT63" t="s">
        <v>136</v>
      </c>
      <c r="CU63" t="s">
        <v>511</v>
      </c>
      <c r="CV63" t="s">
        <v>136</v>
      </c>
      <c r="CW63" t="s">
        <v>281</v>
      </c>
      <c r="CX63" t="s">
        <v>136</v>
      </c>
      <c r="CY63" t="s">
        <v>281</v>
      </c>
      <c r="CZ63" t="s">
        <v>136</v>
      </c>
      <c r="DA63" t="s">
        <v>506</v>
      </c>
      <c r="DB63" t="s">
        <v>136</v>
      </c>
      <c r="DC63" t="s">
        <v>361</v>
      </c>
      <c r="DD63" t="s">
        <v>510</v>
      </c>
      <c r="DE63" t="s">
        <v>199</v>
      </c>
      <c r="DF63" t="s">
        <v>136</v>
      </c>
      <c r="DG63" t="s">
        <v>361</v>
      </c>
      <c r="DH63" t="s">
        <v>249</v>
      </c>
      <c r="DI63" t="s">
        <v>346</v>
      </c>
      <c r="DJ63" t="s">
        <v>136</v>
      </c>
      <c r="DK63" t="s">
        <v>361</v>
      </c>
      <c r="DL63" t="s">
        <v>136</v>
      </c>
      <c r="DM63" t="s">
        <v>506</v>
      </c>
      <c r="DN63" t="s">
        <v>136</v>
      </c>
      <c r="DO63" t="s">
        <v>506</v>
      </c>
      <c r="DP63" t="s">
        <v>136</v>
      </c>
      <c r="DQ63" t="s">
        <v>361</v>
      </c>
      <c r="DR63" t="s">
        <v>136</v>
      </c>
      <c r="DS63" t="s">
        <v>281</v>
      </c>
      <c r="DT63" t="s">
        <v>316</v>
      </c>
      <c r="DU63" t="s">
        <v>211</v>
      </c>
      <c r="DV63" t="s">
        <v>136</v>
      </c>
      <c r="DW63" t="s">
        <v>329</v>
      </c>
      <c r="DX63" t="s">
        <v>136</v>
      </c>
      <c r="DY63" t="s">
        <v>329</v>
      </c>
      <c r="DZ63" t="s">
        <v>136</v>
      </c>
      <c r="EA63" t="s">
        <v>281</v>
      </c>
      <c r="EB63" t="s">
        <v>136</v>
      </c>
      <c r="EC63" t="s">
        <v>329</v>
      </c>
      <c r="ED63" t="s">
        <v>136</v>
      </c>
      <c r="EE63" t="s">
        <v>506</v>
      </c>
      <c r="EF63" t="s">
        <v>136</v>
      </c>
      <c r="EG63" t="s">
        <v>361</v>
      </c>
      <c r="EH63" t="s">
        <v>136</v>
      </c>
      <c r="EI63" t="s">
        <v>506</v>
      </c>
      <c r="EJ63" t="s">
        <v>257</v>
      </c>
      <c r="EK63" t="s">
        <v>388</v>
      </c>
      <c r="EL63" t="s">
        <v>136</v>
      </c>
      <c r="EM63" t="s">
        <v>506</v>
      </c>
      <c r="EN63" t="s">
        <v>136</v>
      </c>
      <c r="EO63" t="s">
        <v>329</v>
      </c>
      <c r="EP63" t="s">
        <v>136</v>
      </c>
      <c r="EQ63" t="s">
        <v>506</v>
      </c>
      <c r="ER63" t="s">
        <v>136</v>
      </c>
      <c r="ES63" t="s">
        <v>506</v>
      </c>
    </row>
    <row r="64" spans="1:149">
      <c r="A64" t="s">
        <v>160</v>
      </c>
      <c r="D64" t="s">
        <v>1441</v>
      </c>
      <c r="E64" t="s">
        <v>1442</v>
      </c>
      <c r="F64" t="s">
        <v>136</v>
      </c>
      <c r="G64" t="s">
        <v>329</v>
      </c>
      <c r="H64" t="s">
        <v>136</v>
      </c>
      <c r="I64" t="s">
        <v>361</v>
      </c>
      <c r="J64" t="s">
        <v>136</v>
      </c>
      <c r="K64" t="s">
        <v>281</v>
      </c>
      <c r="L64" t="s">
        <v>136</v>
      </c>
      <c r="M64" t="s">
        <v>361</v>
      </c>
      <c r="N64" t="s">
        <v>298</v>
      </c>
      <c r="O64" t="s">
        <v>668</v>
      </c>
      <c r="P64" t="s">
        <v>176</v>
      </c>
      <c r="Q64" t="s">
        <v>208</v>
      </c>
      <c r="R64" t="s">
        <v>136</v>
      </c>
      <c r="S64" t="s">
        <v>361</v>
      </c>
      <c r="T64" t="s">
        <v>136</v>
      </c>
      <c r="U64" t="s">
        <v>281</v>
      </c>
      <c r="V64" t="s">
        <v>338</v>
      </c>
      <c r="W64" t="s">
        <v>197</v>
      </c>
      <c r="X64" t="s">
        <v>136</v>
      </c>
      <c r="Y64" t="s">
        <v>281</v>
      </c>
      <c r="Z64" t="s">
        <v>145</v>
      </c>
      <c r="AA64" t="s">
        <v>215</v>
      </c>
      <c r="AB64" t="s">
        <v>136</v>
      </c>
      <c r="AC64" t="s">
        <v>361</v>
      </c>
      <c r="AD64" t="s">
        <v>904</v>
      </c>
      <c r="AE64" t="s">
        <v>415</v>
      </c>
      <c r="AF64" t="s">
        <v>317</v>
      </c>
      <c r="AG64" t="s">
        <v>242</v>
      </c>
      <c r="AH64" t="s">
        <v>136</v>
      </c>
      <c r="AI64" t="s">
        <v>329</v>
      </c>
      <c r="AJ64" t="s">
        <v>136</v>
      </c>
      <c r="AK64" t="s">
        <v>281</v>
      </c>
      <c r="AL64" t="s">
        <v>531</v>
      </c>
      <c r="AM64" t="s">
        <v>412</v>
      </c>
      <c r="AN64" t="s">
        <v>643</v>
      </c>
      <c r="AO64" t="s">
        <v>441</v>
      </c>
      <c r="AP64" t="s">
        <v>136</v>
      </c>
      <c r="AQ64" t="s">
        <v>193</v>
      </c>
      <c r="AR64" t="s">
        <v>136</v>
      </c>
      <c r="AS64" t="s">
        <v>506</v>
      </c>
      <c r="AT64" t="s">
        <v>136</v>
      </c>
      <c r="AU64" t="s">
        <v>511</v>
      </c>
      <c r="AV64" t="s">
        <v>303</v>
      </c>
      <c r="AW64" t="s">
        <v>281</v>
      </c>
      <c r="AX64" t="s">
        <v>413</v>
      </c>
      <c r="AY64" t="s">
        <v>250</v>
      </c>
      <c r="AZ64" t="s">
        <v>168</v>
      </c>
      <c r="BA64" t="s">
        <v>208</v>
      </c>
      <c r="BB64" t="s">
        <v>367</v>
      </c>
      <c r="BC64" t="s">
        <v>199</v>
      </c>
      <c r="BD64" t="s">
        <v>136</v>
      </c>
      <c r="BE64" t="s">
        <v>511</v>
      </c>
      <c r="BF64" t="s">
        <v>136</v>
      </c>
      <c r="BG64" t="s">
        <v>329</v>
      </c>
      <c r="BH64" t="s">
        <v>303</v>
      </c>
      <c r="BI64" t="s">
        <v>211</v>
      </c>
      <c r="BJ64" t="s">
        <v>136</v>
      </c>
      <c r="BK64" t="s">
        <v>329</v>
      </c>
      <c r="BL64" t="s">
        <v>474</v>
      </c>
      <c r="BM64" t="s">
        <v>278</v>
      </c>
      <c r="BN64" t="s">
        <v>136</v>
      </c>
      <c r="BO64" t="s">
        <v>329</v>
      </c>
      <c r="BP64" t="s">
        <v>535</v>
      </c>
      <c r="BQ64" t="s">
        <v>363</v>
      </c>
      <c r="BR64" t="s">
        <v>136</v>
      </c>
      <c r="BS64" t="s">
        <v>361</v>
      </c>
      <c r="BT64" t="s">
        <v>136</v>
      </c>
      <c r="BU64" t="s">
        <v>361</v>
      </c>
      <c r="BV64" t="s">
        <v>136</v>
      </c>
      <c r="BW64" t="s">
        <v>329</v>
      </c>
      <c r="BX64" t="s">
        <v>136</v>
      </c>
      <c r="BY64" t="s">
        <v>506</v>
      </c>
      <c r="BZ64" t="s">
        <v>147</v>
      </c>
      <c r="CA64" t="s">
        <v>188</v>
      </c>
      <c r="CB64" t="s">
        <v>136</v>
      </c>
      <c r="CC64" t="s">
        <v>281</v>
      </c>
      <c r="CD64" t="s">
        <v>176</v>
      </c>
      <c r="CE64" t="s">
        <v>197</v>
      </c>
      <c r="CF64" t="s">
        <v>142</v>
      </c>
      <c r="CG64" t="s">
        <v>212</v>
      </c>
      <c r="CH64" t="s">
        <v>1443</v>
      </c>
      <c r="CI64" t="s">
        <v>1444</v>
      </c>
      <c r="CJ64" t="s">
        <v>136</v>
      </c>
      <c r="CK64" t="s">
        <v>281</v>
      </c>
      <c r="CL64" t="s">
        <v>136</v>
      </c>
      <c r="CM64" t="s">
        <v>281</v>
      </c>
      <c r="CN64" t="s">
        <v>136</v>
      </c>
      <c r="CO64" t="s">
        <v>281</v>
      </c>
      <c r="CP64" t="s">
        <v>453</v>
      </c>
      <c r="CQ64" t="s">
        <v>331</v>
      </c>
      <c r="CR64" t="s">
        <v>870</v>
      </c>
      <c r="CS64" t="s">
        <v>662</v>
      </c>
      <c r="CT64" t="s">
        <v>136</v>
      </c>
      <c r="CU64" t="s">
        <v>511</v>
      </c>
      <c r="CV64" t="s">
        <v>411</v>
      </c>
      <c r="CW64" t="s">
        <v>373</v>
      </c>
      <c r="CX64" t="s">
        <v>392</v>
      </c>
      <c r="CY64" t="s">
        <v>279</v>
      </c>
      <c r="CZ64" t="s">
        <v>245</v>
      </c>
      <c r="DA64" t="s">
        <v>304</v>
      </c>
      <c r="DB64" t="s">
        <v>136</v>
      </c>
      <c r="DC64" t="s">
        <v>361</v>
      </c>
      <c r="DD64" t="s">
        <v>339</v>
      </c>
      <c r="DE64" t="s">
        <v>525</v>
      </c>
      <c r="DF64" t="s">
        <v>176</v>
      </c>
      <c r="DG64" t="s">
        <v>195</v>
      </c>
      <c r="DH64" t="s">
        <v>392</v>
      </c>
      <c r="DI64" t="s">
        <v>511</v>
      </c>
      <c r="DJ64" t="s">
        <v>136</v>
      </c>
      <c r="DK64" t="s">
        <v>361</v>
      </c>
      <c r="DL64" t="s">
        <v>269</v>
      </c>
      <c r="DM64" t="s">
        <v>200</v>
      </c>
      <c r="DN64" t="s">
        <v>316</v>
      </c>
      <c r="DO64" t="s">
        <v>306</v>
      </c>
      <c r="DP64" t="s">
        <v>136</v>
      </c>
      <c r="DQ64" t="s">
        <v>361</v>
      </c>
      <c r="DR64" t="s">
        <v>154</v>
      </c>
      <c r="DS64" t="s">
        <v>511</v>
      </c>
      <c r="DT64" t="s">
        <v>303</v>
      </c>
      <c r="DU64" t="s">
        <v>281</v>
      </c>
      <c r="DV64" t="s">
        <v>136</v>
      </c>
      <c r="DW64" t="s">
        <v>329</v>
      </c>
      <c r="DX64" t="s">
        <v>136</v>
      </c>
      <c r="DY64" t="s">
        <v>329</v>
      </c>
      <c r="DZ64" t="s">
        <v>136</v>
      </c>
      <c r="EA64" t="s">
        <v>281</v>
      </c>
      <c r="EB64" t="s">
        <v>136</v>
      </c>
      <c r="EC64" t="s">
        <v>329</v>
      </c>
      <c r="ED64" t="s">
        <v>180</v>
      </c>
      <c r="EE64" t="s">
        <v>250</v>
      </c>
      <c r="EF64" t="s">
        <v>164</v>
      </c>
      <c r="EG64" t="s">
        <v>200</v>
      </c>
      <c r="EH64" t="s">
        <v>337</v>
      </c>
      <c r="EI64" t="s">
        <v>515</v>
      </c>
      <c r="EJ64" t="s">
        <v>542</v>
      </c>
      <c r="EK64" t="s">
        <v>1238</v>
      </c>
      <c r="EL64" t="s">
        <v>136</v>
      </c>
      <c r="EM64" t="s">
        <v>506</v>
      </c>
      <c r="EN64" t="s">
        <v>136</v>
      </c>
      <c r="EO64" t="s">
        <v>329</v>
      </c>
      <c r="EP64" t="s">
        <v>142</v>
      </c>
      <c r="EQ64" t="s">
        <v>202</v>
      </c>
      <c r="ER64" t="s">
        <v>504</v>
      </c>
      <c r="ES64" t="s">
        <v>292</v>
      </c>
    </row>
    <row r="65" spans="1:149">
      <c r="A65" t="s">
        <v>128</v>
      </c>
      <c r="D65" t="s">
        <v>1445</v>
      </c>
      <c r="E65" t="s">
        <v>1446</v>
      </c>
      <c r="F65" t="s">
        <v>136</v>
      </c>
      <c r="G65" t="s">
        <v>329</v>
      </c>
      <c r="H65" t="s">
        <v>136</v>
      </c>
      <c r="I65" t="s">
        <v>361</v>
      </c>
      <c r="J65" t="s">
        <v>136</v>
      </c>
      <c r="K65" t="s">
        <v>281</v>
      </c>
      <c r="L65" t="s">
        <v>136</v>
      </c>
      <c r="M65" t="s">
        <v>361</v>
      </c>
      <c r="N65" t="s">
        <v>819</v>
      </c>
      <c r="O65" t="s">
        <v>525</v>
      </c>
      <c r="P65" t="s">
        <v>176</v>
      </c>
      <c r="Q65" t="s">
        <v>208</v>
      </c>
      <c r="R65" t="s">
        <v>136</v>
      </c>
      <c r="S65" t="s">
        <v>361</v>
      </c>
      <c r="T65" t="s">
        <v>136</v>
      </c>
      <c r="U65" t="s">
        <v>281</v>
      </c>
      <c r="V65" t="s">
        <v>136</v>
      </c>
      <c r="W65" t="s">
        <v>506</v>
      </c>
      <c r="X65" t="s">
        <v>136</v>
      </c>
      <c r="Y65" t="s">
        <v>281</v>
      </c>
      <c r="Z65" t="s">
        <v>136</v>
      </c>
      <c r="AA65" t="s">
        <v>506</v>
      </c>
      <c r="AB65" t="s">
        <v>136</v>
      </c>
      <c r="AC65" t="s">
        <v>361</v>
      </c>
      <c r="AD65" t="s">
        <v>905</v>
      </c>
      <c r="AE65" t="s">
        <v>796</v>
      </c>
      <c r="AF65" t="s">
        <v>391</v>
      </c>
      <c r="AG65" t="s">
        <v>318</v>
      </c>
      <c r="AH65" t="s">
        <v>136</v>
      </c>
      <c r="AI65" t="s">
        <v>329</v>
      </c>
      <c r="AJ65" t="s">
        <v>136</v>
      </c>
      <c r="AK65" t="s">
        <v>281</v>
      </c>
      <c r="AL65" t="s">
        <v>260</v>
      </c>
      <c r="AM65" t="s">
        <v>204</v>
      </c>
      <c r="AN65" t="s">
        <v>277</v>
      </c>
      <c r="AO65" t="s">
        <v>547</v>
      </c>
      <c r="AP65" t="s">
        <v>136</v>
      </c>
      <c r="AQ65" t="s">
        <v>193</v>
      </c>
      <c r="AR65" t="s">
        <v>136</v>
      </c>
      <c r="AS65" t="s">
        <v>506</v>
      </c>
      <c r="AT65" t="s">
        <v>136</v>
      </c>
      <c r="AU65" t="s">
        <v>511</v>
      </c>
      <c r="AV65" t="s">
        <v>303</v>
      </c>
      <c r="AW65" t="s">
        <v>281</v>
      </c>
      <c r="AX65" t="s">
        <v>307</v>
      </c>
      <c r="AY65" t="s">
        <v>206</v>
      </c>
      <c r="AZ65" t="s">
        <v>168</v>
      </c>
      <c r="BA65" t="s">
        <v>208</v>
      </c>
      <c r="BB65" t="s">
        <v>342</v>
      </c>
      <c r="BC65" t="s">
        <v>318</v>
      </c>
      <c r="BD65" t="s">
        <v>136</v>
      </c>
      <c r="BE65" t="s">
        <v>511</v>
      </c>
      <c r="BF65" t="s">
        <v>136</v>
      </c>
      <c r="BG65" t="s">
        <v>329</v>
      </c>
      <c r="BH65" t="s">
        <v>136</v>
      </c>
      <c r="BI65" t="s">
        <v>506</v>
      </c>
      <c r="BJ65" t="s">
        <v>136</v>
      </c>
      <c r="BK65" t="s">
        <v>329</v>
      </c>
      <c r="BL65" t="s">
        <v>375</v>
      </c>
      <c r="BM65" t="s">
        <v>558</v>
      </c>
      <c r="BN65" t="s">
        <v>136</v>
      </c>
      <c r="BO65" t="s">
        <v>329</v>
      </c>
      <c r="BP65" t="s">
        <v>535</v>
      </c>
      <c r="BQ65" t="s">
        <v>363</v>
      </c>
      <c r="BR65" t="s">
        <v>136</v>
      </c>
      <c r="BS65" t="s">
        <v>361</v>
      </c>
      <c r="BT65" t="s">
        <v>136</v>
      </c>
      <c r="BU65" t="s">
        <v>361</v>
      </c>
      <c r="BV65" t="s">
        <v>136</v>
      </c>
      <c r="BW65" t="s">
        <v>329</v>
      </c>
      <c r="BX65" t="s">
        <v>136</v>
      </c>
      <c r="BY65" t="s">
        <v>506</v>
      </c>
      <c r="BZ65" t="s">
        <v>392</v>
      </c>
      <c r="CA65" t="s">
        <v>361</v>
      </c>
      <c r="CB65" t="s">
        <v>136</v>
      </c>
      <c r="CC65" t="s">
        <v>281</v>
      </c>
      <c r="CD65" t="s">
        <v>176</v>
      </c>
      <c r="CE65" t="s">
        <v>197</v>
      </c>
      <c r="CF65" t="s">
        <v>142</v>
      </c>
      <c r="CG65" t="s">
        <v>212</v>
      </c>
      <c r="CH65" t="s">
        <v>690</v>
      </c>
      <c r="CI65" t="s">
        <v>850</v>
      </c>
      <c r="CJ65" t="s">
        <v>136</v>
      </c>
      <c r="CK65" t="s">
        <v>281</v>
      </c>
      <c r="CL65" t="s">
        <v>136</v>
      </c>
      <c r="CM65" t="s">
        <v>281</v>
      </c>
      <c r="CN65" t="s">
        <v>136</v>
      </c>
      <c r="CO65" t="s">
        <v>281</v>
      </c>
      <c r="CP65" t="s">
        <v>409</v>
      </c>
      <c r="CQ65" t="s">
        <v>363</v>
      </c>
      <c r="CR65" t="s">
        <v>446</v>
      </c>
      <c r="CS65" t="s">
        <v>651</v>
      </c>
      <c r="CT65" t="s">
        <v>136</v>
      </c>
      <c r="CU65" t="s">
        <v>511</v>
      </c>
      <c r="CV65" t="s">
        <v>300</v>
      </c>
      <c r="CW65" t="s">
        <v>221</v>
      </c>
      <c r="CX65" t="s">
        <v>164</v>
      </c>
      <c r="CY65" t="s">
        <v>511</v>
      </c>
      <c r="CZ65" t="s">
        <v>245</v>
      </c>
      <c r="DA65" t="s">
        <v>304</v>
      </c>
      <c r="DB65" t="s">
        <v>136</v>
      </c>
      <c r="DC65" t="s">
        <v>361</v>
      </c>
      <c r="DD65" t="s">
        <v>180</v>
      </c>
      <c r="DE65" t="s">
        <v>204</v>
      </c>
      <c r="DF65" t="s">
        <v>176</v>
      </c>
      <c r="DG65" t="s">
        <v>195</v>
      </c>
      <c r="DH65" t="s">
        <v>145</v>
      </c>
      <c r="DI65" t="s">
        <v>208</v>
      </c>
      <c r="DJ65" t="s">
        <v>136</v>
      </c>
      <c r="DK65" t="s">
        <v>361</v>
      </c>
      <c r="DL65" t="s">
        <v>269</v>
      </c>
      <c r="DM65" t="s">
        <v>200</v>
      </c>
      <c r="DN65" t="s">
        <v>136</v>
      </c>
      <c r="DO65" t="s">
        <v>506</v>
      </c>
      <c r="DP65" t="s">
        <v>136</v>
      </c>
      <c r="DQ65" t="s">
        <v>361</v>
      </c>
      <c r="DR65" t="s">
        <v>338</v>
      </c>
      <c r="DS65" t="s">
        <v>193</v>
      </c>
      <c r="DT65" t="s">
        <v>136</v>
      </c>
      <c r="DU65" t="s">
        <v>506</v>
      </c>
      <c r="DV65" t="s">
        <v>136</v>
      </c>
      <c r="DW65" t="s">
        <v>329</v>
      </c>
      <c r="DX65" t="s">
        <v>136</v>
      </c>
      <c r="DY65" t="s">
        <v>329</v>
      </c>
      <c r="DZ65" t="s">
        <v>136</v>
      </c>
      <c r="EA65" t="s">
        <v>281</v>
      </c>
      <c r="EB65" t="s">
        <v>136</v>
      </c>
      <c r="EC65" t="s">
        <v>329</v>
      </c>
      <c r="ED65" t="s">
        <v>180</v>
      </c>
      <c r="EE65" t="s">
        <v>250</v>
      </c>
      <c r="EF65" t="s">
        <v>338</v>
      </c>
      <c r="EG65" t="s">
        <v>194</v>
      </c>
      <c r="EH65" t="s">
        <v>337</v>
      </c>
      <c r="EI65" t="s">
        <v>515</v>
      </c>
      <c r="EJ65" t="s">
        <v>1447</v>
      </c>
      <c r="EK65" t="s">
        <v>668</v>
      </c>
      <c r="EL65" t="s">
        <v>136</v>
      </c>
      <c r="EM65" t="s">
        <v>506</v>
      </c>
      <c r="EN65" t="s">
        <v>136</v>
      </c>
      <c r="EO65" t="s">
        <v>329</v>
      </c>
      <c r="EP65" t="s">
        <v>142</v>
      </c>
      <c r="EQ65" t="s">
        <v>202</v>
      </c>
      <c r="ER65" t="s">
        <v>504</v>
      </c>
      <c r="ES65" t="s">
        <v>292</v>
      </c>
    </row>
    <row r="66" spans="1:149">
      <c r="A66" t="s">
        <v>129</v>
      </c>
      <c r="D66" t="s">
        <v>1448</v>
      </c>
      <c r="E66" t="s">
        <v>1449</v>
      </c>
      <c r="F66" t="s">
        <v>136</v>
      </c>
      <c r="G66" t="s">
        <v>329</v>
      </c>
      <c r="H66" t="s">
        <v>136</v>
      </c>
      <c r="I66" t="s">
        <v>361</v>
      </c>
      <c r="J66" t="s">
        <v>136</v>
      </c>
      <c r="K66" t="s">
        <v>281</v>
      </c>
      <c r="L66" t="s">
        <v>136</v>
      </c>
      <c r="M66" t="s">
        <v>361</v>
      </c>
      <c r="N66" t="s">
        <v>392</v>
      </c>
      <c r="O66" t="s">
        <v>329</v>
      </c>
      <c r="P66" t="s">
        <v>136</v>
      </c>
      <c r="Q66" t="s">
        <v>361</v>
      </c>
      <c r="R66" t="s">
        <v>136</v>
      </c>
      <c r="S66" t="s">
        <v>361</v>
      </c>
      <c r="T66" t="s">
        <v>136</v>
      </c>
      <c r="U66" t="s">
        <v>281</v>
      </c>
      <c r="V66" t="s">
        <v>338</v>
      </c>
      <c r="W66" t="s">
        <v>197</v>
      </c>
      <c r="X66" t="s">
        <v>136</v>
      </c>
      <c r="Y66" t="s">
        <v>281</v>
      </c>
      <c r="Z66" t="s">
        <v>145</v>
      </c>
      <c r="AA66" t="s">
        <v>215</v>
      </c>
      <c r="AB66" t="s">
        <v>136</v>
      </c>
      <c r="AC66" t="s">
        <v>361</v>
      </c>
      <c r="AD66" t="s">
        <v>352</v>
      </c>
      <c r="AE66" t="s">
        <v>610</v>
      </c>
      <c r="AF66" t="s">
        <v>176</v>
      </c>
      <c r="AG66" t="s">
        <v>193</v>
      </c>
      <c r="AH66" t="s">
        <v>136</v>
      </c>
      <c r="AI66" t="s">
        <v>329</v>
      </c>
      <c r="AJ66" t="s">
        <v>136</v>
      </c>
      <c r="AK66" t="s">
        <v>281</v>
      </c>
      <c r="AL66" t="s">
        <v>345</v>
      </c>
      <c r="AM66" t="s">
        <v>265</v>
      </c>
      <c r="AN66" t="s">
        <v>444</v>
      </c>
      <c r="AO66" t="s">
        <v>248</v>
      </c>
      <c r="AP66" t="s">
        <v>136</v>
      </c>
      <c r="AQ66" t="s">
        <v>193</v>
      </c>
      <c r="AR66" t="s">
        <v>136</v>
      </c>
      <c r="AS66" t="s">
        <v>506</v>
      </c>
      <c r="AT66" t="s">
        <v>136</v>
      </c>
      <c r="AU66" t="s">
        <v>511</v>
      </c>
      <c r="AV66" t="s">
        <v>136</v>
      </c>
      <c r="AW66" t="s">
        <v>506</v>
      </c>
      <c r="AX66" t="s">
        <v>145</v>
      </c>
      <c r="AY66" t="s">
        <v>201</v>
      </c>
      <c r="AZ66" t="s">
        <v>136</v>
      </c>
      <c r="BA66" t="s">
        <v>361</v>
      </c>
      <c r="BB66" t="s">
        <v>133</v>
      </c>
      <c r="BC66" t="s">
        <v>329</v>
      </c>
      <c r="BD66" t="s">
        <v>136</v>
      </c>
      <c r="BE66" t="s">
        <v>511</v>
      </c>
      <c r="BF66" t="s">
        <v>136</v>
      </c>
      <c r="BG66" t="s">
        <v>329</v>
      </c>
      <c r="BH66" t="s">
        <v>303</v>
      </c>
      <c r="BI66" t="s">
        <v>211</v>
      </c>
      <c r="BJ66" t="s">
        <v>136</v>
      </c>
      <c r="BK66" t="s">
        <v>329</v>
      </c>
      <c r="BL66" t="s">
        <v>175</v>
      </c>
      <c r="BM66" t="s">
        <v>201</v>
      </c>
      <c r="BN66" t="s">
        <v>136</v>
      </c>
      <c r="BO66" t="s">
        <v>329</v>
      </c>
      <c r="BP66" t="s">
        <v>136</v>
      </c>
      <c r="BQ66" t="s">
        <v>506</v>
      </c>
      <c r="BR66" t="s">
        <v>136</v>
      </c>
      <c r="BS66" t="s">
        <v>361</v>
      </c>
      <c r="BT66" t="s">
        <v>136</v>
      </c>
      <c r="BU66" t="s">
        <v>361</v>
      </c>
      <c r="BV66" t="s">
        <v>136</v>
      </c>
      <c r="BW66" t="s">
        <v>329</v>
      </c>
      <c r="BX66" t="s">
        <v>136</v>
      </c>
      <c r="BY66" t="s">
        <v>506</v>
      </c>
      <c r="BZ66" t="s">
        <v>134</v>
      </c>
      <c r="CA66" t="s">
        <v>194</v>
      </c>
      <c r="CB66" t="s">
        <v>136</v>
      </c>
      <c r="CC66" t="s">
        <v>281</v>
      </c>
      <c r="CD66" t="s">
        <v>136</v>
      </c>
      <c r="CE66" t="s">
        <v>361</v>
      </c>
      <c r="CF66" t="s">
        <v>136</v>
      </c>
      <c r="CG66" t="s">
        <v>193</v>
      </c>
      <c r="CH66" t="s">
        <v>731</v>
      </c>
      <c r="CI66" t="s">
        <v>784</v>
      </c>
      <c r="CJ66" t="s">
        <v>136</v>
      </c>
      <c r="CK66" t="s">
        <v>281</v>
      </c>
      <c r="CL66" t="s">
        <v>136</v>
      </c>
      <c r="CM66" t="s">
        <v>281</v>
      </c>
      <c r="CN66" t="s">
        <v>136</v>
      </c>
      <c r="CO66" t="s">
        <v>281</v>
      </c>
      <c r="CP66" t="s">
        <v>227</v>
      </c>
      <c r="CQ66" t="s">
        <v>405</v>
      </c>
      <c r="CR66" t="s">
        <v>444</v>
      </c>
      <c r="CS66" t="s">
        <v>331</v>
      </c>
      <c r="CT66" t="s">
        <v>136</v>
      </c>
      <c r="CU66" t="s">
        <v>511</v>
      </c>
      <c r="CV66" t="s">
        <v>338</v>
      </c>
      <c r="CW66" t="s">
        <v>195</v>
      </c>
      <c r="CX66" t="s">
        <v>168</v>
      </c>
      <c r="CY66" t="s">
        <v>201</v>
      </c>
      <c r="CZ66" t="s">
        <v>136</v>
      </c>
      <c r="DA66" t="s">
        <v>506</v>
      </c>
      <c r="DB66" t="s">
        <v>136</v>
      </c>
      <c r="DC66" t="s">
        <v>361</v>
      </c>
      <c r="DD66" t="s">
        <v>539</v>
      </c>
      <c r="DE66" t="s">
        <v>639</v>
      </c>
      <c r="DF66" t="s">
        <v>136</v>
      </c>
      <c r="DG66" t="s">
        <v>361</v>
      </c>
      <c r="DH66" t="s">
        <v>269</v>
      </c>
      <c r="DI66" t="s">
        <v>511</v>
      </c>
      <c r="DJ66" t="s">
        <v>136</v>
      </c>
      <c r="DK66" t="s">
        <v>361</v>
      </c>
      <c r="DL66" t="s">
        <v>136</v>
      </c>
      <c r="DM66" t="s">
        <v>506</v>
      </c>
      <c r="DN66" t="s">
        <v>316</v>
      </c>
      <c r="DO66" t="s">
        <v>306</v>
      </c>
      <c r="DP66" t="s">
        <v>136</v>
      </c>
      <c r="DQ66" t="s">
        <v>361</v>
      </c>
      <c r="DR66" t="s">
        <v>145</v>
      </c>
      <c r="DS66" t="s">
        <v>208</v>
      </c>
      <c r="DT66" t="s">
        <v>303</v>
      </c>
      <c r="DU66" t="s">
        <v>281</v>
      </c>
      <c r="DV66" t="s">
        <v>136</v>
      </c>
      <c r="DW66" t="s">
        <v>329</v>
      </c>
      <c r="DX66" t="s">
        <v>136</v>
      </c>
      <c r="DY66" t="s">
        <v>329</v>
      </c>
      <c r="DZ66" t="s">
        <v>136</v>
      </c>
      <c r="EA66" t="s">
        <v>281</v>
      </c>
      <c r="EB66" t="s">
        <v>136</v>
      </c>
      <c r="EC66" t="s">
        <v>329</v>
      </c>
      <c r="ED66" t="s">
        <v>136</v>
      </c>
      <c r="EE66" t="s">
        <v>506</v>
      </c>
      <c r="EF66" t="s">
        <v>176</v>
      </c>
      <c r="EG66" t="s">
        <v>215</v>
      </c>
      <c r="EH66" t="s">
        <v>136</v>
      </c>
      <c r="EI66" t="s">
        <v>506</v>
      </c>
      <c r="EJ66" t="s">
        <v>581</v>
      </c>
      <c r="EK66" t="s">
        <v>607</v>
      </c>
      <c r="EL66" t="s">
        <v>136</v>
      </c>
      <c r="EM66" t="s">
        <v>506</v>
      </c>
      <c r="EN66" t="s">
        <v>136</v>
      </c>
      <c r="EO66" t="s">
        <v>329</v>
      </c>
      <c r="EP66" t="s">
        <v>136</v>
      </c>
      <c r="EQ66" t="s">
        <v>506</v>
      </c>
      <c r="ER66" t="s">
        <v>136</v>
      </c>
      <c r="ES66" t="s">
        <v>506</v>
      </c>
    </row>
    <row r="67" spans="1:149">
      <c r="A67" t="s">
        <v>161</v>
      </c>
      <c r="D67" t="s">
        <v>1450</v>
      </c>
      <c r="E67" t="s">
        <v>1451</v>
      </c>
      <c r="F67" t="s">
        <v>241</v>
      </c>
      <c r="G67" t="s">
        <v>304</v>
      </c>
      <c r="H67" t="s">
        <v>136</v>
      </c>
      <c r="I67" t="s">
        <v>361</v>
      </c>
      <c r="J67" t="s">
        <v>134</v>
      </c>
      <c r="K67" t="s">
        <v>194</v>
      </c>
      <c r="L67" t="s">
        <v>176</v>
      </c>
      <c r="M67" t="s">
        <v>195</v>
      </c>
      <c r="N67" t="s">
        <v>409</v>
      </c>
      <c r="O67" t="s">
        <v>341</v>
      </c>
      <c r="P67" t="s">
        <v>136</v>
      </c>
      <c r="Q67" t="s">
        <v>361</v>
      </c>
      <c r="R67" t="s">
        <v>164</v>
      </c>
      <c r="S67" t="s">
        <v>195</v>
      </c>
      <c r="T67" t="s">
        <v>259</v>
      </c>
      <c r="U67" t="s">
        <v>214</v>
      </c>
      <c r="V67" t="s">
        <v>168</v>
      </c>
      <c r="W67" t="s">
        <v>209</v>
      </c>
      <c r="X67" t="s">
        <v>269</v>
      </c>
      <c r="Y67" t="s">
        <v>215</v>
      </c>
      <c r="Z67" t="s">
        <v>344</v>
      </c>
      <c r="AA67" t="s">
        <v>203</v>
      </c>
      <c r="AB67" t="s">
        <v>145</v>
      </c>
      <c r="AC67" t="s">
        <v>201</v>
      </c>
      <c r="AD67" t="s">
        <v>496</v>
      </c>
      <c r="AE67" t="s">
        <v>906</v>
      </c>
      <c r="AF67" t="s">
        <v>391</v>
      </c>
      <c r="AG67" t="s">
        <v>206</v>
      </c>
      <c r="AH67" t="s">
        <v>145</v>
      </c>
      <c r="AI67" t="s">
        <v>201</v>
      </c>
      <c r="AJ67" t="s">
        <v>145</v>
      </c>
      <c r="AK67" t="s">
        <v>201</v>
      </c>
      <c r="AL67" t="s">
        <v>510</v>
      </c>
      <c r="AM67" t="s">
        <v>199</v>
      </c>
      <c r="AN67" t="s">
        <v>401</v>
      </c>
      <c r="AO67" t="s">
        <v>318</v>
      </c>
      <c r="AP67" t="s">
        <v>136</v>
      </c>
      <c r="AQ67" t="s">
        <v>193</v>
      </c>
      <c r="AR67" t="s">
        <v>392</v>
      </c>
      <c r="AS67" t="s">
        <v>214</v>
      </c>
      <c r="AT67" t="s">
        <v>168</v>
      </c>
      <c r="AU67" t="s">
        <v>201</v>
      </c>
      <c r="AV67" t="s">
        <v>136</v>
      </c>
      <c r="AW67" t="s">
        <v>506</v>
      </c>
      <c r="AX67" t="s">
        <v>227</v>
      </c>
      <c r="AY67" t="s">
        <v>235</v>
      </c>
      <c r="AZ67" t="s">
        <v>338</v>
      </c>
      <c r="BA67" t="s">
        <v>195</v>
      </c>
      <c r="BB67" t="s">
        <v>136</v>
      </c>
      <c r="BC67" t="s">
        <v>329</v>
      </c>
      <c r="BD67" t="s">
        <v>136</v>
      </c>
      <c r="BE67" t="s">
        <v>511</v>
      </c>
      <c r="BF67" t="s">
        <v>136</v>
      </c>
      <c r="BG67" t="s">
        <v>329</v>
      </c>
      <c r="BH67" t="s">
        <v>460</v>
      </c>
      <c r="BI67" t="s">
        <v>631</v>
      </c>
      <c r="BJ67" t="s">
        <v>259</v>
      </c>
      <c r="BK67" t="s">
        <v>188</v>
      </c>
      <c r="BL67" t="s">
        <v>374</v>
      </c>
      <c r="BM67" t="s">
        <v>607</v>
      </c>
      <c r="BN67" t="s">
        <v>136</v>
      </c>
      <c r="BO67" t="s">
        <v>329</v>
      </c>
      <c r="BP67" t="s">
        <v>307</v>
      </c>
      <c r="BQ67" t="s">
        <v>206</v>
      </c>
      <c r="BR67" t="s">
        <v>241</v>
      </c>
      <c r="BS67" t="s">
        <v>212</v>
      </c>
      <c r="BT67" t="s">
        <v>136</v>
      </c>
      <c r="BU67" t="s">
        <v>361</v>
      </c>
      <c r="BV67" t="s">
        <v>145</v>
      </c>
      <c r="BW67" t="s">
        <v>201</v>
      </c>
      <c r="BX67" t="s">
        <v>151</v>
      </c>
      <c r="BY67" t="s">
        <v>240</v>
      </c>
      <c r="BZ67" t="s">
        <v>132</v>
      </c>
      <c r="CA67" t="s">
        <v>346</v>
      </c>
      <c r="CB67" t="s">
        <v>338</v>
      </c>
      <c r="CC67" t="s">
        <v>208</v>
      </c>
      <c r="CD67" t="s">
        <v>136</v>
      </c>
      <c r="CE67" t="s">
        <v>361</v>
      </c>
      <c r="CF67" t="s">
        <v>136</v>
      </c>
      <c r="CG67" t="s">
        <v>193</v>
      </c>
      <c r="CH67" t="s">
        <v>1452</v>
      </c>
      <c r="CI67" t="s">
        <v>560</v>
      </c>
      <c r="CJ67" t="s">
        <v>168</v>
      </c>
      <c r="CK67" t="s">
        <v>208</v>
      </c>
      <c r="CL67" t="s">
        <v>136</v>
      </c>
      <c r="CM67" t="s">
        <v>281</v>
      </c>
      <c r="CN67" t="s">
        <v>164</v>
      </c>
      <c r="CO67" t="s">
        <v>193</v>
      </c>
      <c r="CP67" t="s">
        <v>685</v>
      </c>
      <c r="CQ67" t="s">
        <v>400</v>
      </c>
      <c r="CR67" t="s">
        <v>723</v>
      </c>
      <c r="CS67" t="s">
        <v>258</v>
      </c>
      <c r="CT67" t="s">
        <v>136</v>
      </c>
      <c r="CU67" t="s">
        <v>511</v>
      </c>
      <c r="CV67" t="s">
        <v>145</v>
      </c>
      <c r="CW67" t="s">
        <v>201</v>
      </c>
      <c r="CX67" t="s">
        <v>154</v>
      </c>
      <c r="CY67" t="s">
        <v>215</v>
      </c>
      <c r="CZ67" t="s">
        <v>245</v>
      </c>
      <c r="DA67" t="s">
        <v>188</v>
      </c>
      <c r="DB67" t="s">
        <v>145</v>
      </c>
      <c r="DC67" t="s">
        <v>201</v>
      </c>
      <c r="DD67" t="s">
        <v>436</v>
      </c>
      <c r="DE67" t="s">
        <v>493</v>
      </c>
      <c r="DF67" t="s">
        <v>136</v>
      </c>
      <c r="DG67" t="s">
        <v>361</v>
      </c>
      <c r="DH67" t="s">
        <v>488</v>
      </c>
      <c r="DI67" t="s">
        <v>487</v>
      </c>
      <c r="DJ67" t="s">
        <v>136</v>
      </c>
      <c r="DK67" t="s">
        <v>361</v>
      </c>
      <c r="DL67" t="s">
        <v>168</v>
      </c>
      <c r="DM67" t="s">
        <v>209</v>
      </c>
      <c r="DN67" t="s">
        <v>176</v>
      </c>
      <c r="DO67" t="s">
        <v>194</v>
      </c>
      <c r="DP67" t="s">
        <v>136</v>
      </c>
      <c r="DQ67" t="s">
        <v>361</v>
      </c>
      <c r="DR67" t="s">
        <v>136</v>
      </c>
      <c r="DS67" t="s">
        <v>281</v>
      </c>
      <c r="DT67" t="s">
        <v>314</v>
      </c>
      <c r="DU67" t="s">
        <v>258</v>
      </c>
      <c r="DV67" t="s">
        <v>259</v>
      </c>
      <c r="DW67" t="s">
        <v>214</v>
      </c>
      <c r="DX67" t="s">
        <v>136</v>
      </c>
      <c r="DY67" t="s">
        <v>329</v>
      </c>
      <c r="DZ67" t="s">
        <v>168</v>
      </c>
      <c r="EA67" t="s">
        <v>209</v>
      </c>
      <c r="EB67" t="s">
        <v>303</v>
      </c>
      <c r="EC67" t="s">
        <v>205</v>
      </c>
      <c r="ED67" t="s">
        <v>512</v>
      </c>
      <c r="EE67" t="s">
        <v>306</v>
      </c>
      <c r="EF67" t="s">
        <v>136</v>
      </c>
      <c r="EG67" t="s">
        <v>361</v>
      </c>
      <c r="EH67" t="s">
        <v>640</v>
      </c>
      <c r="EI67" t="s">
        <v>408</v>
      </c>
      <c r="EJ67" t="s">
        <v>742</v>
      </c>
      <c r="EK67" t="s">
        <v>452</v>
      </c>
      <c r="EL67" t="s">
        <v>176</v>
      </c>
      <c r="EM67" t="s">
        <v>215</v>
      </c>
      <c r="EN67" t="s">
        <v>241</v>
      </c>
      <c r="EO67" t="s">
        <v>250</v>
      </c>
      <c r="EP67" t="s">
        <v>393</v>
      </c>
      <c r="EQ67" t="s">
        <v>363</v>
      </c>
      <c r="ER67" t="s">
        <v>317</v>
      </c>
      <c r="ES67" t="s">
        <v>210</v>
      </c>
    </row>
    <row r="68" spans="1:149">
      <c r="A68" t="s">
        <v>128</v>
      </c>
      <c r="D68" t="s">
        <v>1453</v>
      </c>
      <c r="E68" t="s">
        <v>1454</v>
      </c>
      <c r="F68" t="s">
        <v>251</v>
      </c>
      <c r="G68" t="s">
        <v>368</v>
      </c>
      <c r="H68" t="s">
        <v>136</v>
      </c>
      <c r="I68" t="s">
        <v>361</v>
      </c>
      <c r="J68" t="s">
        <v>136</v>
      </c>
      <c r="K68" t="s">
        <v>281</v>
      </c>
      <c r="L68" t="s">
        <v>176</v>
      </c>
      <c r="M68" t="s">
        <v>195</v>
      </c>
      <c r="N68" t="s">
        <v>409</v>
      </c>
      <c r="O68" t="s">
        <v>341</v>
      </c>
      <c r="P68" t="s">
        <v>136</v>
      </c>
      <c r="Q68" t="s">
        <v>361</v>
      </c>
      <c r="R68" t="s">
        <v>164</v>
      </c>
      <c r="S68" t="s">
        <v>195</v>
      </c>
      <c r="T68" t="s">
        <v>259</v>
      </c>
      <c r="U68" t="s">
        <v>214</v>
      </c>
      <c r="V68" t="s">
        <v>168</v>
      </c>
      <c r="W68" t="s">
        <v>209</v>
      </c>
      <c r="X68" t="s">
        <v>145</v>
      </c>
      <c r="Y68" t="s">
        <v>201</v>
      </c>
      <c r="Z68" t="s">
        <v>512</v>
      </c>
      <c r="AA68" t="s">
        <v>210</v>
      </c>
      <c r="AB68" t="s">
        <v>145</v>
      </c>
      <c r="AC68" t="s">
        <v>201</v>
      </c>
      <c r="AD68" t="s">
        <v>478</v>
      </c>
      <c r="AE68" t="s">
        <v>479</v>
      </c>
      <c r="AF68" t="s">
        <v>391</v>
      </c>
      <c r="AG68" t="s">
        <v>206</v>
      </c>
      <c r="AH68" t="s">
        <v>136</v>
      </c>
      <c r="AI68" t="s">
        <v>329</v>
      </c>
      <c r="AJ68" t="s">
        <v>145</v>
      </c>
      <c r="AK68" t="s">
        <v>201</v>
      </c>
      <c r="AL68" t="s">
        <v>510</v>
      </c>
      <c r="AM68" t="s">
        <v>199</v>
      </c>
      <c r="AN68" t="s">
        <v>283</v>
      </c>
      <c r="AO68" t="s">
        <v>252</v>
      </c>
      <c r="AP68" t="s">
        <v>136</v>
      </c>
      <c r="AQ68" t="s">
        <v>193</v>
      </c>
      <c r="AR68" t="s">
        <v>136</v>
      </c>
      <c r="AS68" t="s">
        <v>506</v>
      </c>
      <c r="AT68" t="s">
        <v>136</v>
      </c>
      <c r="AU68" t="s">
        <v>511</v>
      </c>
      <c r="AV68" t="s">
        <v>136</v>
      </c>
      <c r="AW68" t="s">
        <v>506</v>
      </c>
      <c r="AX68" t="s">
        <v>164</v>
      </c>
      <c r="AY68" t="s">
        <v>511</v>
      </c>
      <c r="AZ68" t="s">
        <v>338</v>
      </c>
      <c r="BA68" t="s">
        <v>195</v>
      </c>
      <c r="BB68" t="s">
        <v>136</v>
      </c>
      <c r="BC68" t="s">
        <v>329</v>
      </c>
      <c r="BD68" t="s">
        <v>136</v>
      </c>
      <c r="BE68" t="s">
        <v>511</v>
      </c>
      <c r="BF68" t="s">
        <v>136</v>
      </c>
      <c r="BG68" t="s">
        <v>329</v>
      </c>
      <c r="BH68" t="s">
        <v>243</v>
      </c>
      <c r="BI68" t="s">
        <v>565</v>
      </c>
      <c r="BJ68" t="s">
        <v>164</v>
      </c>
      <c r="BK68" t="s">
        <v>361</v>
      </c>
      <c r="BL68" t="s">
        <v>362</v>
      </c>
      <c r="BM68" t="s">
        <v>198</v>
      </c>
      <c r="BN68" t="s">
        <v>136</v>
      </c>
      <c r="BO68" t="s">
        <v>329</v>
      </c>
      <c r="BP68" t="s">
        <v>245</v>
      </c>
      <c r="BQ68" t="s">
        <v>368</v>
      </c>
      <c r="BR68" t="s">
        <v>369</v>
      </c>
      <c r="BS68" t="s">
        <v>214</v>
      </c>
      <c r="BT68" t="s">
        <v>136</v>
      </c>
      <c r="BU68" t="s">
        <v>361</v>
      </c>
      <c r="BV68" t="s">
        <v>145</v>
      </c>
      <c r="BW68" t="s">
        <v>201</v>
      </c>
      <c r="BX68" t="s">
        <v>249</v>
      </c>
      <c r="BY68" t="s">
        <v>304</v>
      </c>
      <c r="BZ68" t="s">
        <v>132</v>
      </c>
      <c r="CA68" t="s">
        <v>346</v>
      </c>
      <c r="CB68" t="s">
        <v>136</v>
      </c>
      <c r="CC68" t="s">
        <v>281</v>
      </c>
      <c r="CD68" t="s">
        <v>136</v>
      </c>
      <c r="CE68" t="s">
        <v>361</v>
      </c>
      <c r="CF68" t="s">
        <v>136</v>
      </c>
      <c r="CG68" t="s">
        <v>193</v>
      </c>
      <c r="CH68" t="s">
        <v>808</v>
      </c>
      <c r="CI68" t="s">
        <v>931</v>
      </c>
      <c r="CJ68" t="s">
        <v>168</v>
      </c>
      <c r="CK68" t="s">
        <v>208</v>
      </c>
      <c r="CL68" t="s">
        <v>136</v>
      </c>
      <c r="CM68" t="s">
        <v>281</v>
      </c>
      <c r="CN68" t="s">
        <v>145</v>
      </c>
      <c r="CO68" t="s">
        <v>201</v>
      </c>
      <c r="CP68" t="s">
        <v>453</v>
      </c>
      <c r="CQ68" t="s">
        <v>331</v>
      </c>
      <c r="CR68" t="s">
        <v>220</v>
      </c>
      <c r="CS68" t="s">
        <v>547</v>
      </c>
      <c r="CT68" t="s">
        <v>136</v>
      </c>
      <c r="CU68" t="s">
        <v>511</v>
      </c>
      <c r="CV68" t="s">
        <v>145</v>
      </c>
      <c r="CW68" t="s">
        <v>201</v>
      </c>
      <c r="CX68" t="s">
        <v>154</v>
      </c>
      <c r="CY68" t="s">
        <v>215</v>
      </c>
      <c r="CZ68" t="s">
        <v>145</v>
      </c>
      <c r="DA68" t="s">
        <v>201</v>
      </c>
      <c r="DB68" t="s">
        <v>145</v>
      </c>
      <c r="DC68" t="s">
        <v>201</v>
      </c>
      <c r="DD68" t="s">
        <v>239</v>
      </c>
      <c r="DE68" t="s">
        <v>302</v>
      </c>
      <c r="DF68" t="s">
        <v>136</v>
      </c>
      <c r="DG68" t="s">
        <v>361</v>
      </c>
      <c r="DH68" t="s">
        <v>640</v>
      </c>
      <c r="DI68" t="s">
        <v>651</v>
      </c>
      <c r="DJ68" t="s">
        <v>136</v>
      </c>
      <c r="DK68" t="s">
        <v>361</v>
      </c>
      <c r="DL68" t="s">
        <v>168</v>
      </c>
      <c r="DM68" t="s">
        <v>209</v>
      </c>
      <c r="DN68" t="s">
        <v>145</v>
      </c>
      <c r="DO68" t="s">
        <v>201</v>
      </c>
      <c r="DP68" t="s">
        <v>136</v>
      </c>
      <c r="DQ68" t="s">
        <v>361</v>
      </c>
      <c r="DR68" t="s">
        <v>136</v>
      </c>
      <c r="DS68" t="s">
        <v>281</v>
      </c>
      <c r="DT68" t="s">
        <v>755</v>
      </c>
      <c r="DU68" t="s">
        <v>546</v>
      </c>
      <c r="DV68" t="s">
        <v>259</v>
      </c>
      <c r="DW68" t="s">
        <v>214</v>
      </c>
      <c r="DX68" t="s">
        <v>136</v>
      </c>
      <c r="DY68" t="s">
        <v>329</v>
      </c>
      <c r="DZ68" t="s">
        <v>168</v>
      </c>
      <c r="EA68" t="s">
        <v>209</v>
      </c>
      <c r="EB68" t="s">
        <v>133</v>
      </c>
      <c r="EC68" t="s">
        <v>197</v>
      </c>
      <c r="ED68" t="s">
        <v>345</v>
      </c>
      <c r="EE68" t="s">
        <v>250</v>
      </c>
      <c r="EF68" t="s">
        <v>136</v>
      </c>
      <c r="EG68" t="s">
        <v>361</v>
      </c>
      <c r="EH68" t="s">
        <v>264</v>
      </c>
      <c r="EI68" t="s">
        <v>204</v>
      </c>
      <c r="EJ68" t="s">
        <v>776</v>
      </c>
      <c r="EK68" t="s">
        <v>400</v>
      </c>
      <c r="EL68" t="s">
        <v>145</v>
      </c>
      <c r="EM68" t="s">
        <v>195</v>
      </c>
      <c r="EN68" t="s">
        <v>134</v>
      </c>
      <c r="EO68" t="s">
        <v>193</v>
      </c>
      <c r="EP68" t="s">
        <v>224</v>
      </c>
      <c r="EQ68" t="s">
        <v>306</v>
      </c>
      <c r="ER68" t="s">
        <v>317</v>
      </c>
      <c r="ES68" t="s">
        <v>210</v>
      </c>
    </row>
    <row r="69" spans="1:149">
      <c r="A69" t="s">
        <v>129</v>
      </c>
      <c r="D69" t="s">
        <v>1455</v>
      </c>
      <c r="E69" t="s">
        <v>697</v>
      </c>
      <c r="F69" t="s">
        <v>145</v>
      </c>
      <c r="G69" t="s">
        <v>201</v>
      </c>
      <c r="H69" t="s">
        <v>136</v>
      </c>
      <c r="I69" t="s">
        <v>361</v>
      </c>
      <c r="J69" t="s">
        <v>134</v>
      </c>
      <c r="K69" t="s">
        <v>194</v>
      </c>
      <c r="L69" t="s">
        <v>136</v>
      </c>
      <c r="M69" t="s">
        <v>361</v>
      </c>
      <c r="N69" t="s">
        <v>136</v>
      </c>
      <c r="O69" t="s">
        <v>506</v>
      </c>
      <c r="P69" t="s">
        <v>136</v>
      </c>
      <c r="Q69" t="s">
        <v>361</v>
      </c>
      <c r="R69" t="s">
        <v>136</v>
      </c>
      <c r="S69" t="s">
        <v>361</v>
      </c>
      <c r="T69" t="s">
        <v>136</v>
      </c>
      <c r="U69" t="s">
        <v>281</v>
      </c>
      <c r="V69" t="s">
        <v>136</v>
      </c>
      <c r="W69" t="s">
        <v>506</v>
      </c>
      <c r="X69" t="s">
        <v>176</v>
      </c>
      <c r="Y69" t="s">
        <v>208</v>
      </c>
      <c r="Z69" t="s">
        <v>133</v>
      </c>
      <c r="AA69" t="s">
        <v>188</v>
      </c>
      <c r="AB69" t="s">
        <v>136</v>
      </c>
      <c r="AC69" t="s">
        <v>361</v>
      </c>
      <c r="AD69" t="s">
        <v>791</v>
      </c>
      <c r="AE69" t="s">
        <v>790</v>
      </c>
      <c r="AF69" t="s">
        <v>136</v>
      </c>
      <c r="AG69" t="s">
        <v>506</v>
      </c>
      <c r="AH69" t="s">
        <v>145</v>
      </c>
      <c r="AI69" t="s">
        <v>201</v>
      </c>
      <c r="AJ69" t="s">
        <v>136</v>
      </c>
      <c r="AK69" t="s">
        <v>281</v>
      </c>
      <c r="AL69" t="s">
        <v>136</v>
      </c>
      <c r="AM69" t="s">
        <v>281</v>
      </c>
      <c r="AN69" t="s">
        <v>133</v>
      </c>
      <c r="AO69" t="s">
        <v>511</v>
      </c>
      <c r="AP69" t="s">
        <v>136</v>
      </c>
      <c r="AQ69" t="s">
        <v>193</v>
      </c>
      <c r="AR69" t="s">
        <v>392</v>
      </c>
      <c r="AS69" t="s">
        <v>214</v>
      </c>
      <c r="AT69" t="s">
        <v>168</v>
      </c>
      <c r="AU69" t="s">
        <v>201</v>
      </c>
      <c r="AV69" t="s">
        <v>136</v>
      </c>
      <c r="AW69" t="s">
        <v>506</v>
      </c>
      <c r="AX69" t="s">
        <v>171</v>
      </c>
      <c r="AY69" t="s">
        <v>235</v>
      </c>
      <c r="AZ69" t="s">
        <v>136</v>
      </c>
      <c r="BA69" t="s">
        <v>361</v>
      </c>
      <c r="BB69" t="s">
        <v>136</v>
      </c>
      <c r="BC69" t="s">
        <v>329</v>
      </c>
      <c r="BD69" t="s">
        <v>136</v>
      </c>
      <c r="BE69" t="s">
        <v>511</v>
      </c>
      <c r="BF69" t="s">
        <v>136</v>
      </c>
      <c r="BG69" t="s">
        <v>329</v>
      </c>
      <c r="BH69" t="s">
        <v>340</v>
      </c>
      <c r="BI69" t="s">
        <v>331</v>
      </c>
      <c r="BJ69" t="s">
        <v>145</v>
      </c>
      <c r="BK69" t="s">
        <v>201</v>
      </c>
      <c r="BL69" t="s">
        <v>305</v>
      </c>
      <c r="BM69" t="s">
        <v>395</v>
      </c>
      <c r="BN69" t="s">
        <v>136</v>
      </c>
      <c r="BO69" t="s">
        <v>329</v>
      </c>
      <c r="BP69" t="s">
        <v>269</v>
      </c>
      <c r="BQ69" t="s">
        <v>200</v>
      </c>
      <c r="BR69" t="s">
        <v>392</v>
      </c>
      <c r="BS69" t="s">
        <v>329</v>
      </c>
      <c r="BT69" t="s">
        <v>136</v>
      </c>
      <c r="BU69" t="s">
        <v>361</v>
      </c>
      <c r="BV69" t="s">
        <v>136</v>
      </c>
      <c r="BW69" t="s">
        <v>329</v>
      </c>
      <c r="BX69" t="s">
        <v>401</v>
      </c>
      <c r="BY69" t="s">
        <v>290</v>
      </c>
      <c r="BZ69" t="s">
        <v>136</v>
      </c>
      <c r="CA69" t="s">
        <v>506</v>
      </c>
      <c r="CB69" t="s">
        <v>338</v>
      </c>
      <c r="CC69" t="s">
        <v>208</v>
      </c>
      <c r="CD69" t="s">
        <v>136</v>
      </c>
      <c r="CE69" t="s">
        <v>361</v>
      </c>
      <c r="CF69" t="s">
        <v>136</v>
      </c>
      <c r="CG69" t="s">
        <v>193</v>
      </c>
      <c r="CH69" t="s">
        <v>1456</v>
      </c>
      <c r="CI69" t="s">
        <v>916</v>
      </c>
      <c r="CJ69" t="s">
        <v>136</v>
      </c>
      <c r="CK69" t="s">
        <v>281</v>
      </c>
      <c r="CL69" t="s">
        <v>136</v>
      </c>
      <c r="CM69" t="s">
        <v>281</v>
      </c>
      <c r="CN69" t="s">
        <v>134</v>
      </c>
      <c r="CO69" t="s">
        <v>194</v>
      </c>
      <c r="CP69" t="s">
        <v>369</v>
      </c>
      <c r="CQ69" t="s">
        <v>188</v>
      </c>
      <c r="CR69" t="s">
        <v>413</v>
      </c>
      <c r="CS69" t="s">
        <v>198</v>
      </c>
      <c r="CT69" t="s">
        <v>136</v>
      </c>
      <c r="CU69" t="s">
        <v>511</v>
      </c>
      <c r="CV69" t="s">
        <v>136</v>
      </c>
      <c r="CW69" t="s">
        <v>281</v>
      </c>
      <c r="CX69" t="s">
        <v>136</v>
      </c>
      <c r="CY69" t="s">
        <v>281</v>
      </c>
      <c r="CZ69" t="s">
        <v>259</v>
      </c>
      <c r="DA69" t="s">
        <v>361</v>
      </c>
      <c r="DB69" t="s">
        <v>136</v>
      </c>
      <c r="DC69" t="s">
        <v>361</v>
      </c>
      <c r="DD69" t="s">
        <v>344</v>
      </c>
      <c r="DE69" t="s">
        <v>228</v>
      </c>
      <c r="DF69" t="s">
        <v>136</v>
      </c>
      <c r="DG69" t="s">
        <v>361</v>
      </c>
      <c r="DH69" t="s">
        <v>264</v>
      </c>
      <c r="DI69" t="s">
        <v>244</v>
      </c>
      <c r="DJ69" t="s">
        <v>136</v>
      </c>
      <c r="DK69" t="s">
        <v>361</v>
      </c>
      <c r="DL69" t="s">
        <v>136</v>
      </c>
      <c r="DM69" t="s">
        <v>506</v>
      </c>
      <c r="DN69" t="s">
        <v>168</v>
      </c>
      <c r="DO69" t="s">
        <v>208</v>
      </c>
      <c r="DP69" t="s">
        <v>136</v>
      </c>
      <c r="DQ69" t="s">
        <v>361</v>
      </c>
      <c r="DR69" t="s">
        <v>136</v>
      </c>
      <c r="DS69" t="s">
        <v>281</v>
      </c>
      <c r="DT69" t="s">
        <v>367</v>
      </c>
      <c r="DU69" t="s">
        <v>278</v>
      </c>
      <c r="DV69" t="s">
        <v>136</v>
      </c>
      <c r="DW69" t="s">
        <v>329</v>
      </c>
      <c r="DX69" t="s">
        <v>136</v>
      </c>
      <c r="DY69" t="s">
        <v>329</v>
      </c>
      <c r="DZ69" t="s">
        <v>136</v>
      </c>
      <c r="EA69" t="s">
        <v>281</v>
      </c>
      <c r="EB69" t="s">
        <v>145</v>
      </c>
      <c r="EC69" t="s">
        <v>201</v>
      </c>
      <c r="ED69" t="s">
        <v>392</v>
      </c>
      <c r="EE69" t="s">
        <v>279</v>
      </c>
      <c r="EF69" t="s">
        <v>136</v>
      </c>
      <c r="EG69" t="s">
        <v>361</v>
      </c>
      <c r="EH69" t="s">
        <v>283</v>
      </c>
      <c r="EI69" t="s">
        <v>228</v>
      </c>
      <c r="EJ69" t="s">
        <v>260</v>
      </c>
      <c r="EK69" t="s">
        <v>318</v>
      </c>
      <c r="EL69" t="s">
        <v>168</v>
      </c>
      <c r="EM69" t="s">
        <v>209</v>
      </c>
      <c r="EN69" t="s">
        <v>316</v>
      </c>
      <c r="EO69" t="s">
        <v>207</v>
      </c>
      <c r="EP69" t="s">
        <v>338</v>
      </c>
      <c r="EQ69" t="s">
        <v>195</v>
      </c>
      <c r="ER69" t="s">
        <v>136</v>
      </c>
      <c r="ES69" t="s">
        <v>506</v>
      </c>
    </row>
    <row r="70" spans="1:149">
      <c r="A70" t="s">
        <v>162</v>
      </c>
      <c r="D70" t="s">
        <v>1457</v>
      </c>
      <c r="E70" t="s">
        <v>1458</v>
      </c>
      <c r="F70" t="s">
        <v>136</v>
      </c>
      <c r="G70" t="s">
        <v>329</v>
      </c>
      <c r="H70" t="s">
        <v>392</v>
      </c>
      <c r="I70" t="s">
        <v>511</v>
      </c>
      <c r="J70" t="s">
        <v>134</v>
      </c>
      <c r="K70" t="s">
        <v>193</v>
      </c>
      <c r="L70" t="s">
        <v>136</v>
      </c>
      <c r="M70" t="s">
        <v>361</v>
      </c>
      <c r="N70" t="s">
        <v>348</v>
      </c>
      <c r="O70" t="s">
        <v>780</v>
      </c>
      <c r="P70" t="s">
        <v>136</v>
      </c>
      <c r="Q70" t="s">
        <v>361</v>
      </c>
      <c r="R70" t="s">
        <v>154</v>
      </c>
      <c r="S70" t="s">
        <v>193</v>
      </c>
      <c r="T70" t="s">
        <v>142</v>
      </c>
      <c r="U70" t="s">
        <v>210</v>
      </c>
      <c r="V70" t="s">
        <v>338</v>
      </c>
      <c r="W70" t="s">
        <v>195</v>
      </c>
      <c r="X70" t="s">
        <v>136</v>
      </c>
      <c r="Y70" t="s">
        <v>281</v>
      </c>
      <c r="Z70" t="s">
        <v>317</v>
      </c>
      <c r="AA70" t="s">
        <v>211</v>
      </c>
      <c r="AB70" t="s">
        <v>136</v>
      </c>
      <c r="AC70" t="s">
        <v>361</v>
      </c>
      <c r="AD70" t="s">
        <v>907</v>
      </c>
      <c r="AE70" t="s">
        <v>908</v>
      </c>
      <c r="AF70" t="s">
        <v>145</v>
      </c>
      <c r="AG70" t="s">
        <v>195</v>
      </c>
      <c r="AH70" t="s">
        <v>564</v>
      </c>
      <c r="AI70" t="s">
        <v>192</v>
      </c>
      <c r="AJ70" t="s">
        <v>283</v>
      </c>
      <c r="AK70" t="s">
        <v>211</v>
      </c>
      <c r="AL70" t="s">
        <v>354</v>
      </c>
      <c r="AM70" t="s">
        <v>620</v>
      </c>
      <c r="AN70" t="s">
        <v>1459</v>
      </c>
      <c r="AO70" t="s">
        <v>605</v>
      </c>
      <c r="AP70" t="s">
        <v>136</v>
      </c>
      <c r="AQ70" t="s">
        <v>193</v>
      </c>
      <c r="AR70" t="s">
        <v>570</v>
      </c>
      <c r="AS70" t="s">
        <v>500</v>
      </c>
      <c r="AT70" t="s">
        <v>136</v>
      </c>
      <c r="AU70" t="s">
        <v>511</v>
      </c>
      <c r="AV70" t="s">
        <v>322</v>
      </c>
      <c r="AW70" t="s">
        <v>323</v>
      </c>
      <c r="AX70" t="s">
        <v>413</v>
      </c>
      <c r="AY70" t="s">
        <v>285</v>
      </c>
      <c r="AZ70" t="s">
        <v>136</v>
      </c>
      <c r="BA70" t="s">
        <v>361</v>
      </c>
      <c r="BB70" t="s">
        <v>176</v>
      </c>
      <c r="BC70" t="s">
        <v>195</v>
      </c>
      <c r="BD70" t="s">
        <v>136</v>
      </c>
      <c r="BE70" t="s">
        <v>511</v>
      </c>
      <c r="BF70" t="s">
        <v>145</v>
      </c>
      <c r="BG70" t="s">
        <v>201</v>
      </c>
      <c r="BH70" t="s">
        <v>712</v>
      </c>
      <c r="BI70" t="s">
        <v>408</v>
      </c>
      <c r="BJ70" t="s">
        <v>136</v>
      </c>
      <c r="BK70" t="s">
        <v>329</v>
      </c>
      <c r="BL70" t="s">
        <v>582</v>
      </c>
      <c r="BM70" t="s">
        <v>433</v>
      </c>
      <c r="BN70" t="s">
        <v>136</v>
      </c>
      <c r="BO70" t="s">
        <v>329</v>
      </c>
      <c r="BP70" t="s">
        <v>703</v>
      </c>
      <c r="BQ70" t="s">
        <v>607</v>
      </c>
      <c r="BR70" t="s">
        <v>136</v>
      </c>
      <c r="BS70" t="s">
        <v>361</v>
      </c>
      <c r="BT70" t="s">
        <v>136</v>
      </c>
      <c r="BU70" t="s">
        <v>361</v>
      </c>
      <c r="BV70" t="s">
        <v>293</v>
      </c>
      <c r="BW70" t="s">
        <v>416</v>
      </c>
      <c r="BX70" t="s">
        <v>259</v>
      </c>
      <c r="BY70" t="s">
        <v>511</v>
      </c>
      <c r="BZ70" t="s">
        <v>595</v>
      </c>
      <c r="CA70" t="s">
        <v>299</v>
      </c>
      <c r="CB70" t="s">
        <v>180</v>
      </c>
      <c r="CC70" t="s">
        <v>265</v>
      </c>
      <c r="CD70" t="s">
        <v>136</v>
      </c>
      <c r="CE70" t="s">
        <v>361</v>
      </c>
      <c r="CF70" t="s">
        <v>136</v>
      </c>
      <c r="CG70" t="s">
        <v>193</v>
      </c>
      <c r="CH70" t="s">
        <v>1460</v>
      </c>
      <c r="CI70" t="s">
        <v>476</v>
      </c>
      <c r="CJ70" t="s">
        <v>176</v>
      </c>
      <c r="CK70" t="s">
        <v>194</v>
      </c>
      <c r="CL70" t="s">
        <v>180</v>
      </c>
      <c r="CM70" t="s">
        <v>252</v>
      </c>
      <c r="CN70" t="s">
        <v>370</v>
      </c>
      <c r="CO70" t="s">
        <v>341</v>
      </c>
      <c r="CP70" t="s">
        <v>432</v>
      </c>
      <c r="CQ70" t="s">
        <v>623</v>
      </c>
      <c r="CR70" t="s">
        <v>1461</v>
      </c>
      <c r="CS70" t="s">
        <v>320</v>
      </c>
      <c r="CT70" t="s">
        <v>168</v>
      </c>
      <c r="CU70" t="s">
        <v>201</v>
      </c>
      <c r="CV70" t="s">
        <v>337</v>
      </c>
      <c r="CW70" t="s">
        <v>204</v>
      </c>
      <c r="CX70" t="s">
        <v>384</v>
      </c>
      <c r="CY70" t="s">
        <v>416</v>
      </c>
      <c r="CZ70" t="s">
        <v>643</v>
      </c>
      <c r="DA70" t="s">
        <v>331</v>
      </c>
      <c r="DB70" t="s">
        <v>175</v>
      </c>
      <c r="DC70" t="s">
        <v>209</v>
      </c>
      <c r="DD70" t="s">
        <v>781</v>
      </c>
      <c r="DE70" t="s">
        <v>502</v>
      </c>
      <c r="DF70" t="s">
        <v>136</v>
      </c>
      <c r="DG70" t="s">
        <v>361</v>
      </c>
      <c r="DH70" t="s">
        <v>239</v>
      </c>
      <c r="DI70" t="s">
        <v>294</v>
      </c>
      <c r="DJ70" t="s">
        <v>241</v>
      </c>
      <c r="DK70" t="s">
        <v>304</v>
      </c>
      <c r="DL70" t="s">
        <v>384</v>
      </c>
      <c r="DM70" t="s">
        <v>365</v>
      </c>
      <c r="DN70" t="s">
        <v>224</v>
      </c>
      <c r="DO70" t="s">
        <v>221</v>
      </c>
      <c r="DP70" t="s">
        <v>259</v>
      </c>
      <c r="DQ70" t="s">
        <v>200</v>
      </c>
      <c r="DR70" t="s">
        <v>249</v>
      </c>
      <c r="DS70" t="s">
        <v>214</v>
      </c>
      <c r="DT70" t="s">
        <v>354</v>
      </c>
      <c r="DU70" t="s">
        <v>290</v>
      </c>
      <c r="DV70" t="s">
        <v>136</v>
      </c>
      <c r="DW70" t="s">
        <v>329</v>
      </c>
      <c r="DX70" t="s">
        <v>164</v>
      </c>
      <c r="DY70" t="s">
        <v>205</v>
      </c>
      <c r="DZ70" t="s">
        <v>241</v>
      </c>
      <c r="EA70" t="s">
        <v>250</v>
      </c>
      <c r="EB70" t="s">
        <v>303</v>
      </c>
      <c r="EC70" t="s">
        <v>214</v>
      </c>
      <c r="ED70" t="s">
        <v>180</v>
      </c>
      <c r="EE70" t="s">
        <v>206</v>
      </c>
      <c r="EF70" t="s">
        <v>176</v>
      </c>
      <c r="EG70" t="s">
        <v>215</v>
      </c>
      <c r="EH70" t="s">
        <v>835</v>
      </c>
      <c r="EI70" t="s">
        <v>675</v>
      </c>
      <c r="EJ70" t="s">
        <v>1462</v>
      </c>
      <c r="EK70" t="s">
        <v>1463</v>
      </c>
      <c r="EL70" t="s">
        <v>354</v>
      </c>
      <c r="EM70" t="s">
        <v>412</v>
      </c>
      <c r="EN70" t="s">
        <v>316</v>
      </c>
      <c r="EO70" t="s">
        <v>281</v>
      </c>
      <c r="EP70" t="s">
        <v>519</v>
      </c>
      <c r="EQ70" t="s">
        <v>594</v>
      </c>
      <c r="ER70" t="s">
        <v>645</v>
      </c>
      <c r="ES70" t="s">
        <v>400</v>
      </c>
    </row>
    <row r="71" spans="1:149">
      <c r="A71" t="s">
        <v>128</v>
      </c>
      <c r="D71" t="s">
        <v>1464</v>
      </c>
      <c r="E71" t="s">
        <v>1465</v>
      </c>
      <c r="F71" t="s">
        <v>136</v>
      </c>
      <c r="G71" t="s">
        <v>329</v>
      </c>
      <c r="H71" t="s">
        <v>134</v>
      </c>
      <c r="I71" t="s">
        <v>193</v>
      </c>
      <c r="J71" t="s">
        <v>136</v>
      </c>
      <c r="K71" t="s">
        <v>281</v>
      </c>
      <c r="L71" t="s">
        <v>136</v>
      </c>
      <c r="M71" t="s">
        <v>361</v>
      </c>
      <c r="N71" t="s">
        <v>309</v>
      </c>
      <c r="O71" t="s">
        <v>503</v>
      </c>
      <c r="P71" t="s">
        <v>136</v>
      </c>
      <c r="Q71" t="s">
        <v>361</v>
      </c>
      <c r="R71" t="s">
        <v>175</v>
      </c>
      <c r="S71" t="s">
        <v>209</v>
      </c>
      <c r="T71" t="s">
        <v>133</v>
      </c>
      <c r="U71" t="s">
        <v>197</v>
      </c>
      <c r="V71" t="s">
        <v>136</v>
      </c>
      <c r="W71" t="s">
        <v>506</v>
      </c>
      <c r="X71" t="s">
        <v>136</v>
      </c>
      <c r="Y71" t="s">
        <v>281</v>
      </c>
      <c r="Z71" t="s">
        <v>259</v>
      </c>
      <c r="AA71" t="s">
        <v>205</v>
      </c>
      <c r="AB71" t="s">
        <v>136</v>
      </c>
      <c r="AC71" t="s">
        <v>361</v>
      </c>
      <c r="AD71" t="s">
        <v>909</v>
      </c>
      <c r="AE71" t="s">
        <v>910</v>
      </c>
      <c r="AF71" t="s">
        <v>145</v>
      </c>
      <c r="AG71" t="s">
        <v>195</v>
      </c>
      <c r="AH71" t="s">
        <v>168</v>
      </c>
      <c r="AI71" t="s">
        <v>201</v>
      </c>
      <c r="AJ71" t="s">
        <v>132</v>
      </c>
      <c r="AK71" t="s">
        <v>214</v>
      </c>
      <c r="AL71" t="s">
        <v>145</v>
      </c>
      <c r="AM71" t="s">
        <v>208</v>
      </c>
      <c r="AN71" t="s">
        <v>703</v>
      </c>
      <c r="AO71" t="s">
        <v>403</v>
      </c>
      <c r="AP71" t="s">
        <v>136</v>
      </c>
      <c r="AQ71" t="s">
        <v>193</v>
      </c>
      <c r="AR71" t="s">
        <v>413</v>
      </c>
      <c r="AS71" t="s">
        <v>211</v>
      </c>
      <c r="AT71" t="s">
        <v>136</v>
      </c>
      <c r="AU71" t="s">
        <v>511</v>
      </c>
      <c r="AV71" t="s">
        <v>538</v>
      </c>
      <c r="AW71" t="s">
        <v>207</v>
      </c>
      <c r="AX71" t="s">
        <v>538</v>
      </c>
      <c r="AY71" t="s">
        <v>304</v>
      </c>
      <c r="AZ71" t="s">
        <v>136</v>
      </c>
      <c r="BA71" t="s">
        <v>361</v>
      </c>
      <c r="BB71" t="s">
        <v>176</v>
      </c>
      <c r="BC71" t="s">
        <v>195</v>
      </c>
      <c r="BD71" t="s">
        <v>136</v>
      </c>
      <c r="BE71" t="s">
        <v>511</v>
      </c>
      <c r="BF71" t="s">
        <v>145</v>
      </c>
      <c r="BG71" t="s">
        <v>201</v>
      </c>
      <c r="BH71" t="s">
        <v>634</v>
      </c>
      <c r="BI71" t="s">
        <v>447</v>
      </c>
      <c r="BJ71" t="s">
        <v>136</v>
      </c>
      <c r="BK71" t="s">
        <v>329</v>
      </c>
      <c r="BL71" t="s">
        <v>222</v>
      </c>
      <c r="BM71" t="s">
        <v>246</v>
      </c>
      <c r="BN71" t="s">
        <v>136</v>
      </c>
      <c r="BO71" t="s">
        <v>329</v>
      </c>
      <c r="BP71" t="s">
        <v>474</v>
      </c>
      <c r="BQ71" t="s">
        <v>190</v>
      </c>
      <c r="BR71" t="s">
        <v>136</v>
      </c>
      <c r="BS71" t="s">
        <v>361</v>
      </c>
      <c r="BT71" t="s">
        <v>136</v>
      </c>
      <c r="BU71" t="s">
        <v>361</v>
      </c>
      <c r="BV71" t="s">
        <v>413</v>
      </c>
      <c r="BW71" t="s">
        <v>295</v>
      </c>
      <c r="BX71" t="s">
        <v>133</v>
      </c>
      <c r="BY71" t="s">
        <v>200</v>
      </c>
      <c r="BZ71" t="s">
        <v>356</v>
      </c>
      <c r="CA71" t="s">
        <v>204</v>
      </c>
      <c r="CB71" t="s">
        <v>303</v>
      </c>
      <c r="CC71" t="s">
        <v>329</v>
      </c>
      <c r="CD71" t="s">
        <v>136</v>
      </c>
      <c r="CE71" t="s">
        <v>361</v>
      </c>
      <c r="CF71" t="s">
        <v>136</v>
      </c>
      <c r="CG71" t="s">
        <v>193</v>
      </c>
      <c r="CH71" t="s">
        <v>1195</v>
      </c>
      <c r="CI71" t="s">
        <v>1356</v>
      </c>
      <c r="CJ71" t="s">
        <v>176</v>
      </c>
      <c r="CK71" t="s">
        <v>194</v>
      </c>
      <c r="CL71" t="s">
        <v>175</v>
      </c>
      <c r="CM71" t="s">
        <v>209</v>
      </c>
      <c r="CN71" t="s">
        <v>303</v>
      </c>
      <c r="CO71" t="s">
        <v>329</v>
      </c>
      <c r="CP71" t="s">
        <v>570</v>
      </c>
      <c r="CQ71" t="s">
        <v>191</v>
      </c>
      <c r="CR71" t="s">
        <v>621</v>
      </c>
      <c r="CS71" t="s">
        <v>196</v>
      </c>
      <c r="CT71" t="s">
        <v>136</v>
      </c>
      <c r="CU71" t="s">
        <v>511</v>
      </c>
      <c r="CV71" t="s">
        <v>410</v>
      </c>
      <c r="CW71" t="s">
        <v>306</v>
      </c>
      <c r="CX71" t="s">
        <v>147</v>
      </c>
      <c r="CY71" t="s">
        <v>281</v>
      </c>
      <c r="CZ71" t="s">
        <v>257</v>
      </c>
      <c r="DA71" t="s">
        <v>192</v>
      </c>
      <c r="DB71" t="s">
        <v>175</v>
      </c>
      <c r="DC71" t="s">
        <v>209</v>
      </c>
      <c r="DD71" t="s">
        <v>519</v>
      </c>
      <c r="DE71" t="s">
        <v>263</v>
      </c>
      <c r="DF71" t="s">
        <v>136</v>
      </c>
      <c r="DG71" t="s">
        <v>361</v>
      </c>
      <c r="DH71" t="s">
        <v>389</v>
      </c>
      <c r="DI71" t="s">
        <v>416</v>
      </c>
      <c r="DJ71" t="s">
        <v>136</v>
      </c>
      <c r="DK71" t="s">
        <v>361</v>
      </c>
      <c r="DL71" t="s">
        <v>535</v>
      </c>
      <c r="DM71" t="s">
        <v>203</v>
      </c>
      <c r="DN71" t="s">
        <v>345</v>
      </c>
      <c r="DO71" t="s">
        <v>211</v>
      </c>
      <c r="DP71" t="s">
        <v>134</v>
      </c>
      <c r="DQ71" t="s">
        <v>194</v>
      </c>
      <c r="DR71" t="s">
        <v>303</v>
      </c>
      <c r="DS71" t="s">
        <v>188</v>
      </c>
      <c r="DT71" t="s">
        <v>300</v>
      </c>
      <c r="DU71" t="s">
        <v>199</v>
      </c>
      <c r="DV71" t="s">
        <v>136</v>
      </c>
      <c r="DW71" t="s">
        <v>329</v>
      </c>
      <c r="DX71" t="s">
        <v>164</v>
      </c>
      <c r="DY71" t="s">
        <v>205</v>
      </c>
      <c r="DZ71" t="s">
        <v>269</v>
      </c>
      <c r="EA71" t="s">
        <v>197</v>
      </c>
      <c r="EB71" t="s">
        <v>303</v>
      </c>
      <c r="EC71" t="s">
        <v>214</v>
      </c>
      <c r="ED71" t="s">
        <v>176</v>
      </c>
      <c r="EE71" t="s">
        <v>193</v>
      </c>
      <c r="EF71" t="s">
        <v>176</v>
      </c>
      <c r="EG71" t="s">
        <v>215</v>
      </c>
      <c r="EH71" t="s">
        <v>1466</v>
      </c>
      <c r="EI71" t="s">
        <v>620</v>
      </c>
      <c r="EJ71" t="s">
        <v>1467</v>
      </c>
      <c r="EK71" t="s">
        <v>668</v>
      </c>
      <c r="EL71" t="s">
        <v>413</v>
      </c>
      <c r="EM71" t="s">
        <v>206</v>
      </c>
      <c r="EN71" t="s">
        <v>245</v>
      </c>
      <c r="EO71" t="s">
        <v>188</v>
      </c>
      <c r="EP71" t="s">
        <v>621</v>
      </c>
      <c r="EQ71" t="s">
        <v>567</v>
      </c>
      <c r="ER71" t="s">
        <v>262</v>
      </c>
      <c r="ES71" t="s">
        <v>240</v>
      </c>
    </row>
    <row r="72" spans="1:149">
      <c r="A72" t="s">
        <v>129</v>
      </c>
      <c r="D72" t="s">
        <v>1468</v>
      </c>
      <c r="E72" t="s">
        <v>1469</v>
      </c>
      <c r="F72" t="s">
        <v>136</v>
      </c>
      <c r="G72" t="s">
        <v>329</v>
      </c>
      <c r="H72" t="s">
        <v>176</v>
      </c>
      <c r="I72" t="s">
        <v>197</v>
      </c>
      <c r="J72" t="s">
        <v>134</v>
      </c>
      <c r="K72" t="s">
        <v>193</v>
      </c>
      <c r="L72" t="s">
        <v>136</v>
      </c>
      <c r="M72" t="s">
        <v>361</v>
      </c>
      <c r="N72" t="s">
        <v>266</v>
      </c>
      <c r="O72" t="s">
        <v>299</v>
      </c>
      <c r="P72" t="s">
        <v>136</v>
      </c>
      <c r="Q72" t="s">
        <v>361</v>
      </c>
      <c r="R72" t="s">
        <v>134</v>
      </c>
      <c r="S72" t="s">
        <v>215</v>
      </c>
      <c r="T72" t="s">
        <v>369</v>
      </c>
      <c r="U72" t="s">
        <v>506</v>
      </c>
      <c r="V72" t="s">
        <v>338</v>
      </c>
      <c r="W72" t="s">
        <v>195</v>
      </c>
      <c r="X72" t="s">
        <v>136</v>
      </c>
      <c r="Y72" t="s">
        <v>281</v>
      </c>
      <c r="Z72" t="s">
        <v>225</v>
      </c>
      <c r="AA72" t="s">
        <v>214</v>
      </c>
      <c r="AB72" t="s">
        <v>136</v>
      </c>
      <c r="AC72" t="s">
        <v>361</v>
      </c>
      <c r="AD72" t="s">
        <v>911</v>
      </c>
      <c r="AE72" t="s">
        <v>912</v>
      </c>
      <c r="AF72" t="s">
        <v>136</v>
      </c>
      <c r="AG72" t="s">
        <v>506</v>
      </c>
      <c r="AH72" t="s">
        <v>224</v>
      </c>
      <c r="AI72" t="s">
        <v>192</v>
      </c>
      <c r="AJ72" t="s">
        <v>538</v>
      </c>
      <c r="AK72" t="s">
        <v>207</v>
      </c>
      <c r="AL72" t="s">
        <v>453</v>
      </c>
      <c r="AM72" t="s">
        <v>620</v>
      </c>
      <c r="AN72" t="s">
        <v>435</v>
      </c>
      <c r="AO72" t="s">
        <v>287</v>
      </c>
      <c r="AP72" t="s">
        <v>136</v>
      </c>
      <c r="AQ72" t="s">
        <v>193</v>
      </c>
      <c r="AR72" t="s">
        <v>419</v>
      </c>
      <c r="AS72" t="s">
        <v>651</v>
      </c>
      <c r="AT72" t="s">
        <v>136</v>
      </c>
      <c r="AU72" t="s">
        <v>511</v>
      </c>
      <c r="AV72" t="s">
        <v>133</v>
      </c>
      <c r="AW72" t="s">
        <v>188</v>
      </c>
      <c r="AX72" t="s">
        <v>134</v>
      </c>
      <c r="AY72" t="s">
        <v>193</v>
      </c>
      <c r="AZ72" t="s">
        <v>136</v>
      </c>
      <c r="BA72" t="s">
        <v>361</v>
      </c>
      <c r="BB72" t="s">
        <v>136</v>
      </c>
      <c r="BC72" t="s">
        <v>329</v>
      </c>
      <c r="BD72" t="s">
        <v>136</v>
      </c>
      <c r="BE72" t="s">
        <v>511</v>
      </c>
      <c r="BF72" t="s">
        <v>136</v>
      </c>
      <c r="BG72" t="s">
        <v>329</v>
      </c>
      <c r="BH72" t="s">
        <v>284</v>
      </c>
      <c r="BI72" t="s">
        <v>198</v>
      </c>
      <c r="BJ72" t="s">
        <v>136</v>
      </c>
      <c r="BK72" t="s">
        <v>329</v>
      </c>
      <c r="BL72" t="s">
        <v>652</v>
      </c>
      <c r="BM72" t="s">
        <v>563</v>
      </c>
      <c r="BN72" t="s">
        <v>136</v>
      </c>
      <c r="BO72" t="s">
        <v>329</v>
      </c>
      <c r="BP72" t="s">
        <v>629</v>
      </c>
      <c r="BQ72" t="s">
        <v>233</v>
      </c>
      <c r="BR72" t="s">
        <v>136</v>
      </c>
      <c r="BS72" t="s">
        <v>361</v>
      </c>
      <c r="BT72" t="s">
        <v>136</v>
      </c>
      <c r="BU72" t="s">
        <v>361</v>
      </c>
      <c r="BV72" t="s">
        <v>413</v>
      </c>
      <c r="BW72" t="s">
        <v>295</v>
      </c>
      <c r="BX72" t="s">
        <v>168</v>
      </c>
      <c r="BY72" t="s">
        <v>209</v>
      </c>
      <c r="BZ72" t="s">
        <v>684</v>
      </c>
      <c r="CA72" t="s">
        <v>292</v>
      </c>
      <c r="CB72" t="s">
        <v>369</v>
      </c>
      <c r="CC72" t="s">
        <v>206</v>
      </c>
      <c r="CD72" t="s">
        <v>136</v>
      </c>
      <c r="CE72" t="s">
        <v>361</v>
      </c>
      <c r="CF72" t="s">
        <v>136</v>
      </c>
      <c r="CG72" t="s">
        <v>193</v>
      </c>
      <c r="CH72" t="s">
        <v>1407</v>
      </c>
      <c r="CI72" t="s">
        <v>1470</v>
      </c>
      <c r="CJ72" t="s">
        <v>136</v>
      </c>
      <c r="CK72" t="s">
        <v>281</v>
      </c>
      <c r="CL72" t="s">
        <v>413</v>
      </c>
      <c r="CM72" t="s">
        <v>252</v>
      </c>
      <c r="CN72" t="s">
        <v>251</v>
      </c>
      <c r="CO72" t="s">
        <v>252</v>
      </c>
      <c r="CP72" t="s">
        <v>420</v>
      </c>
      <c r="CQ72" t="s">
        <v>612</v>
      </c>
      <c r="CR72" t="s">
        <v>1250</v>
      </c>
      <c r="CS72" t="s">
        <v>612</v>
      </c>
      <c r="CT72" t="s">
        <v>168</v>
      </c>
      <c r="CU72" t="s">
        <v>201</v>
      </c>
      <c r="CV72" t="s">
        <v>307</v>
      </c>
      <c r="CW72" t="s">
        <v>346</v>
      </c>
      <c r="CX72" t="s">
        <v>510</v>
      </c>
      <c r="CY72" t="s">
        <v>363</v>
      </c>
      <c r="CZ72" t="s">
        <v>504</v>
      </c>
      <c r="DA72" t="s">
        <v>223</v>
      </c>
      <c r="DB72" t="s">
        <v>136</v>
      </c>
      <c r="DC72" t="s">
        <v>361</v>
      </c>
      <c r="DD72" t="s">
        <v>1471</v>
      </c>
      <c r="DE72" t="s">
        <v>654</v>
      </c>
      <c r="DF72" t="s">
        <v>136</v>
      </c>
      <c r="DG72" t="s">
        <v>361</v>
      </c>
      <c r="DH72" t="s">
        <v>322</v>
      </c>
      <c r="DI72" t="s">
        <v>304</v>
      </c>
      <c r="DJ72" t="s">
        <v>241</v>
      </c>
      <c r="DK72" t="s">
        <v>304</v>
      </c>
      <c r="DL72" t="s">
        <v>369</v>
      </c>
      <c r="DM72" t="s">
        <v>506</v>
      </c>
      <c r="DN72" t="s">
        <v>510</v>
      </c>
      <c r="DO72" t="s">
        <v>252</v>
      </c>
      <c r="DP72" t="s">
        <v>134</v>
      </c>
      <c r="DQ72" t="s">
        <v>194</v>
      </c>
      <c r="DR72" t="s">
        <v>176</v>
      </c>
      <c r="DS72" t="s">
        <v>195</v>
      </c>
      <c r="DT72" t="s">
        <v>409</v>
      </c>
      <c r="DU72" t="s">
        <v>212</v>
      </c>
      <c r="DV72" t="s">
        <v>136</v>
      </c>
      <c r="DW72" t="s">
        <v>329</v>
      </c>
      <c r="DX72" t="s">
        <v>136</v>
      </c>
      <c r="DY72" t="s">
        <v>329</v>
      </c>
      <c r="DZ72" t="s">
        <v>147</v>
      </c>
      <c r="EA72" t="s">
        <v>214</v>
      </c>
      <c r="EB72" t="s">
        <v>136</v>
      </c>
      <c r="EC72" t="s">
        <v>329</v>
      </c>
      <c r="ED72" t="s">
        <v>251</v>
      </c>
      <c r="EE72" t="s">
        <v>346</v>
      </c>
      <c r="EF72" t="s">
        <v>136</v>
      </c>
      <c r="EG72" t="s">
        <v>361</v>
      </c>
      <c r="EH72" t="s">
        <v>474</v>
      </c>
      <c r="EI72" t="s">
        <v>412</v>
      </c>
      <c r="EJ72" t="s">
        <v>1472</v>
      </c>
      <c r="EK72" t="s">
        <v>1473</v>
      </c>
      <c r="EL72" t="s">
        <v>444</v>
      </c>
      <c r="EM72" t="s">
        <v>235</v>
      </c>
      <c r="EN72" t="s">
        <v>338</v>
      </c>
      <c r="EO72" t="s">
        <v>215</v>
      </c>
      <c r="EP72" t="s">
        <v>344</v>
      </c>
      <c r="EQ72" t="s">
        <v>223</v>
      </c>
      <c r="ER72" t="s">
        <v>411</v>
      </c>
      <c r="ES72" t="s">
        <v>355</v>
      </c>
    </row>
    <row r="73" spans="1:149">
      <c r="A73" t="s">
        <v>163</v>
      </c>
      <c r="D73" t="s">
        <v>1474</v>
      </c>
      <c r="E73" t="s">
        <v>424</v>
      </c>
      <c r="F73" t="s">
        <v>134</v>
      </c>
      <c r="G73" t="s">
        <v>195</v>
      </c>
      <c r="H73" t="s">
        <v>168</v>
      </c>
      <c r="I73" t="s">
        <v>209</v>
      </c>
      <c r="J73" t="s">
        <v>307</v>
      </c>
      <c r="K73" t="s">
        <v>346</v>
      </c>
      <c r="L73" t="s">
        <v>136</v>
      </c>
      <c r="M73" t="s">
        <v>361</v>
      </c>
      <c r="N73" t="s">
        <v>419</v>
      </c>
      <c r="O73" t="s">
        <v>537</v>
      </c>
      <c r="P73" t="s">
        <v>136</v>
      </c>
      <c r="Q73" t="s">
        <v>361</v>
      </c>
      <c r="R73" t="s">
        <v>145</v>
      </c>
      <c r="S73" t="s">
        <v>208</v>
      </c>
      <c r="T73" t="s">
        <v>168</v>
      </c>
      <c r="U73" t="s">
        <v>201</v>
      </c>
      <c r="V73" t="s">
        <v>134</v>
      </c>
      <c r="W73" t="s">
        <v>215</v>
      </c>
      <c r="X73" t="s">
        <v>154</v>
      </c>
      <c r="Y73" t="s">
        <v>215</v>
      </c>
      <c r="Z73" t="s">
        <v>164</v>
      </c>
      <c r="AA73" t="s">
        <v>511</v>
      </c>
      <c r="AB73" t="s">
        <v>175</v>
      </c>
      <c r="AC73" t="s">
        <v>540</v>
      </c>
      <c r="AD73" t="s">
        <v>663</v>
      </c>
      <c r="AE73" t="s">
        <v>635</v>
      </c>
      <c r="AF73" t="s">
        <v>136</v>
      </c>
      <c r="AG73" t="s">
        <v>506</v>
      </c>
      <c r="AH73" t="s">
        <v>132</v>
      </c>
      <c r="AI73" t="s">
        <v>323</v>
      </c>
      <c r="AJ73" t="s">
        <v>376</v>
      </c>
      <c r="AK73" t="s">
        <v>365</v>
      </c>
      <c r="AL73" t="s">
        <v>132</v>
      </c>
      <c r="AM73" t="s">
        <v>281</v>
      </c>
      <c r="AN73" t="s">
        <v>249</v>
      </c>
      <c r="AO73" t="s">
        <v>506</v>
      </c>
      <c r="AP73" t="s">
        <v>136</v>
      </c>
      <c r="AQ73" t="s">
        <v>193</v>
      </c>
      <c r="AR73" t="s">
        <v>453</v>
      </c>
      <c r="AS73" t="s">
        <v>682</v>
      </c>
      <c r="AT73" t="s">
        <v>136</v>
      </c>
      <c r="AU73" t="s">
        <v>511</v>
      </c>
      <c r="AV73" t="s">
        <v>168</v>
      </c>
      <c r="AW73" t="s">
        <v>209</v>
      </c>
      <c r="AX73" t="s">
        <v>136</v>
      </c>
      <c r="AY73" t="s">
        <v>281</v>
      </c>
      <c r="AZ73" t="s">
        <v>136</v>
      </c>
      <c r="BA73" t="s">
        <v>361</v>
      </c>
      <c r="BB73" t="s">
        <v>536</v>
      </c>
      <c r="BC73" t="s">
        <v>190</v>
      </c>
      <c r="BD73" t="s">
        <v>136</v>
      </c>
      <c r="BE73" t="s">
        <v>511</v>
      </c>
      <c r="BF73" t="s">
        <v>338</v>
      </c>
      <c r="BG73" t="s">
        <v>208</v>
      </c>
      <c r="BH73" t="s">
        <v>241</v>
      </c>
      <c r="BI73" t="s">
        <v>213</v>
      </c>
      <c r="BJ73" t="s">
        <v>164</v>
      </c>
      <c r="BK73" t="s">
        <v>194</v>
      </c>
      <c r="BL73" t="s">
        <v>621</v>
      </c>
      <c r="BM73" t="s">
        <v>196</v>
      </c>
      <c r="BN73" t="s">
        <v>145</v>
      </c>
      <c r="BO73" t="s">
        <v>201</v>
      </c>
      <c r="BP73" t="s">
        <v>391</v>
      </c>
      <c r="BQ73" t="s">
        <v>199</v>
      </c>
      <c r="BR73" t="s">
        <v>136</v>
      </c>
      <c r="BS73" t="s">
        <v>361</v>
      </c>
      <c r="BT73" t="s">
        <v>136</v>
      </c>
      <c r="BU73" t="s">
        <v>361</v>
      </c>
      <c r="BV73" t="s">
        <v>136</v>
      </c>
      <c r="BW73" t="s">
        <v>329</v>
      </c>
      <c r="BX73" t="s">
        <v>132</v>
      </c>
      <c r="BY73" t="s">
        <v>279</v>
      </c>
      <c r="BZ73" t="s">
        <v>145</v>
      </c>
      <c r="CA73" t="s">
        <v>208</v>
      </c>
      <c r="CB73" t="s">
        <v>145</v>
      </c>
      <c r="CC73" t="s">
        <v>208</v>
      </c>
      <c r="CD73" t="s">
        <v>134</v>
      </c>
      <c r="CE73" t="s">
        <v>195</v>
      </c>
      <c r="CF73" t="s">
        <v>136</v>
      </c>
      <c r="CG73" t="s">
        <v>193</v>
      </c>
      <c r="CH73" t="s">
        <v>1285</v>
      </c>
      <c r="CI73" t="s">
        <v>599</v>
      </c>
      <c r="CJ73" t="s">
        <v>303</v>
      </c>
      <c r="CK73" t="s">
        <v>226</v>
      </c>
      <c r="CL73" t="s">
        <v>136</v>
      </c>
      <c r="CM73" t="s">
        <v>281</v>
      </c>
      <c r="CN73" t="s">
        <v>136</v>
      </c>
      <c r="CO73" t="s">
        <v>281</v>
      </c>
      <c r="CP73" t="s">
        <v>300</v>
      </c>
      <c r="CQ73" t="s">
        <v>360</v>
      </c>
      <c r="CR73" t="s">
        <v>154</v>
      </c>
      <c r="CS73" t="s">
        <v>205</v>
      </c>
      <c r="CT73" t="s">
        <v>136</v>
      </c>
      <c r="CU73" t="s">
        <v>511</v>
      </c>
      <c r="CV73" t="s">
        <v>164</v>
      </c>
      <c r="CW73" t="s">
        <v>329</v>
      </c>
      <c r="CX73" t="s">
        <v>145</v>
      </c>
      <c r="CY73" t="s">
        <v>201</v>
      </c>
      <c r="CZ73" t="s">
        <v>176</v>
      </c>
      <c r="DA73" t="s">
        <v>193</v>
      </c>
      <c r="DB73" t="s">
        <v>136</v>
      </c>
      <c r="DC73" t="s">
        <v>361</v>
      </c>
      <c r="DD73" t="s">
        <v>394</v>
      </c>
      <c r="DE73" t="s">
        <v>360</v>
      </c>
      <c r="DF73" t="s">
        <v>136</v>
      </c>
      <c r="DG73" t="s">
        <v>361</v>
      </c>
      <c r="DH73" t="s">
        <v>356</v>
      </c>
      <c r="DI73" t="s">
        <v>357</v>
      </c>
      <c r="DJ73" t="s">
        <v>136</v>
      </c>
      <c r="DK73" t="s">
        <v>361</v>
      </c>
      <c r="DL73" t="s">
        <v>136</v>
      </c>
      <c r="DM73" t="s">
        <v>506</v>
      </c>
      <c r="DN73" t="s">
        <v>136</v>
      </c>
      <c r="DO73" t="s">
        <v>506</v>
      </c>
      <c r="DP73" t="s">
        <v>168</v>
      </c>
      <c r="DQ73" t="s">
        <v>201</v>
      </c>
      <c r="DR73" t="s">
        <v>134</v>
      </c>
      <c r="DS73" t="s">
        <v>194</v>
      </c>
      <c r="DT73" t="s">
        <v>409</v>
      </c>
      <c r="DU73" t="s">
        <v>204</v>
      </c>
      <c r="DV73" t="s">
        <v>303</v>
      </c>
      <c r="DW73" t="s">
        <v>188</v>
      </c>
      <c r="DX73" t="s">
        <v>136</v>
      </c>
      <c r="DY73" t="s">
        <v>329</v>
      </c>
      <c r="DZ73" t="s">
        <v>132</v>
      </c>
      <c r="EA73" t="s">
        <v>511</v>
      </c>
      <c r="EB73" t="s">
        <v>136</v>
      </c>
      <c r="EC73" t="s">
        <v>329</v>
      </c>
      <c r="ED73" t="s">
        <v>140</v>
      </c>
      <c r="EE73" t="s">
        <v>565</v>
      </c>
      <c r="EF73" t="s">
        <v>338</v>
      </c>
      <c r="EG73" t="s">
        <v>208</v>
      </c>
      <c r="EH73" t="s">
        <v>225</v>
      </c>
      <c r="EI73" t="s">
        <v>210</v>
      </c>
      <c r="EJ73" t="s">
        <v>359</v>
      </c>
      <c r="EK73" t="s">
        <v>240</v>
      </c>
      <c r="EL73" t="s">
        <v>145</v>
      </c>
      <c r="EM73" t="s">
        <v>201</v>
      </c>
      <c r="EN73" t="s">
        <v>338</v>
      </c>
      <c r="EO73" t="s">
        <v>215</v>
      </c>
      <c r="EP73" t="s">
        <v>535</v>
      </c>
      <c r="EQ73" t="s">
        <v>210</v>
      </c>
      <c r="ER73" t="s">
        <v>305</v>
      </c>
      <c r="ES73" t="s">
        <v>261</v>
      </c>
    </row>
    <row r="74" spans="1:149">
      <c r="A74" t="s">
        <v>128</v>
      </c>
      <c r="D74" t="s">
        <v>1475</v>
      </c>
      <c r="E74" t="s">
        <v>1476</v>
      </c>
      <c r="F74" t="s">
        <v>134</v>
      </c>
      <c r="G74" t="s">
        <v>195</v>
      </c>
      <c r="H74" t="s">
        <v>168</v>
      </c>
      <c r="I74" t="s">
        <v>209</v>
      </c>
      <c r="J74" t="s">
        <v>136</v>
      </c>
      <c r="K74" t="s">
        <v>281</v>
      </c>
      <c r="L74" t="s">
        <v>136</v>
      </c>
      <c r="M74" t="s">
        <v>361</v>
      </c>
      <c r="N74" t="s">
        <v>564</v>
      </c>
      <c r="O74" t="s">
        <v>235</v>
      </c>
      <c r="P74" t="s">
        <v>136</v>
      </c>
      <c r="Q74" t="s">
        <v>361</v>
      </c>
      <c r="R74" t="s">
        <v>145</v>
      </c>
      <c r="S74" t="s">
        <v>208</v>
      </c>
      <c r="T74" t="s">
        <v>136</v>
      </c>
      <c r="U74" t="s">
        <v>281</v>
      </c>
      <c r="V74" t="s">
        <v>134</v>
      </c>
      <c r="W74" t="s">
        <v>215</v>
      </c>
      <c r="X74" t="s">
        <v>176</v>
      </c>
      <c r="Y74" t="s">
        <v>195</v>
      </c>
      <c r="Z74" t="s">
        <v>164</v>
      </c>
      <c r="AA74" t="s">
        <v>511</v>
      </c>
      <c r="AB74" t="s">
        <v>175</v>
      </c>
      <c r="AC74" t="s">
        <v>540</v>
      </c>
      <c r="AD74" t="s">
        <v>703</v>
      </c>
      <c r="AE74" t="s">
        <v>523</v>
      </c>
      <c r="AF74" t="s">
        <v>136</v>
      </c>
      <c r="AG74" t="s">
        <v>506</v>
      </c>
      <c r="AH74" t="s">
        <v>136</v>
      </c>
      <c r="AI74" t="s">
        <v>329</v>
      </c>
      <c r="AJ74" t="s">
        <v>413</v>
      </c>
      <c r="AK74" t="s">
        <v>323</v>
      </c>
      <c r="AL74" t="s">
        <v>132</v>
      </c>
      <c r="AM74" t="s">
        <v>281</v>
      </c>
      <c r="AN74" t="s">
        <v>147</v>
      </c>
      <c r="AO74" t="s">
        <v>506</v>
      </c>
      <c r="AP74" t="s">
        <v>136</v>
      </c>
      <c r="AQ74" t="s">
        <v>193</v>
      </c>
      <c r="AR74" t="s">
        <v>419</v>
      </c>
      <c r="AS74" t="s">
        <v>546</v>
      </c>
      <c r="AT74" t="s">
        <v>136</v>
      </c>
      <c r="AU74" t="s">
        <v>511</v>
      </c>
      <c r="AV74" t="s">
        <v>168</v>
      </c>
      <c r="AW74" t="s">
        <v>209</v>
      </c>
      <c r="AX74" t="s">
        <v>136</v>
      </c>
      <c r="AY74" t="s">
        <v>281</v>
      </c>
      <c r="AZ74" t="s">
        <v>136</v>
      </c>
      <c r="BA74" t="s">
        <v>361</v>
      </c>
      <c r="BB74" t="s">
        <v>392</v>
      </c>
      <c r="BC74" t="s">
        <v>207</v>
      </c>
      <c r="BD74" t="s">
        <v>136</v>
      </c>
      <c r="BE74" t="s">
        <v>511</v>
      </c>
      <c r="BF74" t="s">
        <v>338</v>
      </c>
      <c r="BG74" t="s">
        <v>208</v>
      </c>
      <c r="BH74" t="s">
        <v>136</v>
      </c>
      <c r="BI74" t="s">
        <v>506</v>
      </c>
      <c r="BJ74" t="s">
        <v>145</v>
      </c>
      <c r="BK74" t="s">
        <v>208</v>
      </c>
      <c r="BL74" t="s">
        <v>257</v>
      </c>
      <c r="BM74" t="s">
        <v>355</v>
      </c>
      <c r="BN74" t="s">
        <v>145</v>
      </c>
      <c r="BO74" t="s">
        <v>201</v>
      </c>
      <c r="BP74" t="s">
        <v>136</v>
      </c>
      <c r="BQ74" t="s">
        <v>506</v>
      </c>
      <c r="BR74" t="s">
        <v>136</v>
      </c>
      <c r="BS74" t="s">
        <v>361</v>
      </c>
      <c r="BT74" t="s">
        <v>136</v>
      </c>
      <c r="BU74" t="s">
        <v>361</v>
      </c>
      <c r="BV74" t="s">
        <v>136</v>
      </c>
      <c r="BW74" t="s">
        <v>329</v>
      </c>
      <c r="BX74" t="s">
        <v>369</v>
      </c>
      <c r="BY74" t="s">
        <v>279</v>
      </c>
      <c r="BZ74" t="s">
        <v>168</v>
      </c>
      <c r="CA74" t="s">
        <v>209</v>
      </c>
      <c r="CB74" t="s">
        <v>175</v>
      </c>
      <c r="CC74" t="s">
        <v>209</v>
      </c>
      <c r="CD74" t="s">
        <v>134</v>
      </c>
      <c r="CE74" t="s">
        <v>195</v>
      </c>
      <c r="CF74" t="s">
        <v>136</v>
      </c>
      <c r="CG74" t="s">
        <v>193</v>
      </c>
      <c r="CH74" t="s">
        <v>648</v>
      </c>
      <c r="CI74" t="s">
        <v>408</v>
      </c>
      <c r="CJ74" t="s">
        <v>164</v>
      </c>
      <c r="CK74" t="s">
        <v>361</v>
      </c>
      <c r="CL74" t="s">
        <v>136</v>
      </c>
      <c r="CM74" t="s">
        <v>281</v>
      </c>
      <c r="CN74" t="s">
        <v>136</v>
      </c>
      <c r="CO74" t="s">
        <v>281</v>
      </c>
      <c r="CP74" t="s">
        <v>227</v>
      </c>
      <c r="CQ74" t="s">
        <v>360</v>
      </c>
      <c r="CR74" t="s">
        <v>154</v>
      </c>
      <c r="CS74" t="s">
        <v>205</v>
      </c>
      <c r="CT74" t="s">
        <v>136</v>
      </c>
      <c r="CU74" t="s">
        <v>511</v>
      </c>
      <c r="CV74" t="s">
        <v>164</v>
      </c>
      <c r="CW74" t="s">
        <v>329</v>
      </c>
      <c r="CX74" t="s">
        <v>145</v>
      </c>
      <c r="CY74" t="s">
        <v>201</v>
      </c>
      <c r="CZ74" t="s">
        <v>136</v>
      </c>
      <c r="DA74" t="s">
        <v>506</v>
      </c>
      <c r="DB74" t="s">
        <v>136</v>
      </c>
      <c r="DC74" t="s">
        <v>361</v>
      </c>
      <c r="DD74" t="s">
        <v>283</v>
      </c>
      <c r="DE74" t="s">
        <v>265</v>
      </c>
      <c r="DF74" t="s">
        <v>136</v>
      </c>
      <c r="DG74" t="s">
        <v>361</v>
      </c>
      <c r="DH74" t="s">
        <v>236</v>
      </c>
      <c r="DI74" t="s">
        <v>202</v>
      </c>
      <c r="DJ74" t="s">
        <v>136</v>
      </c>
      <c r="DK74" t="s">
        <v>361</v>
      </c>
      <c r="DL74" t="s">
        <v>136</v>
      </c>
      <c r="DM74" t="s">
        <v>506</v>
      </c>
      <c r="DN74" t="s">
        <v>136</v>
      </c>
      <c r="DO74" t="s">
        <v>506</v>
      </c>
      <c r="DP74" t="s">
        <v>168</v>
      </c>
      <c r="DQ74" t="s">
        <v>201</v>
      </c>
      <c r="DR74" t="s">
        <v>136</v>
      </c>
      <c r="DS74" t="s">
        <v>281</v>
      </c>
      <c r="DT74" t="s">
        <v>180</v>
      </c>
      <c r="DU74" t="s">
        <v>285</v>
      </c>
      <c r="DV74" t="s">
        <v>303</v>
      </c>
      <c r="DW74" t="s">
        <v>188</v>
      </c>
      <c r="DX74" t="s">
        <v>136</v>
      </c>
      <c r="DY74" t="s">
        <v>329</v>
      </c>
      <c r="DZ74" t="s">
        <v>168</v>
      </c>
      <c r="EA74" t="s">
        <v>209</v>
      </c>
      <c r="EB74" t="s">
        <v>136</v>
      </c>
      <c r="EC74" t="s">
        <v>329</v>
      </c>
      <c r="ED74" t="s">
        <v>753</v>
      </c>
      <c r="EE74" t="s">
        <v>355</v>
      </c>
      <c r="EF74" t="s">
        <v>338</v>
      </c>
      <c r="EG74" t="s">
        <v>208</v>
      </c>
      <c r="EH74" t="s">
        <v>134</v>
      </c>
      <c r="EI74" t="s">
        <v>205</v>
      </c>
      <c r="EJ74" t="s">
        <v>469</v>
      </c>
      <c r="EK74" t="s">
        <v>240</v>
      </c>
      <c r="EL74" t="s">
        <v>145</v>
      </c>
      <c r="EM74" t="s">
        <v>201</v>
      </c>
      <c r="EN74" t="s">
        <v>338</v>
      </c>
      <c r="EO74" t="s">
        <v>215</v>
      </c>
      <c r="EP74" t="s">
        <v>535</v>
      </c>
      <c r="EQ74" t="s">
        <v>210</v>
      </c>
      <c r="ER74" t="s">
        <v>510</v>
      </c>
      <c r="ES74" t="s">
        <v>212</v>
      </c>
    </row>
    <row r="75" spans="1:149">
      <c r="A75" t="s">
        <v>129</v>
      </c>
      <c r="D75" t="s">
        <v>681</v>
      </c>
      <c r="E75" t="s">
        <v>679</v>
      </c>
      <c r="F75" t="s">
        <v>136</v>
      </c>
      <c r="G75" t="s">
        <v>329</v>
      </c>
      <c r="H75" t="s">
        <v>136</v>
      </c>
      <c r="I75" t="s">
        <v>361</v>
      </c>
      <c r="J75" t="s">
        <v>307</v>
      </c>
      <c r="K75" t="s">
        <v>346</v>
      </c>
      <c r="L75" t="s">
        <v>136</v>
      </c>
      <c r="M75" t="s">
        <v>361</v>
      </c>
      <c r="N75" t="s">
        <v>251</v>
      </c>
      <c r="O75" t="s">
        <v>346</v>
      </c>
      <c r="P75" t="s">
        <v>136</v>
      </c>
      <c r="Q75" t="s">
        <v>361</v>
      </c>
      <c r="R75" t="s">
        <v>136</v>
      </c>
      <c r="S75" t="s">
        <v>361</v>
      </c>
      <c r="T75" t="s">
        <v>168</v>
      </c>
      <c r="U75" t="s">
        <v>201</v>
      </c>
      <c r="V75" t="s">
        <v>136</v>
      </c>
      <c r="W75" t="s">
        <v>506</v>
      </c>
      <c r="X75" t="s">
        <v>168</v>
      </c>
      <c r="Y75" t="s">
        <v>209</v>
      </c>
      <c r="Z75" t="s">
        <v>136</v>
      </c>
      <c r="AA75" t="s">
        <v>506</v>
      </c>
      <c r="AB75" t="s">
        <v>136</v>
      </c>
      <c r="AC75" t="s">
        <v>361</v>
      </c>
      <c r="AD75" t="s">
        <v>751</v>
      </c>
      <c r="AE75" t="s">
        <v>546</v>
      </c>
      <c r="AF75" t="s">
        <v>136</v>
      </c>
      <c r="AG75" t="s">
        <v>506</v>
      </c>
      <c r="AH75" t="s">
        <v>132</v>
      </c>
      <c r="AI75" t="s">
        <v>323</v>
      </c>
      <c r="AJ75" t="s">
        <v>259</v>
      </c>
      <c r="AK75" t="s">
        <v>281</v>
      </c>
      <c r="AL75" t="s">
        <v>136</v>
      </c>
      <c r="AM75" t="s">
        <v>281</v>
      </c>
      <c r="AN75" t="s">
        <v>175</v>
      </c>
      <c r="AO75" t="s">
        <v>540</v>
      </c>
      <c r="AP75" t="s">
        <v>136</v>
      </c>
      <c r="AQ75" t="s">
        <v>193</v>
      </c>
      <c r="AR75" t="s">
        <v>164</v>
      </c>
      <c r="AS75" t="s">
        <v>511</v>
      </c>
      <c r="AT75" t="s">
        <v>136</v>
      </c>
      <c r="AU75" t="s">
        <v>511</v>
      </c>
      <c r="AV75" t="s">
        <v>136</v>
      </c>
      <c r="AW75" t="s">
        <v>506</v>
      </c>
      <c r="AX75" t="s">
        <v>136</v>
      </c>
      <c r="AY75" t="s">
        <v>281</v>
      </c>
      <c r="AZ75" t="s">
        <v>136</v>
      </c>
      <c r="BA75" t="s">
        <v>361</v>
      </c>
      <c r="BB75" t="s">
        <v>317</v>
      </c>
      <c r="BC75" t="s">
        <v>198</v>
      </c>
      <c r="BD75" t="s">
        <v>136</v>
      </c>
      <c r="BE75" t="s">
        <v>511</v>
      </c>
      <c r="BF75" t="s">
        <v>136</v>
      </c>
      <c r="BG75" t="s">
        <v>329</v>
      </c>
      <c r="BH75" t="s">
        <v>241</v>
      </c>
      <c r="BI75" t="s">
        <v>213</v>
      </c>
      <c r="BJ75" t="s">
        <v>134</v>
      </c>
      <c r="BK75" t="s">
        <v>215</v>
      </c>
      <c r="BL75" t="s">
        <v>413</v>
      </c>
      <c r="BM75" t="s">
        <v>265</v>
      </c>
      <c r="BN75" t="s">
        <v>136</v>
      </c>
      <c r="BO75" t="s">
        <v>329</v>
      </c>
      <c r="BP75" t="s">
        <v>391</v>
      </c>
      <c r="BQ75" t="s">
        <v>199</v>
      </c>
      <c r="BR75" t="s">
        <v>136</v>
      </c>
      <c r="BS75" t="s">
        <v>361</v>
      </c>
      <c r="BT75" t="s">
        <v>136</v>
      </c>
      <c r="BU75" t="s">
        <v>361</v>
      </c>
      <c r="BV75" t="s">
        <v>136</v>
      </c>
      <c r="BW75" t="s">
        <v>329</v>
      </c>
      <c r="BX75" t="s">
        <v>168</v>
      </c>
      <c r="BY75" t="s">
        <v>209</v>
      </c>
      <c r="BZ75" t="s">
        <v>175</v>
      </c>
      <c r="CA75" t="s">
        <v>540</v>
      </c>
      <c r="CB75" t="s">
        <v>168</v>
      </c>
      <c r="CC75" t="s">
        <v>209</v>
      </c>
      <c r="CD75" t="s">
        <v>136</v>
      </c>
      <c r="CE75" t="s">
        <v>361</v>
      </c>
      <c r="CF75" t="s">
        <v>136</v>
      </c>
      <c r="CG75" t="s">
        <v>193</v>
      </c>
      <c r="CH75" t="s">
        <v>585</v>
      </c>
      <c r="CI75" t="s">
        <v>360</v>
      </c>
      <c r="CJ75" t="s">
        <v>338</v>
      </c>
      <c r="CK75" t="s">
        <v>215</v>
      </c>
      <c r="CL75" t="s">
        <v>136</v>
      </c>
      <c r="CM75" t="s">
        <v>281</v>
      </c>
      <c r="CN75" t="s">
        <v>136</v>
      </c>
      <c r="CO75" t="s">
        <v>281</v>
      </c>
      <c r="CP75" t="s">
        <v>145</v>
      </c>
      <c r="CQ75" t="s">
        <v>201</v>
      </c>
      <c r="CR75" t="s">
        <v>136</v>
      </c>
      <c r="CS75" t="s">
        <v>506</v>
      </c>
      <c r="CT75" t="s">
        <v>136</v>
      </c>
      <c r="CU75" t="s">
        <v>511</v>
      </c>
      <c r="CV75" t="s">
        <v>136</v>
      </c>
      <c r="CW75" t="s">
        <v>281</v>
      </c>
      <c r="CX75" t="s">
        <v>136</v>
      </c>
      <c r="CY75" t="s">
        <v>281</v>
      </c>
      <c r="CZ75" t="s">
        <v>176</v>
      </c>
      <c r="DA75" t="s">
        <v>193</v>
      </c>
      <c r="DB75" t="s">
        <v>136</v>
      </c>
      <c r="DC75" t="s">
        <v>361</v>
      </c>
      <c r="DD75" t="s">
        <v>307</v>
      </c>
      <c r="DE75" t="s">
        <v>206</v>
      </c>
      <c r="DF75" t="s">
        <v>136</v>
      </c>
      <c r="DG75" t="s">
        <v>361</v>
      </c>
      <c r="DH75" t="s">
        <v>303</v>
      </c>
      <c r="DI75" t="s">
        <v>279</v>
      </c>
      <c r="DJ75" t="s">
        <v>136</v>
      </c>
      <c r="DK75" t="s">
        <v>361</v>
      </c>
      <c r="DL75" t="s">
        <v>136</v>
      </c>
      <c r="DM75" t="s">
        <v>506</v>
      </c>
      <c r="DN75" t="s">
        <v>136</v>
      </c>
      <c r="DO75" t="s">
        <v>506</v>
      </c>
      <c r="DP75" t="s">
        <v>136</v>
      </c>
      <c r="DQ75" t="s">
        <v>361</v>
      </c>
      <c r="DR75" t="s">
        <v>134</v>
      </c>
      <c r="DS75" t="s">
        <v>194</v>
      </c>
      <c r="DT75" t="s">
        <v>538</v>
      </c>
      <c r="DU75" t="s">
        <v>346</v>
      </c>
      <c r="DV75" t="s">
        <v>136</v>
      </c>
      <c r="DW75" t="s">
        <v>329</v>
      </c>
      <c r="DX75" t="s">
        <v>136</v>
      </c>
      <c r="DY75" t="s">
        <v>329</v>
      </c>
      <c r="DZ75" t="s">
        <v>369</v>
      </c>
      <c r="EA75" t="s">
        <v>200</v>
      </c>
      <c r="EB75" t="s">
        <v>136</v>
      </c>
      <c r="EC75" t="s">
        <v>329</v>
      </c>
      <c r="ED75" t="s">
        <v>180</v>
      </c>
      <c r="EE75" t="s">
        <v>306</v>
      </c>
      <c r="EF75" t="s">
        <v>136</v>
      </c>
      <c r="EG75" t="s">
        <v>361</v>
      </c>
      <c r="EH75" t="s">
        <v>245</v>
      </c>
      <c r="EI75" t="s">
        <v>346</v>
      </c>
      <c r="EJ75" t="s">
        <v>269</v>
      </c>
      <c r="EK75" t="s">
        <v>279</v>
      </c>
      <c r="EL75" t="s">
        <v>136</v>
      </c>
      <c r="EM75" t="s">
        <v>506</v>
      </c>
      <c r="EN75" t="s">
        <v>136</v>
      </c>
      <c r="EO75" t="s">
        <v>329</v>
      </c>
      <c r="EP75" t="s">
        <v>136</v>
      </c>
      <c r="EQ75" t="s">
        <v>506</v>
      </c>
      <c r="ER75" t="s">
        <v>316</v>
      </c>
      <c r="ES75" t="s">
        <v>281</v>
      </c>
    </row>
    <row r="76" spans="1:149">
      <c r="A76" t="s">
        <v>165</v>
      </c>
      <c r="D76" t="s">
        <v>1477</v>
      </c>
      <c r="E76" t="s">
        <v>1478</v>
      </c>
      <c r="F76" t="s">
        <v>154</v>
      </c>
      <c r="G76" t="s">
        <v>195</v>
      </c>
      <c r="H76" t="s">
        <v>145</v>
      </c>
      <c r="I76" t="s">
        <v>201</v>
      </c>
      <c r="J76" t="s">
        <v>538</v>
      </c>
      <c r="K76" t="s">
        <v>506</v>
      </c>
      <c r="L76" t="s">
        <v>338</v>
      </c>
      <c r="M76" t="s">
        <v>208</v>
      </c>
      <c r="N76" t="s">
        <v>504</v>
      </c>
      <c r="O76" t="s">
        <v>191</v>
      </c>
      <c r="P76" t="s">
        <v>136</v>
      </c>
      <c r="Q76" t="s">
        <v>361</v>
      </c>
      <c r="R76" t="s">
        <v>176</v>
      </c>
      <c r="S76" t="s">
        <v>193</v>
      </c>
      <c r="T76" t="s">
        <v>264</v>
      </c>
      <c r="U76" t="s">
        <v>373</v>
      </c>
      <c r="V76" t="s">
        <v>251</v>
      </c>
      <c r="W76" t="s">
        <v>281</v>
      </c>
      <c r="X76" t="s">
        <v>154</v>
      </c>
      <c r="Y76" t="s">
        <v>194</v>
      </c>
      <c r="Z76" t="s">
        <v>269</v>
      </c>
      <c r="AA76" t="s">
        <v>200</v>
      </c>
      <c r="AB76" t="s">
        <v>176</v>
      </c>
      <c r="AC76" t="s">
        <v>193</v>
      </c>
      <c r="AD76" t="s">
        <v>913</v>
      </c>
      <c r="AE76" t="s">
        <v>697</v>
      </c>
      <c r="AF76" t="s">
        <v>307</v>
      </c>
      <c r="AG76" t="s">
        <v>346</v>
      </c>
      <c r="AH76" t="s">
        <v>136</v>
      </c>
      <c r="AI76" t="s">
        <v>329</v>
      </c>
      <c r="AJ76" t="s">
        <v>367</v>
      </c>
      <c r="AK76" t="s">
        <v>295</v>
      </c>
      <c r="AL76" t="s">
        <v>494</v>
      </c>
      <c r="AM76" t="s">
        <v>287</v>
      </c>
      <c r="AN76" t="s">
        <v>260</v>
      </c>
      <c r="AO76" t="s">
        <v>250</v>
      </c>
      <c r="AP76" t="s">
        <v>136</v>
      </c>
      <c r="AQ76" t="s">
        <v>193</v>
      </c>
      <c r="AR76" t="s">
        <v>147</v>
      </c>
      <c r="AS76" t="s">
        <v>214</v>
      </c>
      <c r="AT76" t="s">
        <v>136</v>
      </c>
      <c r="AU76" t="s">
        <v>511</v>
      </c>
      <c r="AV76" t="s">
        <v>343</v>
      </c>
      <c r="AW76" t="s">
        <v>202</v>
      </c>
      <c r="AX76" t="s">
        <v>136</v>
      </c>
      <c r="AY76" t="s">
        <v>281</v>
      </c>
      <c r="AZ76" t="s">
        <v>136</v>
      </c>
      <c r="BA76" t="s">
        <v>361</v>
      </c>
      <c r="BB76" t="s">
        <v>136</v>
      </c>
      <c r="BC76" t="s">
        <v>329</v>
      </c>
      <c r="BD76" t="s">
        <v>136</v>
      </c>
      <c r="BE76" t="s">
        <v>511</v>
      </c>
      <c r="BF76" t="s">
        <v>136</v>
      </c>
      <c r="BG76" t="s">
        <v>329</v>
      </c>
      <c r="BH76" t="s">
        <v>283</v>
      </c>
      <c r="BI76" t="s">
        <v>290</v>
      </c>
      <c r="BJ76" t="s">
        <v>136</v>
      </c>
      <c r="BK76" t="s">
        <v>329</v>
      </c>
      <c r="BL76" t="s">
        <v>227</v>
      </c>
      <c r="BM76" t="s">
        <v>261</v>
      </c>
      <c r="BN76" t="s">
        <v>134</v>
      </c>
      <c r="BO76" t="s">
        <v>194</v>
      </c>
      <c r="BP76" t="s">
        <v>444</v>
      </c>
      <c r="BQ76" t="s">
        <v>233</v>
      </c>
      <c r="BR76" t="s">
        <v>136</v>
      </c>
      <c r="BS76" t="s">
        <v>361</v>
      </c>
      <c r="BT76" t="s">
        <v>136</v>
      </c>
      <c r="BU76" t="s">
        <v>361</v>
      </c>
      <c r="BV76" t="s">
        <v>410</v>
      </c>
      <c r="BW76" t="s">
        <v>242</v>
      </c>
      <c r="BX76" t="s">
        <v>249</v>
      </c>
      <c r="BY76" t="s">
        <v>226</v>
      </c>
      <c r="BZ76" t="s">
        <v>141</v>
      </c>
      <c r="CA76" t="s">
        <v>191</v>
      </c>
      <c r="CB76" t="s">
        <v>369</v>
      </c>
      <c r="CC76" t="s">
        <v>329</v>
      </c>
      <c r="CD76" t="s">
        <v>168</v>
      </c>
      <c r="CE76" t="s">
        <v>209</v>
      </c>
      <c r="CF76" t="s">
        <v>136</v>
      </c>
      <c r="CG76" t="s">
        <v>193</v>
      </c>
      <c r="CH76" t="s">
        <v>1479</v>
      </c>
      <c r="CI76" t="s">
        <v>636</v>
      </c>
      <c r="CJ76" t="s">
        <v>241</v>
      </c>
      <c r="CK76" t="s">
        <v>506</v>
      </c>
      <c r="CL76" t="s">
        <v>283</v>
      </c>
      <c r="CM76" t="s">
        <v>252</v>
      </c>
      <c r="CN76" t="s">
        <v>338</v>
      </c>
      <c r="CO76" t="s">
        <v>215</v>
      </c>
      <c r="CP76" t="s">
        <v>340</v>
      </c>
      <c r="CQ76" t="s">
        <v>563</v>
      </c>
      <c r="CR76" t="s">
        <v>249</v>
      </c>
      <c r="CS76" t="s">
        <v>210</v>
      </c>
      <c r="CT76" t="s">
        <v>259</v>
      </c>
      <c r="CU76" t="s">
        <v>304</v>
      </c>
      <c r="CV76" t="s">
        <v>251</v>
      </c>
      <c r="CW76" t="s">
        <v>206</v>
      </c>
      <c r="CX76" t="s">
        <v>392</v>
      </c>
      <c r="CY76" t="s">
        <v>205</v>
      </c>
      <c r="CZ76" t="s">
        <v>518</v>
      </c>
      <c r="DA76" t="s">
        <v>233</v>
      </c>
      <c r="DB76" t="s">
        <v>136</v>
      </c>
      <c r="DC76" t="s">
        <v>361</v>
      </c>
      <c r="DD76" t="s">
        <v>234</v>
      </c>
      <c r="DE76" t="s">
        <v>408</v>
      </c>
      <c r="DF76" t="s">
        <v>136</v>
      </c>
      <c r="DG76" t="s">
        <v>361</v>
      </c>
      <c r="DH76" t="s">
        <v>570</v>
      </c>
      <c r="DI76" t="s">
        <v>292</v>
      </c>
      <c r="DJ76" t="s">
        <v>136</v>
      </c>
      <c r="DK76" t="s">
        <v>361</v>
      </c>
      <c r="DL76" t="s">
        <v>377</v>
      </c>
      <c r="DM76" t="s">
        <v>447</v>
      </c>
      <c r="DN76" t="s">
        <v>145</v>
      </c>
      <c r="DO76" t="s">
        <v>201</v>
      </c>
      <c r="DP76" t="s">
        <v>175</v>
      </c>
      <c r="DQ76" t="s">
        <v>540</v>
      </c>
      <c r="DR76" t="s">
        <v>136</v>
      </c>
      <c r="DS76" t="s">
        <v>281</v>
      </c>
      <c r="DT76" t="s">
        <v>180</v>
      </c>
      <c r="DU76" t="s">
        <v>210</v>
      </c>
      <c r="DV76" t="s">
        <v>136</v>
      </c>
      <c r="DW76" t="s">
        <v>329</v>
      </c>
      <c r="DX76" t="s">
        <v>303</v>
      </c>
      <c r="DY76" t="s">
        <v>214</v>
      </c>
      <c r="DZ76" t="s">
        <v>136</v>
      </c>
      <c r="EA76" t="s">
        <v>281</v>
      </c>
      <c r="EB76" t="s">
        <v>136</v>
      </c>
      <c r="EC76" t="s">
        <v>329</v>
      </c>
      <c r="ED76" t="s">
        <v>134</v>
      </c>
      <c r="EE76" t="s">
        <v>197</v>
      </c>
      <c r="EF76" t="s">
        <v>136</v>
      </c>
      <c r="EG76" t="s">
        <v>361</v>
      </c>
      <c r="EH76" t="s">
        <v>307</v>
      </c>
      <c r="EI76" t="s">
        <v>212</v>
      </c>
      <c r="EJ76" t="s">
        <v>399</v>
      </c>
      <c r="EK76" t="s">
        <v>616</v>
      </c>
      <c r="EL76" t="s">
        <v>145</v>
      </c>
      <c r="EM76" t="s">
        <v>201</v>
      </c>
      <c r="EN76" t="s">
        <v>176</v>
      </c>
      <c r="EO76" t="s">
        <v>194</v>
      </c>
      <c r="EP76" t="s">
        <v>649</v>
      </c>
      <c r="EQ76" t="s">
        <v>537</v>
      </c>
      <c r="ER76" t="s">
        <v>176</v>
      </c>
      <c r="ES76" t="s">
        <v>208</v>
      </c>
    </row>
    <row r="77" spans="1:149">
      <c r="A77" t="s">
        <v>128</v>
      </c>
      <c r="D77" t="s">
        <v>1480</v>
      </c>
      <c r="E77" t="s">
        <v>644</v>
      </c>
      <c r="F77" t="s">
        <v>145</v>
      </c>
      <c r="G77" t="s">
        <v>201</v>
      </c>
      <c r="H77" t="s">
        <v>145</v>
      </c>
      <c r="I77" t="s">
        <v>201</v>
      </c>
      <c r="J77" t="s">
        <v>249</v>
      </c>
      <c r="K77" t="s">
        <v>368</v>
      </c>
      <c r="L77" t="s">
        <v>145</v>
      </c>
      <c r="M77" t="s">
        <v>208</v>
      </c>
      <c r="N77" t="s">
        <v>176</v>
      </c>
      <c r="O77" t="s">
        <v>205</v>
      </c>
      <c r="P77" t="s">
        <v>136</v>
      </c>
      <c r="Q77" t="s">
        <v>361</v>
      </c>
      <c r="R77" t="s">
        <v>175</v>
      </c>
      <c r="S77" t="s">
        <v>209</v>
      </c>
      <c r="T77" t="s">
        <v>136</v>
      </c>
      <c r="U77" t="s">
        <v>281</v>
      </c>
      <c r="V77" t="s">
        <v>133</v>
      </c>
      <c r="W77" t="s">
        <v>279</v>
      </c>
      <c r="X77" t="s">
        <v>338</v>
      </c>
      <c r="Y77" t="s">
        <v>195</v>
      </c>
      <c r="Z77" t="s">
        <v>136</v>
      </c>
      <c r="AA77" t="s">
        <v>506</v>
      </c>
      <c r="AB77" t="s">
        <v>176</v>
      </c>
      <c r="AC77" t="s">
        <v>193</v>
      </c>
      <c r="AD77" t="s">
        <v>914</v>
      </c>
      <c r="AE77" t="s">
        <v>425</v>
      </c>
      <c r="AF77" t="s">
        <v>249</v>
      </c>
      <c r="AG77" t="s">
        <v>207</v>
      </c>
      <c r="AH77" t="s">
        <v>136</v>
      </c>
      <c r="AI77" t="s">
        <v>329</v>
      </c>
      <c r="AJ77" t="s">
        <v>510</v>
      </c>
      <c r="AK77" t="s">
        <v>213</v>
      </c>
      <c r="AL77" t="s">
        <v>509</v>
      </c>
      <c r="AM77" t="s">
        <v>408</v>
      </c>
      <c r="AN77" t="s">
        <v>154</v>
      </c>
      <c r="AO77" t="s">
        <v>205</v>
      </c>
      <c r="AP77" t="s">
        <v>136</v>
      </c>
      <c r="AQ77" t="s">
        <v>193</v>
      </c>
      <c r="AR77" t="s">
        <v>164</v>
      </c>
      <c r="AS77" t="s">
        <v>361</v>
      </c>
      <c r="AT77" t="s">
        <v>136</v>
      </c>
      <c r="AU77" t="s">
        <v>511</v>
      </c>
      <c r="AV77" t="s">
        <v>366</v>
      </c>
      <c r="AW77" t="s">
        <v>261</v>
      </c>
      <c r="AX77" t="s">
        <v>136</v>
      </c>
      <c r="AY77" t="s">
        <v>281</v>
      </c>
      <c r="AZ77" t="s">
        <v>136</v>
      </c>
      <c r="BA77" t="s">
        <v>361</v>
      </c>
      <c r="BB77" t="s">
        <v>136</v>
      </c>
      <c r="BC77" t="s">
        <v>329</v>
      </c>
      <c r="BD77" t="s">
        <v>136</v>
      </c>
      <c r="BE77" t="s">
        <v>511</v>
      </c>
      <c r="BF77" t="s">
        <v>136</v>
      </c>
      <c r="BG77" t="s">
        <v>329</v>
      </c>
      <c r="BH77" t="s">
        <v>176</v>
      </c>
      <c r="BI77" t="s">
        <v>193</v>
      </c>
      <c r="BJ77" t="s">
        <v>136</v>
      </c>
      <c r="BK77" t="s">
        <v>329</v>
      </c>
      <c r="BL77" t="s">
        <v>410</v>
      </c>
      <c r="BM77" t="s">
        <v>212</v>
      </c>
      <c r="BN77" t="s">
        <v>136</v>
      </c>
      <c r="BO77" t="s">
        <v>329</v>
      </c>
      <c r="BP77" t="s">
        <v>154</v>
      </c>
      <c r="BQ77" t="s">
        <v>205</v>
      </c>
      <c r="BR77" t="s">
        <v>136</v>
      </c>
      <c r="BS77" t="s">
        <v>361</v>
      </c>
      <c r="BT77" t="s">
        <v>136</v>
      </c>
      <c r="BU77" t="s">
        <v>361</v>
      </c>
      <c r="BV77" t="s">
        <v>136</v>
      </c>
      <c r="BW77" t="s">
        <v>329</v>
      </c>
      <c r="BX77" t="s">
        <v>338</v>
      </c>
      <c r="BY77" t="s">
        <v>195</v>
      </c>
      <c r="BZ77" t="s">
        <v>142</v>
      </c>
      <c r="CA77" t="s">
        <v>252</v>
      </c>
      <c r="CB77" t="s">
        <v>369</v>
      </c>
      <c r="CC77" t="s">
        <v>329</v>
      </c>
      <c r="CD77" t="s">
        <v>168</v>
      </c>
      <c r="CE77" t="s">
        <v>209</v>
      </c>
      <c r="CF77" t="s">
        <v>136</v>
      </c>
      <c r="CG77" t="s">
        <v>193</v>
      </c>
      <c r="CH77" t="s">
        <v>765</v>
      </c>
      <c r="CI77" t="s">
        <v>289</v>
      </c>
      <c r="CJ77" t="s">
        <v>245</v>
      </c>
      <c r="CK77" t="s">
        <v>207</v>
      </c>
      <c r="CL77" t="s">
        <v>241</v>
      </c>
      <c r="CM77" t="s">
        <v>211</v>
      </c>
      <c r="CN77" t="s">
        <v>338</v>
      </c>
      <c r="CO77" t="s">
        <v>215</v>
      </c>
      <c r="CP77" t="s">
        <v>376</v>
      </c>
      <c r="CQ77" t="s">
        <v>363</v>
      </c>
      <c r="CR77" t="s">
        <v>249</v>
      </c>
      <c r="CS77" t="s">
        <v>210</v>
      </c>
      <c r="CT77" t="s">
        <v>136</v>
      </c>
      <c r="CU77" t="s">
        <v>511</v>
      </c>
      <c r="CV77" t="s">
        <v>538</v>
      </c>
      <c r="CW77" t="s">
        <v>346</v>
      </c>
      <c r="CX77" t="s">
        <v>392</v>
      </c>
      <c r="CY77" t="s">
        <v>205</v>
      </c>
      <c r="CZ77" t="s">
        <v>180</v>
      </c>
      <c r="DA77" t="s">
        <v>250</v>
      </c>
      <c r="DB77" t="s">
        <v>136</v>
      </c>
      <c r="DC77" t="s">
        <v>361</v>
      </c>
      <c r="DD77" t="s">
        <v>419</v>
      </c>
      <c r="DE77" t="s">
        <v>353</v>
      </c>
      <c r="DF77" t="s">
        <v>136</v>
      </c>
      <c r="DG77" t="s">
        <v>361</v>
      </c>
      <c r="DH77" t="s">
        <v>374</v>
      </c>
      <c r="DI77" t="s">
        <v>292</v>
      </c>
      <c r="DJ77" t="s">
        <v>136</v>
      </c>
      <c r="DK77" t="s">
        <v>361</v>
      </c>
      <c r="DL77" t="s">
        <v>366</v>
      </c>
      <c r="DM77" t="s">
        <v>537</v>
      </c>
      <c r="DN77" t="s">
        <v>168</v>
      </c>
      <c r="DO77" t="s">
        <v>209</v>
      </c>
      <c r="DP77" t="s">
        <v>175</v>
      </c>
      <c r="DQ77" t="s">
        <v>540</v>
      </c>
      <c r="DR77" t="s">
        <v>136</v>
      </c>
      <c r="DS77" t="s">
        <v>281</v>
      </c>
      <c r="DT77" t="s">
        <v>136</v>
      </c>
      <c r="DU77" t="s">
        <v>506</v>
      </c>
      <c r="DV77" t="s">
        <v>136</v>
      </c>
      <c r="DW77" t="s">
        <v>329</v>
      </c>
      <c r="DX77" t="s">
        <v>145</v>
      </c>
      <c r="DY77" t="s">
        <v>201</v>
      </c>
      <c r="DZ77" t="s">
        <v>136</v>
      </c>
      <c r="EA77" t="s">
        <v>281</v>
      </c>
      <c r="EB77" t="s">
        <v>136</v>
      </c>
      <c r="EC77" t="s">
        <v>329</v>
      </c>
      <c r="ED77" t="s">
        <v>136</v>
      </c>
      <c r="EE77" t="s">
        <v>506</v>
      </c>
      <c r="EF77" t="s">
        <v>136</v>
      </c>
      <c r="EG77" t="s">
        <v>361</v>
      </c>
      <c r="EH77" t="s">
        <v>307</v>
      </c>
      <c r="EI77" t="s">
        <v>212</v>
      </c>
      <c r="EJ77" t="s">
        <v>759</v>
      </c>
      <c r="EK77" t="s">
        <v>311</v>
      </c>
      <c r="EL77" t="s">
        <v>145</v>
      </c>
      <c r="EM77" t="s">
        <v>201</v>
      </c>
      <c r="EN77" t="s">
        <v>136</v>
      </c>
      <c r="EO77" t="s">
        <v>329</v>
      </c>
      <c r="EP77" t="s">
        <v>411</v>
      </c>
      <c r="EQ77" t="s">
        <v>290</v>
      </c>
      <c r="ER77" t="s">
        <v>176</v>
      </c>
      <c r="ES77" t="s">
        <v>208</v>
      </c>
    </row>
    <row r="78" spans="1:149">
      <c r="A78" t="s">
        <v>129</v>
      </c>
      <c r="D78" t="s">
        <v>1481</v>
      </c>
      <c r="E78" t="s">
        <v>847</v>
      </c>
      <c r="F78" t="s">
        <v>338</v>
      </c>
      <c r="G78" t="s">
        <v>208</v>
      </c>
      <c r="H78" t="s">
        <v>136</v>
      </c>
      <c r="I78" t="s">
        <v>361</v>
      </c>
      <c r="J78" t="s">
        <v>168</v>
      </c>
      <c r="K78" t="s">
        <v>208</v>
      </c>
      <c r="L78" t="s">
        <v>175</v>
      </c>
      <c r="M78" t="s">
        <v>540</v>
      </c>
      <c r="N78" t="s">
        <v>257</v>
      </c>
      <c r="O78" t="s">
        <v>191</v>
      </c>
      <c r="P78" t="s">
        <v>136</v>
      </c>
      <c r="Q78" t="s">
        <v>361</v>
      </c>
      <c r="R78" t="s">
        <v>338</v>
      </c>
      <c r="S78" t="s">
        <v>205</v>
      </c>
      <c r="T78" t="s">
        <v>264</v>
      </c>
      <c r="U78" t="s">
        <v>373</v>
      </c>
      <c r="V78" t="s">
        <v>259</v>
      </c>
      <c r="W78" t="s">
        <v>188</v>
      </c>
      <c r="X78" t="s">
        <v>145</v>
      </c>
      <c r="Y78" t="s">
        <v>201</v>
      </c>
      <c r="Z78" t="s">
        <v>269</v>
      </c>
      <c r="AA78" t="s">
        <v>200</v>
      </c>
      <c r="AB78" t="s">
        <v>136</v>
      </c>
      <c r="AC78" t="s">
        <v>361</v>
      </c>
      <c r="AD78" t="s">
        <v>915</v>
      </c>
      <c r="AE78" t="s">
        <v>916</v>
      </c>
      <c r="AF78" t="s">
        <v>176</v>
      </c>
      <c r="AG78" t="s">
        <v>215</v>
      </c>
      <c r="AH78" t="s">
        <v>136</v>
      </c>
      <c r="AI78" t="s">
        <v>329</v>
      </c>
      <c r="AJ78" t="s">
        <v>259</v>
      </c>
      <c r="AK78" t="s">
        <v>207</v>
      </c>
      <c r="AL78" t="s">
        <v>171</v>
      </c>
      <c r="AM78" t="s">
        <v>242</v>
      </c>
      <c r="AN78" t="s">
        <v>180</v>
      </c>
      <c r="AO78" t="s">
        <v>206</v>
      </c>
      <c r="AP78" t="s">
        <v>136</v>
      </c>
      <c r="AQ78" t="s">
        <v>193</v>
      </c>
      <c r="AR78" t="s">
        <v>269</v>
      </c>
      <c r="AS78" t="s">
        <v>200</v>
      </c>
      <c r="AT78" t="s">
        <v>136</v>
      </c>
      <c r="AU78" t="s">
        <v>511</v>
      </c>
      <c r="AV78" t="s">
        <v>392</v>
      </c>
      <c r="AW78" t="s">
        <v>214</v>
      </c>
      <c r="AX78" t="s">
        <v>136</v>
      </c>
      <c r="AY78" t="s">
        <v>281</v>
      </c>
      <c r="AZ78" t="s">
        <v>136</v>
      </c>
      <c r="BA78" t="s">
        <v>361</v>
      </c>
      <c r="BB78" t="s">
        <v>136</v>
      </c>
      <c r="BC78" t="s">
        <v>329</v>
      </c>
      <c r="BD78" t="s">
        <v>136</v>
      </c>
      <c r="BE78" t="s">
        <v>511</v>
      </c>
      <c r="BF78" t="s">
        <v>136</v>
      </c>
      <c r="BG78" t="s">
        <v>329</v>
      </c>
      <c r="BH78" t="s">
        <v>284</v>
      </c>
      <c r="BI78" t="s">
        <v>223</v>
      </c>
      <c r="BJ78" t="s">
        <v>136</v>
      </c>
      <c r="BK78" t="s">
        <v>329</v>
      </c>
      <c r="BL78" t="s">
        <v>251</v>
      </c>
      <c r="BM78" t="s">
        <v>318</v>
      </c>
      <c r="BN78" t="s">
        <v>134</v>
      </c>
      <c r="BO78" t="s">
        <v>194</v>
      </c>
      <c r="BP78" t="s">
        <v>516</v>
      </c>
      <c r="BQ78" t="s">
        <v>246</v>
      </c>
      <c r="BR78" t="s">
        <v>136</v>
      </c>
      <c r="BS78" t="s">
        <v>361</v>
      </c>
      <c r="BT78" t="s">
        <v>136</v>
      </c>
      <c r="BU78" t="s">
        <v>361</v>
      </c>
      <c r="BV78" t="s">
        <v>410</v>
      </c>
      <c r="BW78" t="s">
        <v>242</v>
      </c>
      <c r="BX78" t="s">
        <v>369</v>
      </c>
      <c r="BY78" t="s">
        <v>281</v>
      </c>
      <c r="BZ78" t="s">
        <v>305</v>
      </c>
      <c r="CA78" t="s">
        <v>416</v>
      </c>
      <c r="CB78" t="s">
        <v>136</v>
      </c>
      <c r="CC78" t="s">
        <v>281</v>
      </c>
      <c r="CD78" t="s">
        <v>136</v>
      </c>
      <c r="CE78" t="s">
        <v>361</v>
      </c>
      <c r="CF78" t="s">
        <v>136</v>
      </c>
      <c r="CG78" t="s">
        <v>193</v>
      </c>
      <c r="CH78" t="s">
        <v>1482</v>
      </c>
      <c r="CI78" t="s">
        <v>315</v>
      </c>
      <c r="CJ78" t="s">
        <v>133</v>
      </c>
      <c r="CK78" t="s">
        <v>200</v>
      </c>
      <c r="CL78" t="s">
        <v>392</v>
      </c>
      <c r="CM78" t="s">
        <v>188</v>
      </c>
      <c r="CN78" t="s">
        <v>136</v>
      </c>
      <c r="CO78" t="s">
        <v>281</v>
      </c>
      <c r="CP78" t="s">
        <v>364</v>
      </c>
      <c r="CQ78" t="s">
        <v>278</v>
      </c>
      <c r="CR78" t="s">
        <v>136</v>
      </c>
      <c r="CS78" t="s">
        <v>506</v>
      </c>
      <c r="CT78" t="s">
        <v>259</v>
      </c>
      <c r="CU78" t="s">
        <v>304</v>
      </c>
      <c r="CV78" t="s">
        <v>168</v>
      </c>
      <c r="CW78" t="s">
        <v>209</v>
      </c>
      <c r="CX78" t="s">
        <v>136</v>
      </c>
      <c r="CY78" t="s">
        <v>281</v>
      </c>
      <c r="CZ78" t="s">
        <v>257</v>
      </c>
      <c r="DA78" t="s">
        <v>248</v>
      </c>
      <c r="DB78" t="s">
        <v>136</v>
      </c>
      <c r="DC78" t="s">
        <v>361</v>
      </c>
      <c r="DD78" t="s">
        <v>536</v>
      </c>
      <c r="DE78" t="s">
        <v>365</v>
      </c>
      <c r="DF78" t="s">
        <v>136</v>
      </c>
      <c r="DG78" t="s">
        <v>361</v>
      </c>
      <c r="DH78" t="s">
        <v>154</v>
      </c>
      <c r="DI78" t="s">
        <v>215</v>
      </c>
      <c r="DJ78" t="s">
        <v>136</v>
      </c>
      <c r="DK78" t="s">
        <v>361</v>
      </c>
      <c r="DL78" t="s">
        <v>147</v>
      </c>
      <c r="DM78" t="s">
        <v>304</v>
      </c>
      <c r="DN78" t="s">
        <v>175</v>
      </c>
      <c r="DO78" t="s">
        <v>540</v>
      </c>
      <c r="DP78" t="s">
        <v>136</v>
      </c>
      <c r="DQ78" t="s">
        <v>361</v>
      </c>
      <c r="DR78" t="s">
        <v>136</v>
      </c>
      <c r="DS78" t="s">
        <v>281</v>
      </c>
      <c r="DT78" t="s">
        <v>180</v>
      </c>
      <c r="DU78" t="s">
        <v>210</v>
      </c>
      <c r="DV78" t="s">
        <v>136</v>
      </c>
      <c r="DW78" t="s">
        <v>329</v>
      </c>
      <c r="DX78" t="s">
        <v>133</v>
      </c>
      <c r="DY78" t="s">
        <v>279</v>
      </c>
      <c r="DZ78" t="s">
        <v>136</v>
      </c>
      <c r="EA78" t="s">
        <v>281</v>
      </c>
      <c r="EB78" t="s">
        <v>136</v>
      </c>
      <c r="EC78" t="s">
        <v>329</v>
      </c>
      <c r="ED78" t="s">
        <v>134</v>
      </c>
      <c r="EE78" t="s">
        <v>197</v>
      </c>
      <c r="EF78" t="s">
        <v>136</v>
      </c>
      <c r="EG78" t="s">
        <v>361</v>
      </c>
      <c r="EH78" t="s">
        <v>136</v>
      </c>
      <c r="EI78" t="s">
        <v>506</v>
      </c>
      <c r="EJ78" t="s">
        <v>518</v>
      </c>
      <c r="EK78" t="s">
        <v>246</v>
      </c>
      <c r="EL78" t="s">
        <v>136</v>
      </c>
      <c r="EM78" t="s">
        <v>506</v>
      </c>
      <c r="EN78" t="s">
        <v>176</v>
      </c>
      <c r="EO78" t="s">
        <v>194</v>
      </c>
      <c r="EP78" t="s">
        <v>316</v>
      </c>
      <c r="EQ78" t="s">
        <v>295</v>
      </c>
      <c r="ER78" t="s">
        <v>136</v>
      </c>
      <c r="ES78" t="s">
        <v>506</v>
      </c>
    </row>
    <row r="79" spans="1:149">
      <c r="A79" t="s">
        <v>166</v>
      </c>
      <c r="D79" t="s">
        <v>1346</v>
      </c>
      <c r="E79" t="s">
        <v>619</v>
      </c>
      <c r="F79" t="s">
        <v>136</v>
      </c>
      <c r="G79" t="s">
        <v>329</v>
      </c>
      <c r="H79" t="s">
        <v>136</v>
      </c>
      <c r="I79" t="s">
        <v>361</v>
      </c>
      <c r="J79" t="s">
        <v>136</v>
      </c>
      <c r="K79" t="s">
        <v>281</v>
      </c>
      <c r="L79" t="s">
        <v>136</v>
      </c>
      <c r="M79" t="s">
        <v>361</v>
      </c>
      <c r="N79" t="s">
        <v>136</v>
      </c>
      <c r="O79" t="s">
        <v>506</v>
      </c>
      <c r="P79" t="s">
        <v>136</v>
      </c>
      <c r="Q79" t="s">
        <v>361</v>
      </c>
      <c r="R79" t="s">
        <v>136</v>
      </c>
      <c r="S79" t="s">
        <v>361</v>
      </c>
      <c r="T79" t="s">
        <v>136</v>
      </c>
      <c r="U79" t="s">
        <v>281</v>
      </c>
      <c r="V79" t="s">
        <v>136</v>
      </c>
      <c r="W79" t="s">
        <v>506</v>
      </c>
      <c r="X79" t="s">
        <v>136</v>
      </c>
      <c r="Y79" t="s">
        <v>281</v>
      </c>
      <c r="Z79" t="s">
        <v>136</v>
      </c>
      <c r="AA79" t="s">
        <v>506</v>
      </c>
      <c r="AB79" t="s">
        <v>154</v>
      </c>
      <c r="AC79" t="s">
        <v>205</v>
      </c>
      <c r="AD79" t="s">
        <v>689</v>
      </c>
      <c r="AE79" t="s">
        <v>764</v>
      </c>
      <c r="AF79" t="s">
        <v>136</v>
      </c>
      <c r="AG79" t="s">
        <v>506</v>
      </c>
      <c r="AH79" t="s">
        <v>136</v>
      </c>
      <c r="AI79" t="s">
        <v>329</v>
      </c>
      <c r="AJ79" t="s">
        <v>136</v>
      </c>
      <c r="AK79" t="s">
        <v>281</v>
      </c>
      <c r="AL79" t="s">
        <v>136</v>
      </c>
      <c r="AM79" t="s">
        <v>281</v>
      </c>
      <c r="AN79" t="s">
        <v>136</v>
      </c>
      <c r="AO79" t="s">
        <v>506</v>
      </c>
      <c r="AP79" t="s">
        <v>136</v>
      </c>
      <c r="AQ79" t="s">
        <v>193</v>
      </c>
      <c r="AR79" t="s">
        <v>136</v>
      </c>
      <c r="AS79" t="s">
        <v>506</v>
      </c>
      <c r="AT79" t="s">
        <v>136</v>
      </c>
      <c r="AU79" t="s">
        <v>511</v>
      </c>
      <c r="AV79" t="s">
        <v>136</v>
      </c>
      <c r="AW79" t="s">
        <v>506</v>
      </c>
      <c r="AX79" t="s">
        <v>136</v>
      </c>
      <c r="AY79" t="s">
        <v>281</v>
      </c>
      <c r="AZ79" t="s">
        <v>136</v>
      </c>
      <c r="BA79" t="s">
        <v>361</v>
      </c>
      <c r="BB79" t="s">
        <v>136</v>
      </c>
      <c r="BC79" t="s">
        <v>329</v>
      </c>
      <c r="BD79" t="s">
        <v>136</v>
      </c>
      <c r="BE79" t="s">
        <v>511</v>
      </c>
      <c r="BF79" t="s">
        <v>413</v>
      </c>
      <c r="BG79" t="s">
        <v>323</v>
      </c>
      <c r="BH79" t="s">
        <v>136</v>
      </c>
      <c r="BI79" t="s">
        <v>506</v>
      </c>
      <c r="BJ79" t="s">
        <v>136</v>
      </c>
      <c r="BK79" t="s">
        <v>329</v>
      </c>
      <c r="BL79" t="s">
        <v>316</v>
      </c>
      <c r="BM79" t="s">
        <v>318</v>
      </c>
      <c r="BN79" t="s">
        <v>136</v>
      </c>
      <c r="BO79" t="s">
        <v>329</v>
      </c>
      <c r="BP79" t="s">
        <v>269</v>
      </c>
      <c r="BQ79" t="s">
        <v>200</v>
      </c>
      <c r="BR79" t="s">
        <v>136</v>
      </c>
      <c r="BS79" t="s">
        <v>361</v>
      </c>
      <c r="BT79" t="s">
        <v>136</v>
      </c>
      <c r="BU79" t="s">
        <v>361</v>
      </c>
      <c r="BV79" t="s">
        <v>136</v>
      </c>
      <c r="BW79" t="s">
        <v>329</v>
      </c>
      <c r="BX79" t="s">
        <v>136</v>
      </c>
      <c r="BY79" t="s">
        <v>506</v>
      </c>
      <c r="BZ79" t="s">
        <v>176</v>
      </c>
      <c r="CA79" t="s">
        <v>195</v>
      </c>
      <c r="CB79" t="s">
        <v>136</v>
      </c>
      <c r="CC79" t="s">
        <v>281</v>
      </c>
      <c r="CD79" t="s">
        <v>136</v>
      </c>
      <c r="CE79" t="s">
        <v>361</v>
      </c>
      <c r="CF79" t="s">
        <v>136</v>
      </c>
      <c r="CG79" t="s">
        <v>193</v>
      </c>
      <c r="CH79" t="s">
        <v>520</v>
      </c>
      <c r="CI79" t="s">
        <v>331</v>
      </c>
      <c r="CJ79" t="s">
        <v>136</v>
      </c>
      <c r="CK79" t="s">
        <v>281</v>
      </c>
      <c r="CL79" t="s">
        <v>136</v>
      </c>
      <c r="CM79" t="s">
        <v>281</v>
      </c>
      <c r="CN79" t="s">
        <v>316</v>
      </c>
      <c r="CO79" t="s">
        <v>323</v>
      </c>
      <c r="CP79" t="s">
        <v>136</v>
      </c>
      <c r="CQ79" t="s">
        <v>506</v>
      </c>
      <c r="CR79" t="s">
        <v>136</v>
      </c>
      <c r="CS79" t="s">
        <v>506</v>
      </c>
      <c r="CT79" t="s">
        <v>136</v>
      </c>
      <c r="CU79" t="s">
        <v>511</v>
      </c>
      <c r="CV79" t="s">
        <v>136</v>
      </c>
      <c r="CW79" t="s">
        <v>281</v>
      </c>
      <c r="CX79" t="s">
        <v>136</v>
      </c>
      <c r="CY79" t="s">
        <v>281</v>
      </c>
      <c r="CZ79" t="s">
        <v>136</v>
      </c>
      <c r="DA79" t="s">
        <v>506</v>
      </c>
      <c r="DB79" t="s">
        <v>136</v>
      </c>
      <c r="DC79" t="s">
        <v>361</v>
      </c>
      <c r="DD79" t="s">
        <v>136</v>
      </c>
      <c r="DE79" t="s">
        <v>506</v>
      </c>
      <c r="DF79" t="s">
        <v>136</v>
      </c>
      <c r="DG79" t="s">
        <v>361</v>
      </c>
      <c r="DH79" t="s">
        <v>514</v>
      </c>
      <c r="DI79" t="s">
        <v>440</v>
      </c>
      <c r="DJ79" t="s">
        <v>136</v>
      </c>
      <c r="DK79" t="s">
        <v>361</v>
      </c>
      <c r="DL79" t="s">
        <v>136</v>
      </c>
      <c r="DM79" t="s">
        <v>506</v>
      </c>
      <c r="DN79" t="s">
        <v>136</v>
      </c>
      <c r="DO79" t="s">
        <v>506</v>
      </c>
      <c r="DP79" t="s">
        <v>136</v>
      </c>
      <c r="DQ79" t="s">
        <v>361</v>
      </c>
      <c r="DR79" t="s">
        <v>136</v>
      </c>
      <c r="DS79" t="s">
        <v>281</v>
      </c>
      <c r="DT79" t="s">
        <v>535</v>
      </c>
      <c r="DU79" t="s">
        <v>240</v>
      </c>
      <c r="DV79" t="s">
        <v>136</v>
      </c>
      <c r="DW79" t="s">
        <v>329</v>
      </c>
      <c r="DX79" t="s">
        <v>136</v>
      </c>
      <c r="DY79" t="s">
        <v>329</v>
      </c>
      <c r="DZ79" t="s">
        <v>136</v>
      </c>
      <c r="EA79" t="s">
        <v>281</v>
      </c>
      <c r="EB79" t="s">
        <v>136</v>
      </c>
      <c r="EC79" t="s">
        <v>329</v>
      </c>
      <c r="ED79" t="s">
        <v>136</v>
      </c>
      <c r="EE79" t="s">
        <v>506</v>
      </c>
      <c r="EF79" t="s">
        <v>136</v>
      </c>
      <c r="EG79" t="s">
        <v>361</v>
      </c>
      <c r="EH79" t="s">
        <v>136</v>
      </c>
      <c r="EI79" t="s">
        <v>506</v>
      </c>
      <c r="EJ79" t="s">
        <v>136</v>
      </c>
      <c r="EK79" t="s">
        <v>506</v>
      </c>
      <c r="EL79" t="s">
        <v>136</v>
      </c>
      <c r="EM79" t="s">
        <v>506</v>
      </c>
      <c r="EN79" t="s">
        <v>136</v>
      </c>
      <c r="EO79" t="s">
        <v>329</v>
      </c>
      <c r="EP79" t="s">
        <v>136</v>
      </c>
      <c r="EQ79" t="s">
        <v>506</v>
      </c>
      <c r="ER79" t="s">
        <v>136</v>
      </c>
      <c r="ES79" t="s">
        <v>506</v>
      </c>
    </row>
    <row r="80" spans="1:149">
      <c r="A80" t="s">
        <v>128</v>
      </c>
      <c r="D80" t="s">
        <v>1483</v>
      </c>
      <c r="E80" t="s">
        <v>421</v>
      </c>
      <c r="F80" t="s">
        <v>136</v>
      </c>
      <c r="G80" t="s">
        <v>329</v>
      </c>
      <c r="H80" t="s">
        <v>136</v>
      </c>
      <c r="I80" t="s">
        <v>361</v>
      </c>
      <c r="J80" t="s">
        <v>136</v>
      </c>
      <c r="K80" t="s">
        <v>281</v>
      </c>
      <c r="L80" t="s">
        <v>136</v>
      </c>
      <c r="M80" t="s">
        <v>361</v>
      </c>
      <c r="N80" t="s">
        <v>136</v>
      </c>
      <c r="O80" t="s">
        <v>506</v>
      </c>
      <c r="P80" t="s">
        <v>136</v>
      </c>
      <c r="Q80" t="s">
        <v>361</v>
      </c>
      <c r="R80" t="s">
        <v>136</v>
      </c>
      <c r="S80" t="s">
        <v>361</v>
      </c>
      <c r="T80" t="s">
        <v>136</v>
      </c>
      <c r="U80" t="s">
        <v>281</v>
      </c>
      <c r="V80" t="s">
        <v>136</v>
      </c>
      <c r="W80" t="s">
        <v>506</v>
      </c>
      <c r="X80" t="s">
        <v>136</v>
      </c>
      <c r="Y80" t="s">
        <v>281</v>
      </c>
      <c r="Z80" t="s">
        <v>136</v>
      </c>
      <c r="AA80" t="s">
        <v>506</v>
      </c>
      <c r="AB80" t="s">
        <v>154</v>
      </c>
      <c r="AC80" t="s">
        <v>205</v>
      </c>
      <c r="AD80" t="s">
        <v>434</v>
      </c>
      <c r="AE80" t="s">
        <v>607</v>
      </c>
      <c r="AF80" t="s">
        <v>136</v>
      </c>
      <c r="AG80" t="s">
        <v>506</v>
      </c>
      <c r="AH80" t="s">
        <v>136</v>
      </c>
      <c r="AI80" t="s">
        <v>329</v>
      </c>
      <c r="AJ80" t="s">
        <v>136</v>
      </c>
      <c r="AK80" t="s">
        <v>281</v>
      </c>
      <c r="AL80" t="s">
        <v>136</v>
      </c>
      <c r="AM80" t="s">
        <v>281</v>
      </c>
      <c r="AN80" t="s">
        <v>136</v>
      </c>
      <c r="AO80" t="s">
        <v>506</v>
      </c>
      <c r="AP80" t="s">
        <v>136</v>
      </c>
      <c r="AQ80" t="s">
        <v>193</v>
      </c>
      <c r="AR80" t="s">
        <v>136</v>
      </c>
      <c r="AS80" t="s">
        <v>506</v>
      </c>
      <c r="AT80" t="s">
        <v>136</v>
      </c>
      <c r="AU80" t="s">
        <v>511</v>
      </c>
      <c r="AV80" t="s">
        <v>136</v>
      </c>
      <c r="AW80" t="s">
        <v>506</v>
      </c>
      <c r="AX80" t="s">
        <v>136</v>
      </c>
      <c r="AY80" t="s">
        <v>281</v>
      </c>
      <c r="AZ80" t="s">
        <v>136</v>
      </c>
      <c r="BA80" t="s">
        <v>361</v>
      </c>
      <c r="BB80" t="s">
        <v>136</v>
      </c>
      <c r="BC80" t="s">
        <v>329</v>
      </c>
      <c r="BD80" t="s">
        <v>136</v>
      </c>
      <c r="BE80" t="s">
        <v>511</v>
      </c>
      <c r="BF80" t="s">
        <v>413</v>
      </c>
      <c r="BG80" t="s">
        <v>323</v>
      </c>
      <c r="BH80" t="s">
        <v>136</v>
      </c>
      <c r="BI80" t="s">
        <v>506</v>
      </c>
      <c r="BJ80" t="s">
        <v>136</v>
      </c>
      <c r="BK80" t="s">
        <v>329</v>
      </c>
      <c r="BL80" t="s">
        <v>316</v>
      </c>
      <c r="BM80" t="s">
        <v>318</v>
      </c>
      <c r="BN80" t="s">
        <v>136</v>
      </c>
      <c r="BO80" t="s">
        <v>329</v>
      </c>
      <c r="BP80" t="s">
        <v>136</v>
      </c>
      <c r="BQ80" t="s">
        <v>506</v>
      </c>
      <c r="BR80" t="s">
        <v>136</v>
      </c>
      <c r="BS80" t="s">
        <v>361</v>
      </c>
      <c r="BT80" t="s">
        <v>136</v>
      </c>
      <c r="BU80" t="s">
        <v>361</v>
      </c>
      <c r="BV80" t="s">
        <v>136</v>
      </c>
      <c r="BW80" t="s">
        <v>329</v>
      </c>
      <c r="BX80" t="s">
        <v>136</v>
      </c>
      <c r="BY80" t="s">
        <v>506</v>
      </c>
      <c r="BZ80" t="s">
        <v>136</v>
      </c>
      <c r="CA80" t="s">
        <v>506</v>
      </c>
      <c r="CB80" t="s">
        <v>136</v>
      </c>
      <c r="CC80" t="s">
        <v>281</v>
      </c>
      <c r="CD80" t="s">
        <v>136</v>
      </c>
      <c r="CE80" t="s">
        <v>361</v>
      </c>
      <c r="CF80" t="s">
        <v>136</v>
      </c>
      <c r="CG80" t="s">
        <v>193</v>
      </c>
      <c r="CH80" t="s">
        <v>536</v>
      </c>
      <c r="CI80" t="s">
        <v>537</v>
      </c>
      <c r="CJ80" t="s">
        <v>136</v>
      </c>
      <c r="CK80" t="s">
        <v>281</v>
      </c>
      <c r="CL80" t="s">
        <v>136</v>
      </c>
      <c r="CM80" t="s">
        <v>281</v>
      </c>
      <c r="CN80" t="s">
        <v>136</v>
      </c>
      <c r="CO80" t="s">
        <v>281</v>
      </c>
      <c r="CP80" t="s">
        <v>136</v>
      </c>
      <c r="CQ80" t="s">
        <v>506</v>
      </c>
      <c r="CR80" t="s">
        <v>136</v>
      </c>
      <c r="CS80" t="s">
        <v>506</v>
      </c>
      <c r="CT80" t="s">
        <v>136</v>
      </c>
      <c r="CU80" t="s">
        <v>511</v>
      </c>
      <c r="CV80" t="s">
        <v>136</v>
      </c>
      <c r="CW80" t="s">
        <v>281</v>
      </c>
      <c r="CX80" t="s">
        <v>136</v>
      </c>
      <c r="CY80" t="s">
        <v>281</v>
      </c>
      <c r="CZ80" t="s">
        <v>136</v>
      </c>
      <c r="DA80" t="s">
        <v>506</v>
      </c>
      <c r="DB80" t="s">
        <v>136</v>
      </c>
      <c r="DC80" t="s">
        <v>361</v>
      </c>
      <c r="DD80" t="s">
        <v>136</v>
      </c>
      <c r="DE80" t="s">
        <v>506</v>
      </c>
      <c r="DF80" t="s">
        <v>136</v>
      </c>
      <c r="DG80" t="s">
        <v>361</v>
      </c>
      <c r="DH80" t="s">
        <v>751</v>
      </c>
      <c r="DI80" t="s">
        <v>278</v>
      </c>
      <c r="DJ80" t="s">
        <v>136</v>
      </c>
      <c r="DK80" t="s">
        <v>361</v>
      </c>
      <c r="DL80" t="s">
        <v>136</v>
      </c>
      <c r="DM80" t="s">
        <v>506</v>
      </c>
      <c r="DN80" t="s">
        <v>136</v>
      </c>
      <c r="DO80" t="s">
        <v>506</v>
      </c>
      <c r="DP80" t="s">
        <v>136</v>
      </c>
      <c r="DQ80" t="s">
        <v>361</v>
      </c>
      <c r="DR80" t="s">
        <v>136</v>
      </c>
      <c r="DS80" t="s">
        <v>281</v>
      </c>
      <c r="DT80" t="s">
        <v>535</v>
      </c>
      <c r="DU80" t="s">
        <v>240</v>
      </c>
      <c r="DV80" t="s">
        <v>136</v>
      </c>
      <c r="DW80" t="s">
        <v>329</v>
      </c>
      <c r="DX80" t="s">
        <v>136</v>
      </c>
      <c r="DY80" t="s">
        <v>329</v>
      </c>
      <c r="DZ80" t="s">
        <v>136</v>
      </c>
      <c r="EA80" t="s">
        <v>281</v>
      </c>
      <c r="EB80" t="s">
        <v>136</v>
      </c>
      <c r="EC80" t="s">
        <v>329</v>
      </c>
      <c r="ED80" t="s">
        <v>136</v>
      </c>
      <c r="EE80" t="s">
        <v>506</v>
      </c>
      <c r="EF80" t="s">
        <v>136</v>
      </c>
      <c r="EG80" t="s">
        <v>361</v>
      </c>
      <c r="EH80" t="s">
        <v>136</v>
      </c>
      <c r="EI80" t="s">
        <v>506</v>
      </c>
      <c r="EJ80" t="s">
        <v>136</v>
      </c>
      <c r="EK80" t="s">
        <v>506</v>
      </c>
      <c r="EL80" t="s">
        <v>136</v>
      </c>
      <c r="EM80" t="s">
        <v>506</v>
      </c>
      <c r="EN80" t="s">
        <v>136</v>
      </c>
      <c r="EO80" t="s">
        <v>329</v>
      </c>
      <c r="EP80" t="s">
        <v>136</v>
      </c>
      <c r="EQ80" t="s">
        <v>506</v>
      </c>
      <c r="ER80" t="s">
        <v>136</v>
      </c>
      <c r="ES80" t="s">
        <v>506</v>
      </c>
    </row>
    <row r="81" spans="1:149">
      <c r="A81" t="s">
        <v>129</v>
      </c>
      <c r="D81" t="s">
        <v>773</v>
      </c>
      <c r="E81" t="s">
        <v>620</v>
      </c>
      <c r="F81" t="s">
        <v>136</v>
      </c>
      <c r="G81" t="s">
        <v>329</v>
      </c>
      <c r="H81" t="s">
        <v>136</v>
      </c>
      <c r="I81" t="s">
        <v>361</v>
      </c>
      <c r="J81" t="s">
        <v>136</v>
      </c>
      <c r="K81" t="s">
        <v>281</v>
      </c>
      <c r="L81" t="s">
        <v>136</v>
      </c>
      <c r="M81" t="s">
        <v>361</v>
      </c>
      <c r="N81" t="s">
        <v>136</v>
      </c>
      <c r="O81" t="s">
        <v>506</v>
      </c>
      <c r="P81" t="s">
        <v>136</v>
      </c>
      <c r="Q81" t="s">
        <v>361</v>
      </c>
      <c r="R81" t="s">
        <v>136</v>
      </c>
      <c r="S81" t="s">
        <v>361</v>
      </c>
      <c r="T81" t="s">
        <v>136</v>
      </c>
      <c r="U81" t="s">
        <v>281</v>
      </c>
      <c r="V81" t="s">
        <v>136</v>
      </c>
      <c r="W81" t="s">
        <v>506</v>
      </c>
      <c r="X81" t="s">
        <v>136</v>
      </c>
      <c r="Y81" t="s">
        <v>281</v>
      </c>
      <c r="Z81" t="s">
        <v>136</v>
      </c>
      <c r="AA81" t="s">
        <v>506</v>
      </c>
      <c r="AB81" t="s">
        <v>136</v>
      </c>
      <c r="AC81" t="s">
        <v>361</v>
      </c>
      <c r="AD81" t="s">
        <v>401</v>
      </c>
      <c r="AE81" t="s">
        <v>302</v>
      </c>
      <c r="AF81" t="s">
        <v>136</v>
      </c>
      <c r="AG81" t="s">
        <v>506</v>
      </c>
      <c r="AH81" t="s">
        <v>136</v>
      </c>
      <c r="AI81" t="s">
        <v>329</v>
      </c>
      <c r="AJ81" t="s">
        <v>136</v>
      </c>
      <c r="AK81" t="s">
        <v>281</v>
      </c>
      <c r="AL81" t="s">
        <v>136</v>
      </c>
      <c r="AM81" t="s">
        <v>281</v>
      </c>
      <c r="AN81" t="s">
        <v>136</v>
      </c>
      <c r="AO81" t="s">
        <v>506</v>
      </c>
      <c r="AP81" t="s">
        <v>136</v>
      </c>
      <c r="AQ81" t="s">
        <v>193</v>
      </c>
      <c r="AR81" t="s">
        <v>136</v>
      </c>
      <c r="AS81" t="s">
        <v>506</v>
      </c>
      <c r="AT81" t="s">
        <v>136</v>
      </c>
      <c r="AU81" t="s">
        <v>511</v>
      </c>
      <c r="AV81" t="s">
        <v>136</v>
      </c>
      <c r="AW81" t="s">
        <v>506</v>
      </c>
      <c r="AX81" t="s">
        <v>136</v>
      </c>
      <c r="AY81" t="s">
        <v>281</v>
      </c>
      <c r="AZ81" t="s">
        <v>136</v>
      </c>
      <c r="BA81" t="s">
        <v>361</v>
      </c>
      <c r="BB81" t="s">
        <v>136</v>
      </c>
      <c r="BC81" t="s">
        <v>329</v>
      </c>
      <c r="BD81" t="s">
        <v>136</v>
      </c>
      <c r="BE81" t="s">
        <v>511</v>
      </c>
      <c r="BF81" t="s">
        <v>136</v>
      </c>
      <c r="BG81" t="s">
        <v>329</v>
      </c>
      <c r="BH81" t="s">
        <v>136</v>
      </c>
      <c r="BI81" t="s">
        <v>506</v>
      </c>
      <c r="BJ81" t="s">
        <v>136</v>
      </c>
      <c r="BK81" t="s">
        <v>329</v>
      </c>
      <c r="BL81" t="s">
        <v>136</v>
      </c>
      <c r="BM81" t="s">
        <v>506</v>
      </c>
      <c r="BN81" t="s">
        <v>136</v>
      </c>
      <c r="BO81" t="s">
        <v>329</v>
      </c>
      <c r="BP81" t="s">
        <v>269</v>
      </c>
      <c r="BQ81" t="s">
        <v>200</v>
      </c>
      <c r="BR81" t="s">
        <v>136</v>
      </c>
      <c r="BS81" t="s">
        <v>361</v>
      </c>
      <c r="BT81" t="s">
        <v>136</v>
      </c>
      <c r="BU81" t="s">
        <v>361</v>
      </c>
      <c r="BV81" t="s">
        <v>136</v>
      </c>
      <c r="BW81" t="s">
        <v>329</v>
      </c>
      <c r="BX81" t="s">
        <v>136</v>
      </c>
      <c r="BY81" t="s">
        <v>506</v>
      </c>
      <c r="BZ81" t="s">
        <v>176</v>
      </c>
      <c r="CA81" t="s">
        <v>195</v>
      </c>
      <c r="CB81" t="s">
        <v>136</v>
      </c>
      <c r="CC81" t="s">
        <v>281</v>
      </c>
      <c r="CD81" t="s">
        <v>136</v>
      </c>
      <c r="CE81" t="s">
        <v>361</v>
      </c>
      <c r="CF81" t="s">
        <v>136</v>
      </c>
      <c r="CG81" t="s">
        <v>193</v>
      </c>
      <c r="CH81" t="s">
        <v>410</v>
      </c>
      <c r="CI81" t="s">
        <v>306</v>
      </c>
      <c r="CJ81" t="s">
        <v>136</v>
      </c>
      <c r="CK81" t="s">
        <v>281</v>
      </c>
      <c r="CL81" t="s">
        <v>136</v>
      </c>
      <c r="CM81" t="s">
        <v>281</v>
      </c>
      <c r="CN81" t="s">
        <v>316</v>
      </c>
      <c r="CO81" t="s">
        <v>323</v>
      </c>
      <c r="CP81" t="s">
        <v>136</v>
      </c>
      <c r="CQ81" t="s">
        <v>506</v>
      </c>
      <c r="CR81" t="s">
        <v>136</v>
      </c>
      <c r="CS81" t="s">
        <v>506</v>
      </c>
      <c r="CT81" t="s">
        <v>136</v>
      </c>
      <c r="CU81" t="s">
        <v>511</v>
      </c>
      <c r="CV81" t="s">
        <v>136</v>
      </c>
      <c r="CW81" t="s">
        <v>281</v>
      </c>
      <c r="CX81" t="s">
        <v>136</v>
      </c>
      <c r="CY81" t="s">
        <v>281</v>
      </c>
      <c r="CZ81" t="s">
        <v>136</v>
      </c>
      <c r="DA81" t="s">
        <v>506</v>
      </c>
      <c r="DB81" t="s">
        <v>136</v>
      </c>
      <c r="DC81" t="s">
        <v>361</v>
      </c>
      <c r="DD81" t="s">
        <v>136</v>
      </c>
      <c r="DE81" t="s">
        <v>506</v>
      </c>
      <c r="DF81" t="s">
        <v>136</v>
      </c>
      <c r="DG81" t="s">
        <v>361</v>
      </c>
      <c r="DH81" t="s">
        <v>755</v>
      </c>
      <c r="DI81" t="s">
        <v>276</v>
      </c>
      <c r="DJ81" t="s">
        <v>136</v>
      </c>
      <c r="DK81" t="s">
        <v>361</v>
      </c>
      <c r="DL81" t="s">
        <v>136</v>
      </c>
      <c r="DM81" t="s">
        <v>506</v>
      </c>
      <c r="DN81" t="s">
        <v>136</v>
      </c>
      <c r="DO81" t="s">
        <v>506</v>
      </c>
      <c r="DP81" t="s">
        <v>136</v>
      </c>
      <c r="DQ81" t="s">
        <v>361</v>
      </c>
      <c r="DR81" t="s">
        <v>136</v>
      </c>
      <c r="DS81" t="s">
        <v>281</v>
      </c>
      <c r="DT81" t="s">
        <v>136</v>
      </c>
      <c r="DU81" t="s">
        <v>506</v>
      </c>
      <c r="DV81" t="s">
        <v>136</v>
      </c>
      <c r="DW81" t="s">
        <v>329</v>
      </c>
      <c r="DX81" t="s">
        <v>136</v>
      </c>
      <c r="DY81" t="s">
        <v>329</v>
      </c>
      <c r="DZ81" t="s">
        <v>136</v>
      </c>
      <c r="EA81" t="s">
        <v>281</v>
      </c>
      <c r="EB81" t="s">
        <v>136</v>
      </c>
      <c r="EC81" t="s">
        <v>329</v>
      </c>
      <c r="ED81" t="s">
        <v>136</v>
      </c>
      <c r="EE81" t="s">
        <v>506</v>
      </c>
      <c r="EF81" t="s">
        <v>136</v>
      </c>
      <c r="EG81" t="s">
        <v>361</v>
      </c>
      <c r="EH81" t="s">
        <v>136</v>
      </c>
      <c r="EI81" t="s">
        <v>506</v>
      </c>
      <c r="EJ81" t="s">
        <v>136</v>
      </c>
      <c r="EK81" t="s">
        <v>506</v>
      </c>
      <c r="EL81" t="s">
        <v>136</v>
      </c>
      <c r="EM81" t="s">
        <v>506</v>
      </c>
      <c r="EN81" t="s">
        <v>136</v>
      </c>
      <c r="EO81" t="s">
        <v>329</v>
      </c>
      <c r="EP81" t="s">
        <v>136</v>
      </c>
      <c r="EQ81" t="s">
        <v>506</v>
      </c>
      <c r="ER81" t="s">
        <v>136</v>
      </c>
      <c r="ES81" t="s">
        <v>506</v>
      </c>
    </row>
    <row r="82" spans="1:149">
      <c r="A82" t="s">
        <v>167</v>
      </c>
      <c r="D82" t="s">
        <v>1484</v>
      </c>
      <c r="E82" t="s">
        <v>1485</v>
      </c>
      <c r="F82" t="s">
        <v>168</v>
      </c>
      <c r="G82" t="s">
        <v>209</v>
      </c>
      <c r="H82" t="s">
        <v>164</v>
      </c>
      <c r="I82" t="s">
        <v>279</v>
      </c>
      <c r="J82" t="s">
        <v>391</v>
      </c>
      <c r="K82" t="s">
        <v>323</v>
      </c>
      <c r="L82" t="s">
        <v>180</v>
      </c>
      <c r="M82" t="s">
        <v>281</v>
      </c>
      <c r="N82" t="s">
        <v>846</v>
      </c>
      <c r="O82" t="s">
        <v>847</v>
      </c>
      <c r="P82" t="s">
        <v>136</v>
      </c>
      <c r="Q82" t="s">
        <v>361</v>
      </c>
      <c r="R82" t="s">
        <v>136</v>
      </c>
      <c r="S82" t="s">
        <v>361</v>
      </c>
      <c r="T82" t="s">
        <v>700</v>
      </c>
      <c r="U82" t="s">
        <v>440</v>
      </c>
      <c r="V82" t="s">
        <v>1486</v>
      </c>
      <c r="W82" t="s">
        <v>584</v>
      </c>
      <c r="X82" t="s">
        <v>136</v>
      </c>
      <c r="Y82" t="s">
        <v>281</v>
      </c>
      <c r="Z82" t="s">
        <v>145</v>
      </c>
      <c r="AA82" t="s">
        <v>208</v>
      </c>
      <c r="AB82" t="s">
        <v>259</v>
      </c>
      <c r="AC82" t="s">
        <v>368</v>
      </c>
      <c r="AD82" t="s">
        <v>917</v>
      </c>
      <c r="AE82" t="s">
        <v>918</v>
      </c>
      <c r="AF82" t="s">
        <v>343</v>
      </c>
      <c r="AG82" t="s">
        <v>228</v>
      </c>
      <c r="AH82" t="s">
        <v>136</v>
      </c>
      <c r="AI82" t="s">
        <v>329</v>
      </c>
      <c r="AJ82" t="s">
        <v>685</v>
      </c>
      <c r="AK82" t="s">
        <v>240</v>
      </c>
      <c r="AL82" t="s">
        <v>548</v>
      </c>
      <c r="AM82" t="s">
        <v>549</v>
      </c>
      <c r="AN82" t="s">
        <v>1487</v>
      </c>
      <c r="AO82" t="s">
        <v>1297</v>
      </c>
      <c r="AP82" t="s">
        <v>136</v>
      </c>
      <c r="AQ82" t="s">
        <v>193</v>
      </c>
      <c r="AR82" t="s">
        <v>422</v>
      </c>
      <c r="AS82" t="s">
        <v>627</v>
      </c>
      <c r="AT82" t="s">
        <v>136</v>
      </c>
      <c r="AU82" t="s">
        <v>511</v>
      </c>
      <c r="AV82" t="s">
        <v>260</v>
      </c>
      <c r="AW82" t="s">
        <v>210</v>
      </c>
      <c r="AX82" t="s">
        <v>259</v>
      </c>
      <c r="AY82" t="s">
        <v>329</v>
      </c>
      <c r="AZ82" t="s">
        <v>136</v>
      </c>
      <c r="BA82" t="s">
        <v>361</v>
      </c>
      <c r="BB82" t="s">
        <v>136</v>
      </c>
      <c r="BC82" t="s">
        <v>329</v>
      </c>
      <c r="BD82" t="s">
        <v>136</v>
      </c>
      <c r="BE82" t="s">
        <v>511</v>
      </c>
      <c r="BF82" t="s">
        <v>345</v>
      </c>
      <c r="BG82" t="s">
        <v>368</v>
      </c>
      <c r="BH82" t="s">
        <v>293</v>
      </c>
      <c r="BI82" t="s">
        <v>204</v>
      </c>
      <c r="BJ82" t="s">
        <v>317</v>
      </c>
      <c r="BK82" t="s">
        <v>203</v>
      </c>
      <c r="BL82" t="s">
        <v>222</v>
      </c>
      <c r="BM82" t="s">
        <v>625</v>
      </c>
      <c r="BN82" t="s">
        <v>136</v>
      </c>
      <c r="BO82" t="s">
        <v>329</v>
      </c>
      <c r="BP82" t="s">
        <v>1488</v>
      </c>
      <c r="BQ82" t="s">
        <v>677</v>
      </c>
      <c r="BR82" t="s">
        <v>136</v>
      </c>
      <c r="BS82" t="s">
        <v>361</v>
      </c>
      <c r="BT82" t="s">
        <v>317</v>
      </c>
      <c r="BU82" t="s">
        <v>213</v>
      </c>
      <c r="BV82" t="s">
        <v>136</v>
      </c>
      <c r="BW82" t="s">
        <v>329</v>
      </c>
      <c r="BX82" t="s">
        <v>1489</v>
      </c>
      <c r="BY82" t="s">
        <v>451</v>
      </c>
      <c r="BZ82" t="s">
        <v>1490</v>
      </c>
      <c r="CA82" t="s">
        <v>920</v>
      </c>
      <c r="CB82" t="s">
        <v>269</v>
      </c>
      <c r="CC82" t="s">
        <v>361</v>
      </c>
      <c r="CD82" t="s">
        <v>154</v>
      </c>
      <c r="CE82" t="s">
        <v>197</v>
      </c>
      <c r="CF82" t="s">
        <v>136</v>
      </c>
      <c r="CG82" t="s">
        <v>193</v>
      </c>
      <c r="CH82" t="s">
        <v>1491</v>
      </c>
      <c r="CI82" t="s">
        <v>805</v>
      </c>
      <c r="CJ82" t="s">
        <v>369</v>
      </c>
      <c r="CK82" t="s">
        <v>368</v>
      </c>
      <c r="CL82" t="s">
        <v>370</v>
      </c>
      <c r="CM82" t="s">
        <v>213</v>
      </c>
      <c r="CN82" t="s">
        <v>136</v>
      </c>
      <c r="CO82" t="s">
        <v>281</v>
      </c>
      <c r="CP82" t="s">
        <v>1492</v>
      </c>
      <c r="CQ82" t="s">
        <v>1493</v>
      </c>
      <c r="CR82" t="s">
        <v>632</v>
      </c>
      <c r="CS82" t="s">
        <v>189</v>
      </c>
      <c r="CT82" t="s">
        <v>136</v>
      </c>
      <c r="CU82" t="s">
        <v>511</v>
      </c>
      <c r="CV82" t="s">
        <v>787</v>
      </c>
      <c r="CW82" t="s">
        <v>408</v>
      </c>
      <c r="CX82" t="s">
        <v>136</v>
      </c>
      <c r="CY82" t="s">
        <v>281</v>
      </c>
      <c r="CZ82" t="s">
        <v>1494</v>
      </c>
      <c r="DA82" t="s">
        <v>541</v>
      </c>
      <c r="DB82" t="s">
        <v>269</v>
      </c>
      <c r="DC82" t="s">
        <v>205</v>
      </c>
      <c r="DD82" t="s">
        <v>342</v>
      </c>
      <c r="DE82" t="s">
        <v>191</v>
      </c>
      <c r="DF82" t="s">
        <v>338</v>
      </c>
      <c r="DG82" t="s">
        <v>193</v>
      </c>
      <c r="DH82" t="s">
        <v>522</v>
      </c>
      <c r="DI82" t="s">
        <v>385</v>
      </c>
      <c r="DJ82" t="s">
        <v>164</v>
      </c>
      <c r="DK82" t="s">
        <v>214</v>
      </c>
      <c r="DL82" t="s">
        <v>477</v>
      </c>
      <c r="DM82" t="s">
        <v>448</v>
      </c>
      <c r="DN82" t="s">
        <v>136</v>
      </c>
      <c r="DO82" t="s">
        <v>506</v>
      </c>
      <c r="DP82" t="s">
        <v>317</v>
      </c>
      <c r="DQ82" t="s">
        <v>323</v>
      </c>
      <c r="DR82" t="s">
        <v>409</v>
      </c>
      <c r="DS82" t="s">
        <v>306</v>
      </c>
      <c r="DT82" t="s">
        <v>1495</v>
      </c>
      <c r="DU82" t="s">
        <v>1496</v>
      </c>
      <c r="DV82" t="s">
        <v>136</v>
      </c>
      <c r="DW82" t="s">
        <v>329</v>
      </c>
      <c r="DX82" t="s">
        <v>132</v>
      </c>
      <c r="DY82" t="s">
        <v>281</v>
      </c>
      <c r="DZ82" t="s">
        <v>322</v>
      </c>
      <c r="EA82" t="s">
        <v>252</v>
      </c>
      <c r="EB82" t="s">
        <v>249</v>
      </c>
      <c r="EC82" t="s">
        <v>285</v>
      </c>
      <c r="ED82" t="s">
        <v>394</v>
      </c>
      <c r="EE82" t="s">
        <v>341</v>
      </c>
      <c r="EF82" t="s">
        <v>136</v>
      </c>
      <c r="EG82" t="s">
        <v>361</v>
      </c>
      <c r="EH82" t="s">
        <v>744</v>
      </c>
      <c r="EI82" t="s">
        <v>507</v>
      </c>
      <c r="EJ82" t="s">
        <v>1497</v>
      </c>
      <c r="EK82" t="s">
        <v>1498</v>
      </c>
      <c r="EL82" t="s">
        <v>136</v>
      </c>
      <c r="EM82" t="s">
        <v>506</v>
      </c>
      <c r="EN82" t="s">
        <v>136</v>
      </c>
      <c r="EO82" t="s">
        <v>329</v>
      </c>
      <c r="EP82" t="s">
        <v>1499</v>
      </c>
      <c r="EQ82" t="s">
        <v>1500</v>
      </c>
      <c r="ER82" t="s">
        <v>1169</v>
      </c>
      <c r="ES82" t="s">
        <v>403</v>
      </c>
    </row>
    <row r="83" spans="1:149">
      <c r="A83" t="s">
        <v>128</v>
      </c>
      <c r="D83" t="s">
        <v>1501</v>
      </c>
      <c r="E83" t="s">
        <v>1502</v>
      </c>
      <c r="F83" t="s">
        <v>168</v>
      </c>
      <c r="G83" t="s">
        <v>209</v>
      </c>
      <c r="H83" t="s">
        <v>164</v>
      </c>
      <c r="I83" t="s">
        <v>279</v>
      </c>
      <c r="J83" t="s">
        <v>391</v>
      </c>
      <c r="K83" t="s">
        <v>323</v>
      </c>
      <c r="L83" t="s">
        <v>180</v>
      </c>
      <c r="M83" t="s">
        <v>281</v>
      </c>
      <c r="N83" t="s">
        <v>848</v>
      </c>
      <c r="O83" t="s">
        <v>748</v>
      </c>
      <c r="P83" t="s">
        <v>136</v>
      </c>
      <c r="Q83" t="s">
        <v>361</v>
      </c>
      <c r="R83" t="s">
        <v>136</v>
      </c>
      <c r="S83" t="s">
        <v>361</v>
      </c>
      <c r="T83" t="s">
        <v>837</v>
      </c>
      <c r="U83" t="s">
        <v>447</v>
      </c>
      <c r="V83" t="s">
        <v>794</v>
      </c>
      <c r="W83" t="s">
        <v>597</v>
      </c>
      <c r="X83" t="s">
        <v>136</v>
      </c>
      <c r="Y83" t="s">
        <v>281</v>
      </c>
      <c r="Z83" t="s">
        <v>145</v>
      </c>
      <c r="AA83" t="s">
        <v>208</v>
      </c>
      <c r="AB83" t="s">
        <v>259</v>
      </c>
      <c r="AC83" t="s">
        <v>368</v>
      </c>
      <c r="AD83" t="s">
        <v>919</v>
      </c>
      <c r="AE83" t="s">
        <v>920</v>
      </c>
      <c r="AF83" t="s">
        <v>343</v>
      </c>
      <c r="AG83" t="s">
        <v>228</v>
      </c>
      <c r="AH83" t="s">
        <v>136</v>
      </c>
      <c r="AI83" t="s">
        <v>329</v>
      </c>
      <c r="AJ83" t="s">
        <v>141</v>
      </c>
      <c r="AK83" t="s">
        <v>228</v>
      </c>
      <c r="AL83" t="s">
        <v>786</v>
      </c>
      <c r="AM83" t="s">
        <v>334</v>
      </c>
      <c r="AN83" t="s">
        <v>1503</v>
      </c>
      <c r="AO83" t="s">
        <v>603</v>
      </c>
      <c r="AP83" t="s">
        <v>136</v>
      </c>
      <c r="AQ83" t="s">
        <v>193</v>
      </c>
      <c r="AR83" t="s">
        <v>845</v>
      </c>
      <c r="AS83" t="s">
        <v>311</v>
      </c>
      <c r="AT83" t="s">
        <v>136</v>
      </c>
      <c r="AU83" t="s">
        <v>511</v>
      </c>
      <c r="AV83" t="s">
        <v>284</v>
      </c>
      <c r="AW83" t="s">
        <v>210</v>
      </c>
      <c r="AX83" t="s">
        <v>259</v>
      </c>
      <c r="AY83" t="s">
        <v>329</v>
      </c>
      <c r="AZ83" t="s">
        <v>136</v>
      </c>
      <c r="BA83" t="s">
        <v>361</v>
      </c>
      <c r="BB83" t="s">
        <v>136</v>
      </c>
      <c r="BC83" t="s">
        <v>329</v>
      </c>
      <c r="BD83" t="s">
        <v>136</v>
      </c>
      <c r="BE83" t="s">
        <v>511</v>
      </c>
      <c r="BF83" t="s">
        <v>345</v>
      </c>
      <c r="BG83" t="s">
        <v>368</v>
      </c>
      <c r="BH83" t="s">
        <v>322</v>
      </c>
      <c r="BI83" t="s">
        <v>295</v>
      </c>
      <c r="BJ83" t="s">
        <v>136</v>
      </c>
      <c r="BK83" t="s">
        <v>329</v>
      </c>
      <c r="BL83" t="s">
        <v>411</v>
      </c>
      <c r="BM83" t="s">
        <v>240</v>
      </c>
      <c r="BN83" t="s">
        <v>136</v>
      </c>
      <c r="BO83" t="s">
        <v>329</v>
      </c>
      <c r="BP83" t="s">
        <v>1504</v>
      </c>
      <c r="BQ83" t="s">
        <v>602</v>
      </c>
      <c r="BR83" t="s">
        <v>136</v>
      </c>
      <c r="BS83" t="s">
        <v>361</v>
      </c>
      <c r="BT83" t="s">
        <v>134</v>
      </c>
      <c r="BU83" t="s">
        <v>194</v>
      </c>
      <c r="BV83" t="s">
        <v>136</v>
      </c>
      <c r="BW83" t="s">
        <v>329</v>
      </c>
      <c r="BX83" t="s">
        <v>1467</v>
      </c>
      <c r="BY83" t="s">
        <v>311</v>
      </c>
      <c r="BZ83" t="s">
        <v>1505</v>
      </c>
      <c r="CA83" t="s">
        <v>660</v>
      </c>
      <c r="CB83" t="s">
        <v>269</v>
      </c>
      <c r="CC83" t="s">
        <v>361</v>
      </c>
      <c r="CD83" t="s">
        <v>176</v>
      </c>
      <c r="CE83" t="s">
        <v>215</v>
      </c>
      <c r="CF83" t="s">
        <v>136</v>
      </c>
      <c r="CG83" t="s">
        <v>193</v>
      </c>
      <c r="CH83" t="s">
        <v>1506</v>
      </c>
      <c r="CI83" t="s">
        <v>815</v>
      </c>
      <c r="CJ83" t="s">
        <v>369</v>
      </c>
      <c r="CK83" t="s">
        <v>368</v>
      </c>
      <c r="CL83" t="s">
        <v>245</v>
      </c>
      <c r="CM83" t="s">
        <v>361</v>
      </c>
      <c r="CN83" t="s">
        <v>136</v>
      </c>
      <c r="CO83" t="s">
        <v>281</v>
      </c>
      <c r="CP83" t="s">
        <v>1507</v>
      </c>
      <c r="CQ83" t="s">
        <v>711</v>
      </c>
      <c r="CR83" t="s">
        <v>495</v>
      </c>
      <c r="CS83" t="s">
        <v>597</v>
      </c>
      <c r="CT83" t="s">
        <v>136</v>
      </c>
      <c r="CU83" t="s">
        <v>511</v>
      </c>
      <c r="CV83" t="s">
        <v>237</v>
      </c>
      <c r="CW83" t="s">
        <v>280</v>
      </c>
      <c r="CX83" t="s">
        <v>136</v>
      </c>
      <c r="CY83" t="s">
        <v>281</v>
      </c>
      <c r="CZ83" t="s">
        <v>1508</v>
      </c>
      <c r="DA83" t="s">
        <v>321</v>
      </c>
      <c r="DB83" t="s">
        <v>134</v>
      </c>
      <c r="DC83" t="s">
        <v>193</v>
      </c>
      <c r="DD83" t="s">
        <v>345</v>
      </c>
      <c r="DE83" t="s">
        <v>360</v>
      </c>
      <c r="DF83" t="s">
        <v>136</v>
      </c>
      <c r="DG83" t="s">
        <v>361</v>
      </c>
      <c r="DH83" t="s">
        <v>300</v>
      </c>
      <c r="DI83" t="s">
        <v>228</v>
      </c>
      <c r="DJ83" t="s">
        <v>164</v>
      </c>
      <c r="DK83" t="s">
        <v>214</v>
      </c>
      <c r="DL83" t="s">
        <v>239</v>
      </c>
      <c r="DM83" t="s">
        <v>221</v>
      </c>
      <c r="DN83" t="s">
        <v>136</v>
      </c>
      <c r="DO83" t="s">
        <v>506</v>
      </c>
      <c r="DP83" t="s">
        <v>538</v>
      </c>
      <c r="DQ83" t="s">
        <v>250</v>
      </c>
      <c r="DR83" t="s">
        <v>409</v>
      </c>
      <c r="DS83" t="s">
        <v>306</v>
      </c>
      <c r="DT83" t="s">
        <v>1509</v>
      </c>
      <c r="DU83" t="s">
        <v>856</v>
      </c>
      <c r="DV83" t="s">
        <v>136</v>
      </c>
      <c r="DW83" t="s">
        <v>329</v>
      </c>
      <c r="DX83" t="s">
        <v>133</v>
      </c>
      <c r="DY83" t="s">
        <v>511</v>
      </c>
      <c r="DZ83" t="s">
        <v>322</v>
      </c>
      <c r="EA83" t="s">
        <v>252</v>
      </c>
      <c r="EB83" t="s">
        <v>249</v>
      </c>
      <c r="EC83" t="s">
        <v>285</v>
      </c>
      <c r="ED83" t="s">
        <v>534</v>
      </c>
      <c r="EE83" t="s">
        <v>203</v>
      </c>
      <c r="EF83" t="s">
        <v>136</v>
      </c>
      <c r="EG83" t="s">
        <v>361</v>
      </c>
      <c r="EH83" t="s">
        <v>222</v>
      </c>
      <c r="EI83" t="s">
        <v>447</v>
      </c>
      <c r="EJ83" t="s">
        <v>733</v>
      </c>
      <c r="EK83" t="s">
        <v>644</v>
      </c>
      <c r="EL83" t="s">
        <v>136</v>
      </c>
      <c r="EM83" t="s">
        <v>506</v>
      </c>
      <c r="EN83" t="s">
        <v>136</v>
      </c>
      <c r="EO83" t="s">
        <v>329</v>
      </c>
      <c r="EP83" t="s">
        <v>1510</v>
      </c>
      <c r="EQ83" t="s">
        <v>560</v>
      </c>
      <c r="ER83" t="s">
        <v>562</v>
      </c>
      <c r="ES83" t="s">
        <v>790</v>
      </c>
    </row>
    <row r="84" spans="1:149">
      <c r="A84" t="s">
        <v>129</v>
      </c>
      <c r="D84" t="s">
        <v>1511</v>
      </c>
      <c r="E84" t="s">
        <v>1512</v>
      </c>
      <c r="F84" t="s">
        <v>136</v>
      </c>
      <c r="G84" t="s">
        <v>329</v>
      </c>
      <c r="H84" t="s">
        <v>136</v>
      </c>
      <c r="I84" t="s">
        <v>361</v>
      </c>
      <c r="J84" t="s">
        <v>136</v>
      </c>
      <c r="K84" t="s">
        <v>281</v>
      </c>
      <c r="L84" t="s">
        <v>136</v>
      </c>
      <c r="M84" t="s">
        <v>361</v>
      </c>
      <c r="N84" t="s">
        <v>849</v>
      </c>
      <c r="O84" t="s">
        <v>850</v>
      </c>
      <c r="P84" t="s">
        <v>136</v>
      </c>
      <c r="Q84" t="s">
        <v>361</v>
      </c>
      <c r="R84" t="s">
        <v>136</v>
      </c>
      <c r="S84" t="s">
        <v>361</v>
      </c>
      <c r="T84" t="s">
        <v>557</v>
      </c>
      <c r="U84" t="s">
        <v>276</v>
      </c>
      <c r="V84" t="s">
        <v>834</v>
      </c>
      <c r="W84" t="s">
        <v>448</v>
      </c>
      <c r="X84" t="s">
        <v>136</v>
      </c>
      <c r="Y84" t="s">
        <v>281</v>
      </c>
      <c r="Z84" t="s">
        <v>136</v>
      </c>
      <c r="AA84" t="s">
        <v>506</v>
      </c>
      <c r="AB84" t="s">
        <v>136</v>
      </c>
      <c r="AC84" t="s">
        <v>361</v>
      </c>
      <c r="AD84" t="s">
        <v>921</v>
      </c>
      <c r="AE84" t="s">
        <v>726</v>
      </c>
      <c r="AF84" t="s">
        <v>136</v>
      </c>
      <c r="AG84" t="s">
        <v>506</v>
      </c>
      <c r="AH84" t="s">
        <v>136</v>
      </c>
      <c r="AI84" t="s">
        <v>329</v>
      </c>
      <c r="AJ84" t="s">
        <v>317</v>
      </c>
      <c r="AK84" t="s">
        <v>368</v>
      </c>
      <c r="AL84" t="s">
        <v>595</v>
      </c>
      <c r="AM84" t="s">
        <v>515</v>
      </c>
      <c r="AN84" t="s">
        <v>708</v>
      </c>
      <c r="AO84" t="s">
        <v>639</v>
      </c>
      <c r="AP84" t="s">
        <v>136</v>
      </c>
      <c r="AQ84" t="s">
        <v>193</v>
      </c>
      <c r="AR84" t="s">
        <v>277</v>
      </c>
      <c r="AS84" t="s">
        <v>355</v>
      </c>
      <c r="AT84" t="s">
        <v>136</v>
      </c>
      <c r="AU84" t="s">
        <v>511</v>
      </c>
      <c r="AV84" t="s">
        <v>145</v>
      </c>
      <c r="AW84" t="s">
        <v>194</v>
      </c>
      <c r="AX84" t="s">
        <v>136</v>
      </c>
      <c r="AY84" t="s">
        <v>281</v>
      </c>
      <c r="AZ84" t="s">
        <v>136</v>
      </c>
      <c r="BA84" t="s">
        <v>361</v>
      </c>
      <c r="BB84" t="s">
        <v>136</v>
      </c>
      <c r="BC84" t="s">
        <v>329</v>
      </c>
      <c r="BD84" t="s">
        <v>136</v>
      </c>
      <c r="BE84" t="s">
        <v>511</v>
      </c>
      <c r="BF84" t="s">
        <v>136</v>
      </c>
      <c r="BG84" t="s">
        <v>329</v>
      </c>
      <c r="BH84" t="s">
        <v>251</v>
      </c>
      <c r="BI84" t="s">
        <v>213</v>
      </c>
      <c r="BJ84" t="s">
        <v>317</v>
      </c>
      <c r="BK84" t="s">
        <v>203</v>
      </c>
      <c r="BL84" t="s">
        <v>391</v>
      </c>
      <c r="BM84" t="s">
        <v>265</v>
      </c>
      <c r="BN84" t="s">
        <v>136</v>
      </c>
      <c r="BO84" t="s">
        <v>329</v>
      </c>
      <c r="BP84" t="s">
        <v>1513</v>
      </c>
      <c r="BQ84" t="s">
        <v>1514</v>
      </c>
      <c r="BR84" t="s">
        <v>136</v>
      </c>
      <c r="BS84" t="s">
        <v>361</v>
      </c>
      <c r="BT84" t="s">
        <v>180</v>
      </c>
      <c r="BU84" t="s">
        <v>213</v>
      </c>
      <c r="BV84" t="s">
        <v>136</v>
      </c>
      <c r="BW84" t="s">
        <v>329</v>
      </c>
      <c r="BX84" t="s">
        <v>830</v>
      </c>
      <c r="BY84" t="s">
        <v>635</v>
      </c>
      <c r="BZ84" t="s">
        <v>1515</v>
      </c>
      <c r="CA84" t="s">
        <v>677</v>
      </c>
      <c r="CB84" t="s">
        <v>136</v>
      </c>
      <c r="CC84" t="s">
        <v>281</v>
      </c>
      <c r="CD84" t="s">
        <v>168</v>
      </c>
      <c r="CE84" t="s">
        <v>201</v>
      </c>
      <c r="CF84" t="s">
        <v>136</v>
      </c>
      <c r="CG84" t="s">
        <v>193</v>
      </c>
      <c r="CH84" t="s">
        <v>586</v>
      </c>
      <c r="CI84" t="s">
        <v>1516</v>
      </c>
      <c r="CJ84" t="s">
        <v>136</v>
      </c>
      <c r="CK84" t="s">
        <v>281</v>
      </c>
      <c r="CL84" t="s">
        <v>538</v>
      </c>
      <c r="CM84" t="s">
        <v>506</v>
      </c>
      <c r="CN84" t="s">
        <v>136</v>
      </c>
      <c r="CO84" t="s">
        <v>281</v>
      </c>
      <c r="CP84" t="s">
        <v>1517</v>
      </c>
      <c r="CQ84" t="s">
        <v>1518</v>
      </c>
      <c r="CR84" t="s">
        <v>133</v>
      </c>
      <c r="CS84" t="s">
        <v>279</v>
      </c>
      <c r="CT84" t="s">
        <v>136</v>
      </c>
      <c r="CU84" t="s">
        <v>511</v>
      </c>
      <c r="CV84" t="s">
        <v>369</v>
      </c>
      <c r="CW84" t="s">
        <v>226</v>
      </c>
      <c r="CX84" t="s">
        <v>136</v>
      </c>
      <c r="CY84" t="s">
        <v>281</v>
      </c>
      <c r="CZ84" t="s">
        <v>484</v>
      </c>
      <c r="DA84" t="s">
        <v>347</v>
      </c>
      <c r="DB84" t="s">
        <v>168</v>
      </c>
      <c r="DC84" t="s">
        <v>209</v>
      </c>
      <c r="DD84" t="s">
        <v>259</v>
      </c>
      <c r="DE84" t="s">
        <v>281</v>
      </c>
      <c r="DF84" t="s">
        <v>338</v>
      </c>
      <c r="DG84" t="s">
        <v>193</v>
      </c>
      <c r="DH84" t="s">
        <v>579</v>
      </c>
      <c r="DI84" t="s">
        <v>263</v>
      </c>
      <c r="DJ84" t="s">
        <v>136</v>
      </c>
      <c r="DK84" t="s">
        <v>361</v>
      </c>
      <c r="DL84" t="s">
        <v>559</v>
      </c>
      <c r="DM84" t="s">
        <v>190</v>
      </c>
      <c r="DN84" t="s">
        <v>136</v>
      </c>
      <c r="DO84" t="s">
        <v>506</v>
      </c>
      <c r="DP84" t="s">
        <v>303</v>
      </c>
      <c r="DQ84" t="s">
        <v>511</v>
      </c>
      <c r="DR84" t="s">
        <v>136</v>
      </c>
      <c r="DS84" t="s">
        <v>281</v>
      </c>
      <c r="DT84" t="s">
        <v>1519</v>
      </c>
      <c r="DU84" t="s">
        <v>894</v>
      </c>
      <c r="DV84" t="s">
        <v>136</v>
      </c>
      <c r="DW84" t="s">
        <v>329</v>
      </c>
      <c r="DX84" t="s">
        <v>134</v>
      </c>
      <c r="DY84" t="s">
        <v>194</v>
      </c>
      <c r="DZ84" t="s">
        <v>136</v>
      </c>
      <c r="EA84" t="s">
        <v>281</v>
      </c>
      <c r="EB84" t="s">
        <v>136</v>
      </c>
      <c r="EC84" t="s">
        <v>329</v>
      </c>
      <c r="ED84" t="s">
        <v>132</v>
      </c>
      <c r="EE84" t="s">
        <v>304</v>
      </c>
      <c r="EF84" t="s">
        <v>136</v>
      </c>
      <c r="EG84" t="s">
        <v>361</v>
      </c>
      <c r="EH84" t="s">
        <v>236</v>
      </c>
      <c r="EI84" t="s">
        <v>235</v>
      </c>
      <c r="EJ84" t="s">
        <v>343</v>
      </c>
      <c r="EK84" t="s">
        <v>244</v>
      </c>
      <c r="EL84" t="s">
        <v>136</v>
      </c>
      <c r="EM84" t="s">
        <v>506</v>
      </c>
      <c r="EN84" t="s">
        <v>136</v>
      </c>
      <c r="EO84" t="s">
        <v>329</v>
      </c>
      <c r="EP84" t="s">
        <v>1520</v>
      </c>
      <c r="EQ84" t="s">
        <v>725</v>
      </c>
      <c r="ER84" t="s">
        <v>736</v>
      </c>
      <c r="ES84" t="s">
        <v>441</v>
      </c>
    </row>
    <row r="85" spans="1:149">
      <c r="A85" t="s">
        <v>169</v>
      </c>
      <c r="D85" t="s">
        <v>1521</v>
      </c>
      <c r="E85" t="s">
        <v>725</v>
      </c>
      <c r="F85" t="s">
        <v>136</v>
      </c>
      <c r="G85" t="s">
        <v>329</v>
      </c>
      <c r="H85" t="s">
        <v>175</v>
      </c>
      <c r="I85" t="s">
        <v>540</v>
      </c>
      <c r="J85" t="s">
        <v>136</v>
      </c>
      <c r="K85" t="s">
        <v>281</v>
      </c>
      <c r="L85" t="s">
        <v>136</v>
      </c>
      <c r="M85" t="s">
        <v>361</v>
      </c>
      <c r="N85" t="s">
        <v>538</v>
      </c>
      <c r="O85" t="s">
        <v>368</v>
      </c>
      <c r="P85" t="s">
        <v>136</v>
      </c>
      <c r="Q85" t="s">
        <v>361</v>
      </c>
      <c r="R85" t="s">
        <v>136</v>
      </c>
      <c r="S85" t="s">
        <v>361</v>
      </c>
      <c r="T85" t="s">
        <v>136</v>
      </c>
      <c r="U85" t="s">
        <v>281</v>
      </c>
      <c r="V85" t="s">
        <v>136</v>
      </c>
      <c r="W85" t="s">
        <v>506</v>
      </c>
      <c r="X85" t="s">
        <v>269</v>
      </c>
      <c r="Y85" t="s">
        <v>200</v>
      </c>
      <c r="Z85" t="s">
        <v>136</v>
      </c>
      <c r="AA85" t="s">
        <v>506</v>
      </c>
      <c r="AB85" t="s">
        <v>136</v>
      </c>
      <c r="AC85" t="s">
        <v>361</v>
      </c>
      <c r="AD85" t="s">
        <v>657</v>
      </c>
      <c r="AE85" t="s">
        <v>349</v>
      </c>
      <c r="AF85" t="s">
        <v>136</v>
      </c>
      <c r="AG85" t="s">
        <v>506</v>
      </c>
      <c r="AH85" t="s">
        <v>136</v>
      </c>
      <c r="AI85" t="s">
        <v>329</v>
      </c>
      <c r="AJ85" t="s">
        <v>269</v>
      </c>
      <c r="AK85" t="s">
        <v>200</v>
      </c>
      <c r="AL85" t="s">
        <v>145</v>
      </c>
      <c r="AM85" t="s">
        <v>215</v>
      </c>
      <c r="AN85" t="s">
        <v>367</v>
      </c>
      <c r="AO85" t="s">
        <v>412</v>
      </c>
      <c r="AP85" t="s">
        <v>136</v>
      </c>
      <c r="AQ85" t="s">
        <v>193</v>
      </c>
      <c r="AR85" t="s">
        <v>260</v>
      </c>
      <c r="AS85" t="s">
        <v>242</v>
      </c>
      <c r="AT85" t="s">
        <v>136</v>
      </c>
      <c r="AU85" t="s">
        <v>511</v>
      </c>
      <c r="AV85" t="s">
        <v>136</v>
      </c>
      <c r="AW85" t="s">
        <v>506</v>
      </c>
      <c r="AX85" t="s">
        <v>136</v>
      </c>
      <c r="AY85" t="s">
        <v>281</v>
      </c>
      <c r="AZ85" t="s">
        <v>164</v>
      </c>
      <c r="BA85" t="s">
        <v>279</v>
      </c>
      <c r="BB85" t="s">
        <v>136</v>
      </c>
      <c r="BC85" t="s">
        <v>329</v>
      </c>
      <c r="BD85" t="s">
        <v>136</v>
      </c>
      <c r="BE85" t="s">
        <v>511</v>
      </c>
      <c r="BF85" t="s">
        <v>269</v>
      </c>
      <c r="BG85" t="s">
        <v>194</v>
      </c>
      <c r="BH85" t="s">
        <v>322</v>
      </c>
      <c r="BI85" t="s">
        <v>242</v>
      </c>
      <c r="BJ85" t="s">
        <v>136</v>
      </c>
      <c r="BK85" t="s">
        <v>329</v>
      </c>
      <c r="BL85" t="s">
        <v>259</v>
      </c>
      <c r="BM85" t="s">
        <v>226</v>
      </c>
      <c r="BN85" t="s">
        <v>136</v>
      </c>
      <c r="BO85" t="s">
        <v>329</v>
      </c>
      <c r="BP85" t="s">
        <v>180</v>
      </c>
      <c r="BQ85" t="s">
        <v>210</v>
      </c>
      <c r="BR85" t="s">
        <v>136</v>
      </c>
      <c r="BS85" t="s">
        <v>361</v>
      </c>
      <c r="BT85" t="s">
        <v>136</v>
      </c>
      <c r="BU85" t="s">
        <v>361</v>
      </c>
      <c r="BV85" t="s">
        <v>136</v>
      </c>
      <c r="BW85" t="s">
        <v>329</v>
      </c>
      <c r="BX85" t="s">
        <v>133</v>
      </c>
      <c r="BY85" t="s">
        <v>281</v>
      </c>
      <c r="BZ85" t="s">
        <v>535</v>
      </c>
      <c r="CA85" t="s">
        <v>265</v>
      </c>
      <c r="CB85" t="s">
        <v>269</v>
      </c>
      <c r="CC85" t="s">
        <v>279</v>
      </c>
      <c r="CD85" t="s">
        <v>168</v>
      </c>
      <c r="CE85" t="s">
        <v>201</v>
      </c>
      <c r="CF85" t="s">
        <v>136</v>
      </c>
      <c r="CG85" t="s">
        <v>193</v>
      </c>
      <c r="CH85" t="s">
        <v>463</v>
      </c>
      <c r="CI85" t="s">
        <v>584</v>
      </c>
      <c r="CJ85" t="s">
        <v>259</v>
      </c>
      <c r="CK85" t="s">
        <v>207</v>
      </c>
      <c r="CL85" t="s">
        <v>136</v>
      </c>
      <c r="CM85" t="s">
        <v>281</v>
      </c>
      <c r="CN85" t="s">
        <v>136</v>
      </c>
      <c r="CO85" t="s">
        <v>281</v>
      </c>
      <c r="CP85" t="s">
        <v>133</v>
      </c>
      <c r="CQ85" t="s">
        <v>188</v>
      </c>
      <c r="CR85" t="s">
        <v>168</v>
      </c>
      <c r="CS85" t="s">
        <v>201</v>
      </c>
      <c r="CT85" t="s">
        <v>136</v>
      </c>
      <c r="CU85" t="s">
        <v>511</v>
      </c>
      <c r="CV85" t="s">
        <v>136</v>
      </c>
      <c r="CW85" t="s">
        <v>281</v>
      </c>
      <c r="CX85" t="s">
        <v>338</v>
      </c>
      <c r="CY85" t="s">
        <v>208</v>
      </c>
      <c r="CZ85" t="s">
        <v>136</v>
      </c>
      <c r="DA85" t="s">
        <v>506</v>
      </c>
      <c r="DB85" t="s">
        <v>136</v>
      </c>
      <c r="DC85" t="s">
        <v>361</v>
      </c>
      <c r="DD85" t="s">
        <v>136</v>
      </c>
      <c r="DE85" t="s">
        <v>506</v>
      </c>
      <c r="DF85" t="s">
        <v>136</v>
      </c>
      <c r="DG85" t="s">
        <v>361</v>
      </c>
      <c r="DH85" t="s">
        <v>136</v>
      </c>
      <c r="DI85" t="s">
        <v>506</v>
      </c>
      <c r="DJ85" t="s">
        <v>136</v>
      </c>
      <c r="DK85" t="s">
        <v>361</v>
      </c>
      <c r="DL85" t="s">
        <v>136</v>
      </c>
      <c r="DM85" t="s">
        <v>506</v>
      </c>
      <c r="DN85" t="s">
        <v>413</v>
      </c>
      <c r="DO85" t="s">
        <v>346</v>
      </c>
      <c r="DP85" t="s">
        <v>338</v>
      </c>
      <c r="DQ85" t="s">
        <v>194</v>
      </c>
      <c r="DR85" t="s">
        <v>392</v>
      </c>
      <c r="DS85" t="s">
        <v>511</v>
      </c>
      <c r="DT85" t="s">
        <v>136</v>
      </c>
      <c r="DU85" t="s">
        <v>506</v>
      </c>
      <c r="DV85" t="s">
        <v>136</v>
      </c>
      <c r="DW85" t="s">
        <v>329</v>
      </c>
      <c r="DX85" t="s">
        <v>338</v>
      </c>
      <c r="DY85" t="s">
        <v>195</v>
      </c>
      <c r="DZ85" t="s">
        <v>136</v>
      </c>
      <c r="EA85" t="s">
        <v>281</v>
      </c>
      <c r="EB85" t="s">
        <v>136</v>
      </c>
      <c r="EC85" t="s">
        <v>329</v>
      </c>
      <c r="ED85" t="s">
        <v>133</v>
      </c>
      <c r="EE85" t="s">
        <v>214</v>
      </c>
      <c r="EF85" t="s">
        <v>136</v>
      </c>
      <c r="EG85" t="s">
        <v>361</v>
      </c>
      <c r="EH85" t="s">
        <v>409</v>
      </c>
      <c r="EI85" t="s">
        <v>373</v>
      </c>
      <c r="EJ85" t="s">
        <v>136</v>
      </c>
      <c r="EK85" t="s">
        <v>506</v>
      </c>
      <c r="EL85" t="s">
        <v>136</v>
      </c>
      <c r="EM85" t="s">
        <v>506</v>
      </c>
      <c r="EN85" t="s">
        <v>145</v>
      </c>
      <c r="EO85" t="s">
        <v>201</v>
      </c>
      <c r="EP85" t="s">
        <v>307</v>
      </c>
      <c r="EQ85" t="s">
        <v>295</v>
      </c>
      <c r="ER85" t="s">
        <v>136</v>
      </c>
      <c r="ES85" t="s">
        <v>506</v>
      </c>
    </row>
    <row r="86" spans="1:149">
      <c r="A86" t="s">
        <v>128</v>
      </c>
      <c r="D86" t="s">
        <v>1522</v>
      </c>
      <c r="E86" t="s">
        <v>616</v>
      </c>
      <c r="F86" t="s">
        <v>136</v>
      </c>
      <c r="G86" t="s">
        <v>329</v>
      </c>
      <c r="H86" t="s">
        <v>136</v>
      </c>
      <c r="I86" t="s">
        <v>361</v>
      </c>
      <c r="J86" t="s">
        <v>136</v>
      </c>
      <c r="K86" t="s">
        <v>281</v>
      </c>
      <c r="L86" t="s">
        <v>136</v>
      </c>
      <c r="M86" t="s">
        <v>361</v>
      </c>
      <c r="N86" t="s">
        <v>392</v>
      </c>
      <c r="O86" t="s">
        <v>329</v>
      </c>
      <c r="P86" t="s">
        <v>136</v>
      </c>
      <c r="Q86" t="s">
        <v>361</v>
      </c>
      <c r="R86" t="s">
        <v>136</v>
      </c>
      <c r="S86" t="s">
        <v>361</v>
      </c>
      <c r="T86" t="s">
        <v>136</v>
      </c>
      <c r="U86" t="s">
        <v>281</v>
      </c>
      <c r="V86" t="s">
        <v>136</v>
      </c>
      <c r="W86" t="s">
        <v>506</v>
      </c>
      <c r="X86" t="s">
        <v>269</v>
      </c>
      <c r="Y86" t="s">
        <v>200</v>
      </c>
      <c r="Z86" t="s">
        <v>136</v>
      </c>
      <c r="AA86" t="s">
        <v>506</v>
      </c>
      <c r="AB86" t="s">
        <v>136</v>
      </c>
      <c r="AC86" t="s">
        <v>361</v>
      </c>
      <c r="AD86" t="s">
        <v>922</v>
      </c>
      <c r="AE86" t="s">
        <v>219</v>
      </c>
      <c r="AF86" t="s">
        <v>136</v>
      </c>
      <c r="AG86" t="s">
        <v>506</v>
      </c>
      <c r="AH86" t="s">
        <v>136</v>
      </c>
      <c r="AI86" t="s">
        <v>329</v>
      </c>
      <c r="AJ86" t="s">
        <v>269</v>
      </c>
      <c r="AK86" t="s">
        <v>200</v>
      </c>
      <c r="AL86" t="s">
        <v>145</v>
      </c>
      <c r="AM86" t="s">
        <v>215</v>
      </c>
      <c r="AN86" t="s">
        <v>535</v>
      </c>
      <c r="AO86" t="s">
        <v>223</v>
      </c>
      <c r="AP86" t="s">
        <v>136</v>
      </c>
      <c r="AQ86" t="s">
        <v>193</v>
      </c>
      <c r="AR86" t="s">
        <v>180</v>
      </c>
      <c r="AS86" t="s">
        <v>363</v>
      </c>
      <c r="AT86" t="s">
        <v>136</v>
      </c>
      <c r="AU86" t="s">
        <v>511</v>
      </c>
      <c r="AV86" t="s">
        <v>136</v>
      </c>
      <c r="AW86" t="s">
        <v>506</v>
      </c>
      <c r="AX86" t="s">
        <v>136</v>
      </c>
      <c r="AY86" t="s">
        <v>281</v>
      </c>
      <c r="AZ86" t="s">
        <v>176</v>
      </c>
      <c r="BA86" t="s">
        <v>215</v>
      </c>
      <c r="BB86" t="s">
        <v>136</v>
      </c>
      <c r="BC86" t="s">
        <v>329</v>
      </c>
      <c r="BD86" t="s">
        <v>136</v>
      </c>
      <c r="BE86" t="s">
        <v>511</v>
      </c>
      <c r="BF86" t="s">
        <v>134</v>
      </c>
      <c r="BG86" t="s">
        <v>215</v>
      </c>
      <c r="BH86" t="s">
        <v>322</v>
      </c>
      <c r="BI86" t="s">
        <v>242</v>
      </c>
      <c r="BJ86" t="s">
        <v>136</v>
      </c>
      <c r="BK86" t="s">
        <v>329</v>
      </c>
      <c r="BL86" t="s">
        <v>136</v>
      </c>
      <c r="BM86" t="s">
        <v>506</v>
      </c>
      <c r="BN86" t="s">
        <v>136</v>
      </c>
      <c r="BO86" t="s">
        <v>329</v>
      </c>
      <c r="BP86" t="s">
        <v>180</v>
      </c>
      <c r="BQ86" t="s">
        <v>210</v>
      </c>
      <c r="BR86" t="s">
        <v>136</v>
      </c>
      <c r="BS86" t="s">
        <v>361</v>
      </c>
      <c r="BT86" t="s">
        <v>136</v>
      </c>
      <c r="BU86" t="s">
        <v>361</v>
      </c>
      <c r="BV86" t="s">
        <v>136</v>
      </c>
      <c r="BW86" t="s">
        <v>329</v>
      </c>
      <c r="BX86" t="s">
        <v>133</v>
      </c>
      <c r="BY86" t="s">
        <v>281</v>
      </c>
      <c r="BZ86" t="s">
        <v>369</v>
      </c>
      <c r="CA86" t="s">
        <v>188</v>
      </c>
      <c r="CB86" t="s">
        <v>136</v>
      </c>
      <c r="CC86" t="s">
        <v>281</v>
      </c>
      <c r="CD86" t="s">
        <v>136</v>
      </c>
      <c r="CE86" t="s">
        <v>361</v>
      </c>
      <c r="CF86" t="s">
        <v>136</v>
      </c>
      <c r="CG86" t="s">
        <v>193</v>
      </c>
      <c r="CH86" t="s">
        <v>301</v>
      </c>
      <c r="CI86" t="s">
        <v>233</v>
      </c>
      <c r="CJ86" t="s">
        <v>259</v>
      </c>
      <c r="CK86" t="s">
        <v>207</v>
      </c>
      <c r="CL86" t="s">
        <v>136</v>
      </c>
      <c r="CM86" t="s">
        <v>281</v>
      </c>
      <c r="CN86" t="s">
        <v>136</v>
      </c>
      <c r="CO86" t="s">
        <v>281</v>
      </c>
      <c r="CP86" t="s">
        <v>133</v>
      </c>
      <c r="CQ86" t="s">
        <v>188</v>
      </c>
      <c r="CR86" t="s">
        <v>136</v>
      </c>
      <c r="CS86" t="s">
        <v>506</v>
      </c>
      <c r="CT86" t="s">
        <v>136</v>
      </c>
      <c r="CU86" t="s">
        <v>511</v>
      </c>
      <c r="CV86" t="s">
        <v>136</v>
      </c>
      <c r="CW86" t="s">
        <v>281</v>
      </c>
      <c r="CX86" t="s">
        <v>136</v>
      </c>
      <c r="CY86" t="s">
        <v>281</v>
      </c>
      <c r="CZ86" t="s">
        <v>136</v>
      </c>
      <c r="DA86" t="s">
        <v>506</v>
      </c>
      <c r="DB86" t="s">
        <v>136</v>
      </c>
      <c r="DC86" t="s">
        <v>361</v>
      </c>
      <c r="DD86" t="s">
        <v>136</v>
      </c>
      <c r="DE86" t="s">
        <v>506</v>
      </c>
      <c r="DF86" t="s">
        <v>136</v>
      </c>
      <c r="DG86" t="s">
        <v>361</v>
      </c>
      <c r="DH86" t="s">
        <v>136</v>
      </c>
      <c r="DI86" t="s">
        <v>506</v>
      </c>
      <c r="DJ86" t="s">
        <v>136</v>
      </c>
      <c r="DK86" t="s">
        <v>361</v>
      </c>
      <c r="DL86" t="s">
        <v>136</v>
      </c>
      <c r="DM86" t="s">
        <v>506</v>
      </c>
      <c r="DN86" t="s">
        <v>307</v>
      </c>
      <c r="DO86" t="s">
        <v>368</v>
      </c>
      <c r="DP86" t="s">
        <v>338</v>
      </c>
      <c r="DQ86" t="s">
        <v>194</v>
      </c>
      <c r="DR86" t="s">
        <v>392</v>
      </c>
      <c r="DS86" t="s">
        <v>511</v>
      </c>
      <c r="DT86" t="s">
        <v>136</v>
      </c>
      <c r="DU86" t="s">
        <v>506</v>
      </c>
      <c r="DV86" t="s">
        <v>136</v>
      </c>
      <c r="DW86" t="s">
        <v>329</v>
      </c>
      <c r="DX86" t="s">
        <v>168</v>
      </c>
      <c r="DY86" t="s">
        <v>209</v>
      </c>
      <c r="DZ86" t="s">
        <v>136</v>
      </c>
      <c r="EA86" t="s">
        <v>281</v>
      </c>
      <c r="EB86" t="s">
        <v>136</v>
      </c>
      <c r="EC86" t="s">
        <v>329</v>
      </c>
      <c r="ED86" t="s">
        <v>136</v>
      </c>
      <c r="EE86" t="s">
        <v>506</v>
      </c>
      <c r="EF86" t="s">
        <v>136</v>
      </c>
      <c r="EG86" t="s">
        <v>361</v>
      </c>
      <c r="EH86" t="s">
        <v>409</v>
      </c>
      <c r="EI86" t="s">
        <v>373</v>
      </c>
      <c r="EJ86" t="s">
        <v>136</v>
      </c>
      <c r="EK86" t="s">
        <v>506</v>
      </c>
      <c r="EL86" t="s">
        <v>136</v>
      </c>
      <c r="EM86" t="s">
        <v>506</v>
      </c>
      <c r="EN86" t="s">
        <v>145</v>
      </c>
      <c r="EO86" t="s">
        <v>201</v>
      </c>
      <c r="EP86" t="s">
        <v>136</v>
      </c>
      <c r="EQ86" t="s">
        <v>506</v>
      </c>
      <c r="ER86" t="s">
        <v>136</v>
      </c>
      <c r="ES86" t="s">
        <v>506</v>
      </c>
    </row>
    <row r="87" spans="1:149">
      <c r="A87" t="s">
        <v>129</v>
      </c>
      <c r="D87" t="s">
        <v>554</v>
      </c>
      <c r="E87" t="s">
        <v>547</v>
      </c>
      <c r="F87" t="s">
        <v>136</v>
      </c>
      <c r="G87" t="s">
        <v>329</v>
      </c>
      <c r="H87" t="s">
        <v>175</v>
      </c>
      <c r="I87" t="s">
        <v>540</v>
      </c>
      <c r="J87" t="s">
        <v>136</v>
      </c>
      <c r="K87" t="s">
        <v>281</v>
      </c>
      <c r="L87" t="s">
        <v>136</v>
      </c>
      <c r="M87" t="s">
        <v>361</v>
      </c>
      <c r="N87" t="s">
        <v>164</v>
      </c>
      <c r="O87" t="s">
        <v>329</v>
      </c>
      <c r="P87" t="s">
        <v>136</v>
      </c>
      <c r="Q87" t="s">
        <v>361</v>
      </c>
      <c r="R87" t="s">
        <v>136</v>
      </c>
      <c r="S87" t="s">
        <v>361</v>
      </c>
      <c r="T87" t="s">
        <v>136</v>
      </c>
      <c r="U87" t="s">
        <v>281</v>
      </c>
      <c r="V87" t="s">
        <v>136</v>
      </c>
      <c r="W87" t="s">
        <v>506</v>
      </c>
      <c r="X87" t="s">
        <v>136</v>
      </c>
      <c r="Y87" t="s">
        <v>281</v>
      </c>
      <c r="Z87" t="s">
        <v>136</v>
      </c>
      <c r="AA87" t="s">
        <v>506</v>
      </c>
      <c r="AB87" t="s">
        <v>136</v>
      </c>
      <c r="AC87" t="s">
        <v>361</v>
      </c>
      <c r="AD87" t="s">
        <v>393</v>
      </c>
      <c r="AE87" t="s">
        <v>360</v>
      </c>
      <c r="AF87" t="s">
        <v>136</v>
      </c>
      <c r="AG87" t="s">
        <v>506</v>
      </c>
      <c r="AH87" t="s">
        <v>136</v>
      </c>
      <c r="AI87" t="s">
        <v>329</v>
      </c>
      <c r="AJ87" t="s">
        <v>136</v>
      </c>
      <c r="AK87" t="s">
        <v>281</v>
      </c>
      <c r="AL87" t="s">
        <v>136</v>
      </c>
      <c r="AM87" t="s">
        <v>281</v>
      </c>
      <c r="AN87" t="s">
        <v>164</v>
      </c>
      <c r="AO87" t="s">
        <v>361</v>
      </c>
      <c r="AP87" t="s">
        <v>136</v>
      </c>
      <c r="AQ87" t="s">
        <v>193</v>
      </c>
      <c r="AR87" t="s">
        <v>154</v>
      </c>
      <c r="AS87" t="s">
        <v>193</v>
      </c>
      <c r="AT87" t="s">
        <v>136</v>
      </c>
      <c r="AU87" t="s">
        <v>511</v>
      </c>
      <c r="AV87" t="s">
        <v>136</v>
      </c>
      <c r="AW87" t="s">
        <v>506</v>
      </c>
      <c r="AX87" t="s">
        <v>136</v>
      </c>
      <c r="AY87" t="s">
        <v>281</v>
      </c>
      <c r="AZ87" t="s">
        <v>338</v>
      </c>
      <c r="BA87" t="s">
        <v>215</v>
      </c>
      <c r="BB87" t="s">
        <v>136</v>
      </c>
      <c r="BC87" t="s">
        <v>329</v>
      </c>
      <c r="BD87" t="s">
        <v>136</v>
      </c>
      <c r="BE87" t="s">
        <v>511</v>
      </c>
      <c r="BF87" t="s">
        <v>168</v>
      </c>
      <c r="BG87" t="s">
        <v>209</v>
      </c>
      <c r="BH87" t="s">
        <v>136</v>
      </c>
      <c r="BI87" t="s">
        <v>506</v>
      </c>
      <c r="BJ87" t="s">
        <v>136</v>
      </c>
      <c r="BK87" t="s">
        <v>329</v>
      </c>
      <c r="BL87" t="s">
        <v>259</v>
      </c>
      <c r="BM87" t="s">
        <v>226</v>
      </c>
      <c r="BN87" t="s">
        <v>136</v>
      </c>
      <c r="BO87" t="s">
        <v>329</v>
      </c>
      <c r="BP87" t="s">
        <v>136</v>
      </c>
      <c r="BQ87" t="s">
        <v>506</v>
      </c>
      <c r="BR87" t="s">
        <v>136</v>
      </c>
      <c r="BS87" t="s">
        <v>361</v>
      </c>
      <c r="BT87" t="s">
        <v>136</v>
      </c>
      <c r="BU87" t="s">
        <v>361</v>
      </c>
      <c r="BV87" t="s">
        <v>136</v>
      </c>
      <c r="BW87" t="s">
        <v>329</v>
      </c>
      <c r="BX87" t="s">
        <v>136</v>
      </c>
      <c r="BY87" t="s">
        <v>506</v>
      </c>
      <c r="BZ87" t="s">
        <v>391</v>
      </c>
      <c r="CA87" t="s">
        <v>285</v>
      </c>
      <c r="CB87" t="s">
        <v>269</v>
      </c>
      <c r="CC87" t="s">
        <v>279</v>
      </c>
      <c r="CD87" t="s">
        <v>168</v>
      </c>
      <c r="CE87" t="s">
        <v>201</v>
      </c>
      <c r="CF87" t="s">
        <v>136</v>
      </c>
      <c r="CG87" t="s">
        <v>193</v>
      </c>
      <c r="CH87" t="s">
        <v>688</v>
      </c>
      <c r="CI87" t="s">
        <v>493</v>
      </c>
      <c r="CJ87" t="s">
        <v>136</v>
      </c>
      <c r="CK87" t="s">
        <v>281</v>
      </c>
      <c r="CL87" t="s">
        <v>136</v>
      </c>
      <c r="CM87" t="s">
        <v>281</v>
      </c>
      <c r="CN87" t="s">
        <v>136</v>
      </c>
      <c r="CO87" t="s">
        <v>281</v>
      </c>
      <c r="CP87" t="s">
        <v>136</v>
      </c>
      <c r="CQ87" t="s">
        <v>506</v>
      </c>
      <c r="CR87" t="s">
        <v>168</v>
      </c>
      <c r="CS87" t="s">
        <v>201</v>
      </c>
      <c r="CT87" t="s">
        <v>136</v>
      </c>
      <c r="CU87" t="s">
        <v>511</v>
      </c>
      <c r="CV87" t="s">
        <v>136</v>
      </c>
      <c r="CW87" t="s">
        <v>281</v>
      </c>
      <c r="CX87" t="s">
        <v>338</v>
      </c>
      <c r="CY87" t="s">
        <v>208</v>
      </c>
      <c r="CZ87" t="s">
        <v>136</v>
      </c>
      <c r="DA87" t="s">
        <v>506</v>
      </c>
      <c r="DB87" t="s">
        <v>136</v>
      </c>
      <c r="DC87" t="s">
        <v>361</v>
      </c>
      <c r="DD87" t="s">
        <v>136</v>
      </c>
      <c r="DE87" t="s">
        <v>506</v>
      </c>
      <c r="DF87" t="s">
        <v>136</v>
      </c>
      <c r="DG87" t="s">
        <v>361</v>
      </c>
      <c r="DH87" t="s">
        <v>136</v>
      </c>
      <c r="DI87" t="s">
        <v>506</v>
      </c>
      <c r="DJ87" t="s">
        <v>136</v>
      </c>
      <c r="DK87" t="s">
        <v>361</v>
      </c>
      <c r="DL87" t="s">
        <v>136</v>
      </c>
      <c r="DM87" t="s">
        <v>506</v>
      </c>
      <c r="DN87" t="s">
        <v>145</v>
      </c>
      <c r="DO87" t="s">
        <v>208</v>
      </c>
      <c r="DP87" t="s">
        <v>136</v>
      </c>
      <c r="DQ87" t="s">
        <v>361</v>
      </c>
      <c r="DR87" t="s">
        <v>136</v>
      </c>
      <c r="DS87" t="s">
        <v>281</v>
      </c>
      <c r="DT87" t="s">
        <v>136</v>
      </c>
      <c r="DU87" t="s">
        <v>506</v>
      </c>
      <c r="DV87" t="s">
        <v>136</v>
      </c>
      <c r="DW87" t="s">
        <v>329</v>
      </c>
      <c r="DX87" t="s">
        <v>168</v>
      </c>
      <c r="DY87" t="s">
        <v>209</v>
      </c>
      <c r="DZ87" t="s">
        <v>136</v>
      </c>
      <c r="EA87" t="s">
        <v>281</v>
      </c>
      <c r="EB87" t="s">
        <v>136</v>
      </c>
      <c r="EC87" t="s">
        <v>329</v>
      </c>
      <c r="ED87" t="s">
        <v>133</v>
      </c>
      <c r="EE87" t="s">
        <v>214</v>
      </c>
      <c r="EF87" t="s">
        <v>136</v>
      </c>
      <c r="EG87" t="s">
        <v>361</v>
      </c>
      <c r="EH87" t="s">
        <v>136</v>
      </c>
      <c r="EI87" t="s">
        <v>506</v>
      </c>
      <c r="EJ87" t="s">
        <v>136</v>
      </c>
      <c r="EK87" t="s">
        <v>506</v>
      </c>
      <c r="EL87" t="s">
        <v>136</v>
      </c>
      <c r="EM87" t="s">
        <v>506</v>
      </c>
      <c r="EN87" t="s">
        <v>136</v>
      </c>
      <c r="EO87" t="s">
        <v>329</v>
      </c>
      <c r="EP87" t="s">
        <v>307</v>
      </c>
      <c r="EQ87" t="s">
        <v>295</v>
      </c>
      <c r="ER87" t="s">
        <v>136</v>
      </c>
      <c r="ES87" t="s">
        <v>506</v>
      </c>
    </row>
    <row r="88" spans="1:149">
      <c r="A88" t="s">
        <v>170</v>
      </c>
      <c r="D88" t="s">
        <v>1523</v>
      </c>
      <c r="E88" t="s">
        <v>1524</v>
      </c>
      <c r="F88" t="s">
        <v>376</v>
      </c>
      <c r="G88" t="s">
        <v>346</v>
      </c>
      <c r="H88" t="s">
        <v>251</v>
      </c>
      <c r="I88" t="s">
        <v>368</v>
      </c>
      <c r="J88" t="s">
        <v>338</v>
      </c>
      <c r="K88" t="s">
        <v>195</v>
      </c>
      <c r="L88" t="s">
        <v>136</v>
      </c>
      <c r="M88" t="s">
        <v>361</v>
      </c>
      <c r="N88" t="s">
        <v>673</v>
      </c>
      <c r="O88" t="s">
        <v>456</v>
      </c>
      <c r="P88" t="s">
        <v>136</v>
      </c>
      <c r="Q88" t="s">
        <v>361</v>
      </c>
      <c r="R88" t="s">
        <v>136</v>
      </c>
      <c r="S88" t="s">
        <v>361</v>
      </c>
      <c r="T88" t="s">
        <v>136</v>
      </c>
      <c r="U88" t="s">
        <v>281</v>
      </c>
      <c r="V88" t="s">
        <v>136</v>
      </c>
      <c r="W88" t="s">
        <v>506</v>
      </c>
      <c r="X88" t="s">
        <v>147</v>
      </c>
      <c r="Y88" t="s">
        <v>207</v>
      </c>
      <c r="Z88" t="s">
        <v>136</v>
      </c>
      <c r="AA88" t="s">
        <v>506</v>
      </c>
      <c r="AB88" t="s">
        <v>175</v>
      </c>
      <c r="AC88" t="s">
        <v>209</v>
      </c>
      <c r="AD88" t="s">
        <v>923</v>
      </c>
      <c r="AE88" t="s">
        <v>924</v>
      </c>
      <c r="AF88" t="s">
        <v>136</v>
      </c>
      <c r="AG88" t="s">
        <v>506</v>
      </c>
      <c r="AH88" t="s">
        <v>136</v>
      </c>
      <c r="AI88" t="s">
        <v>329</v>
      </c>
      <c r="AJ88" t="s">
        <v>176</v>
      </c>
      <c r="AK88" t="s">
        <v>194</v>
      </c>
      <c r="AL88" t="s">
        <v>176</v>
      </c>
      <c r="AM88" t="s">
        <v>200</v>
      </c>
      <c r="AN88" t="s">
        <v>136</v>
      </c>
      <c r="AO88" t="s">
        <v>506</v>
      </c>
      <c r="AP88" t="s">
        <v>136</v>
      </c>
      <c r="AQ88" t="s">
        <v>193</v>
      </c>
      <c r="AR88" t="s">
        <v>136</v>
      </c>
      <c r="AS88" t="s">
        <v>506</v>
      </c>
      <c r="AT88" t="s">
        <v>136</v>
      </c>
      <c r="AU88" t="s">
        <v>511</v>
      </c>
      <c r="AV88" t="s">
        <v>338</v>
      </c>
      <c r="AW88" t="s">
        <v>195</v>
      </c>
      <c r="AX88" t="s">
        <v>136</v>
      </c>
      <c r="AY88" t="s">
        <v>281</v>
      </c>
      <c r="AZ88" t="s">
        <v>136</v>
      </c>
      <c r="BA88" t="s">
        <v>361</v>
      </c>
      <c r="BB88" t="s">
        <v>136</v>
      </c>
      <c r="BC88" t="s">
        <v>329</v>
      </c>
      <c r="BD88" t="s">
        <v>136</v>
      </c>
      <c r="BE88" t="s">
        <v>511</v>
      </c>
      <c r="BF88" t="s">
        <v>136</v>
      </c>
      <c r="BG88" t="s">
        <v>329</v>
      </c>
      <c r="BH88" t="s">
        <v>136</v>
      </c>
      <c r="BI88" t="s">
        <v>506</v>
      </c>
      <c r="BJ88" t="s">
        <v>136</v>
      </c>
      <c r="BK88" t="s">
        <v>329</v>
      </c>
      <c r="BL88" t="s">
        <v>366</v>
      </c>
      <c r="BM88" t="s">
        <v>353</v>
      </c>
      <c r="BN88" t="s">
        <v>136</v>
      </c>
      <c r="BO88" t="s">
        <v>329</v>
      </c>
      <c r="BP88" t="s">
        <v>401</v>
      </c>
      <c r="BQ88" t="s">
        <v>199</v>
      </c>
      <c r="BR88" t="s">
        <v>136</v>
      </c>
      <c r="BS88" t="s">
        <v>361</v>
      </c>
      <c r="BT88" t="s">
        <v>136</v>
      </c>
      <c r="BU88" t="s">
        <v>361</v>
      </c>
      <c r="BV88" t="s">
        <v>147</v>
      </c>
      <c r="BW88" t="s">
        <v>210</v>
      </c>
      <c r="BX88" t="s">
        <v>136</v>
      </c>
      <c r="BY88" t="s">
        <v>506</v>
      </c>
      <c r="BZ88" t="s">
        <v>1525</v>
      </c>
      <c r="CA88" t="s">
        <v>1526</v>
      </c>
      <c r="CB88" t="s">
        <v>136</v>
      </c>
      <c r="CC88" t="s">
        <v>281</v>
      </c>
      <c r="CD88" t="s">
        <v>154</v>
      </c>
      <c r="CE88" t="s">
        <v>205</v>
      </c>
      <c r="CF88" t="s">
        <v>136</v>
      </c>
      <c r="CG88" t="s">
        <v>193</v>
      </c>
      <c r="CH88" t="s">
        <v>1527</v>
      </c>
      <c r="CI88" t="s">
        <v>1528</v>
      </c>
      <c r="CJ88" t="s">
        <v>136</v>
      </c>
      <c r="CK88" t="s">
        <v>281</v>
      </c>
      <c r="CL88" t="s">
        <v>136</v>
      </c>
      <c r="CM88" t="s">
        <v>281</v>
      </c>
      <c r="CN88" t="s">
        <v>136</v>
      </c>
      <c r="CO88" t="s">
        <v>281</v>
      </c>
      <c r="CP88" t="s">
        <v>753</v>
      </c>
      <c r="CQ88" t="s">
        <v>408</v>
      </c>
      <c r="CR88" t="s">
        <v>136</v>
      </c>
      <c r="CS88" t="s">
        <v>506</v>
      </c>
      <c r="CT88" t="s">
        <v>136</v>
      </c>
      <c r="CU88" t="s">
        <v>511</v>
      </c>
      <c r="CV88" t="s">
        <v>136</v>
      </c>
      <c r="CW88" t="s">
        <v>281</v>
      </c>
      <c r="CX88" t="s">
        <v>136</v>
      </c>
      <c r="CY88" t="s">
        <v>281</v>
      </c>
      <c r="CZ88" t="s">
        <v>338</v>
      </c>
      <c r="DA88" t="s">
        <v>194</v>
      </c>
      <c r="DB88" t="s">
        <v>136</v>
      </c>
      <c r="DC88" t="s">
        <v>361</v>
      </c>
      <c r="DD88" t="s">
        <v>249</v>
      </c>
      <c r="DE88" t="s">
        <v>226</v>
      </c>
      <c r="DF88" t="s">
        <v>136</v>
      </c>
      <c r="DG88" t="s">
        <v>361</v>
      </c>
      <c r="DH88" t="s">
        <v>282</v>
      </c>
      <c r="DI88" t="s">
        <v>299</v>
      </c>
      <c r="DJ88" t="s">
        <v>136</v>
      </c>
      <c r="DK88" t="s">
        <v>361</v>
      </c>
      <c r="DL88" t="s">
        <v>136</v>
      </c>
      <c r="DM88" t="s">
        <v>506</v>
      </c>
      <c r="DN88" t="s">
        <v>136</v>
      </c>
      <c r="DO88" t="s">
        <v>506</v>
      </c>
      <c r="DP88" t="s">
        <v>136</v>
      </c>
      <c r="DQ88" t="s">
        <v>361</v>
      </c>
      <c r="DR88" t="s">
        <v>136</v>
      </c>
      <c r="DS88" t="s">
        <v>281</v>
      </c>
      <c r="DT88" t="s">
        <v>712</v>
      </c>
      <c r="DU88" t="s">
        <v>549</v>
      </c>
      <c r="DV88" t="s">
        <v>136</v>
      </c>
      <c r="DW88" t="s">
        <v>329</v>
      </c>
      <c r="DX88" t="s">
        <v>136</v>
      </c>
      <c r="DY88" t="s">
        <v>329</v>
      </c>
      <c r="DZ88" t="s">
        <v>136</v>
      </c>
      <c r="EA88" t="s">
        <v>281</v>
      </c>
      <c r="EB88" t="s">
        <v>136</v>
      </c>
      <c r="EC88" t="s">
        <v>329</v>
      </c>
      <c r="ED88" t="s">
        <v>136</v>
      </c>
      <c r="EE88" t="s">
        <v>506</v>
      </c>
      <c r="EF88" t="s">
        <v>136</v>
      </c>
      <c r="EG88" t="s">
        <v>361</v>
      </c>
      <c r="EH88" t="s">
        <v>136</v>
      </c>
      <c r="EI88" t="s">
        <v>506</v>
      </c>
      <c r="EJ88" t="s">
        <v>716</v>
      </c>
      <c r="EK88" t="s">
        <v>1529</v>
      </c>
      <c r="EL88" t="s">
        <v>136</v>
      </c>
      <c r="EM88" t="s">
        <v>506</v>
      </c>
      <c r="EN88" t="s">
        <v>338</v>
      </c>
      <c r="EO88" t="s">
        <v>195</v>
      </c>
      <c r="EP88" t="s">
        <v>136</v>
      </c>
      <c r="EQ88" t="s">
        <v>506</v>
      </c>
      <c r="ER88" t="s">
        <v>136</v>
      </c>
      <c r="ES88" t="s">
        <v>506</v>
      </c>
    </row>
    <row r="89" spans="1:149">
      <c r="A89" t="s">
        <v>128</v>
      </c>
      <c r="D89" t="s">
        <v>1530</v>
      </c>
      <c r="E89" t="s">
        <v>1531</v>
      </c>
      <c r="F89" t="s">
        <v>376</v>
      </c>
      <c r="G89" t="s">
        <v>346</v>
      </c>
      <c r="H89" t="s">
        <v>249</v>
      </c>
      <c r="I89" t="s">
        <v>368</v>
      </c>
      <c r="J89" t="s">
        <v>136</v>
      </c>
      <c r="K89" t="s">
        <v>281</v>
      </c>
      <c r="L89" t="s">
        <v>136</v>
      </c>
      <c r="M89" t="s">
        <v>361</v>
      </c>
      <c r="N89" t="s">
        <v>354</v>
      </c>
      <c r="O89" t="s">
        <v>192</v>
      </c>
      <c r="P89" t="s">
        <v>136</v>
      </c>
      <c r="Q89" t="s">
        <v>361</v>
      </c>
      <c r="R89" t="s">
        <v>136</v>
      </c>
      <c r="S89" t="s">
        <v>361</v>
      </c>
      <c r="T89" t="s">
        <v>136</v>
      </c>
      <c r="U89" t="s">
        <v>281</v>
      </c>
      <c r="V89" t="s">
        <v>136</v>
      </c>
      <c r="W89" t="s">
        <v>506</v>
      </c>
      <c r="X89" t="s">
        <v>176</v>
      </c>
      <c r="Y89" t="s">
        <v>195</v>
      </c>
      <c r="Z89" t="s">
        <v>136</v>
      </c>
      <c r="AA89" t="s">
        <v>506</v>
      </c>
      <c r="AB89" t="s">
        <v>175</v>
      </c>
      <c r="AC89" t="s">
        <v>209</v>
      </c>
      <c r="AD89" t="s">
        <v>661</v>
      </c>
      <c r="AE89" t="s">
        <v>551</v>
      </c>
      <c r="AF89" t="s">
        <v>136</v>
      </c>
      <c r="AG89" t="s">
        <v>506</v>
      </c>
      <c r="AH89" t="s">
        <v>136</v>
      </c>
      <c r="AI89" t="s">
        <v>329</v>
      </c>
      <c r="AJ89" t="s">
        <v>176</v>
      </c>
      <c r="AK89" t="s">
        <v>194</v>
      </c>
      <c r="AL89" t="s">
        <v>136</v>
      </c>
      <c r="AM89" t="s">
        <v>281</v>
      </c>
      <c r="AN89" t="s">
        <v>136</v>
      </c>
      <c r="AO89" t="s">
        <v>506</v>
      </c>
      <c r="AP89" t="s">
        <v>136</v>
      </c>
      <c r="AQ89" t="s">
        <v>193</v>
      </c>
      <c r="AR89" t="s">
        <v>136</v>
      </c>
      <c r="AS89" t="s">
        <v>506</v>
      </c>
      <c r="AT89" t="s">
        <v>136</v>
      </c>
      <c r="AU89" t="s">
        <v>511</v>
      </c>
      <c r="AV89" t="s">
        <v>338</v>
      </c>
      <c r="AW89" t="s">
        <v>195</v>
      </c>
      <c r="AX89" t="s">
        <v>136</v>
      </c>
      <c r="AY89" t="s">
        <v>281</v>
      </c>
      <c r="AZ89" t="s">
        <v>136</v>
      </c>
      <c r="BA89" t="s">
        <v>361</v>
      </c>
      <c r="BB89" t="s">
        <v>136</v>
      </c>
      <c r="BC89" t="s">
        <v>329</v>
      </c>
      <c r="BD89" t="s">
        <v>136</v>
      </c>
      <c r="BE89" t="s">
        <v>511</v>
      </c>
      <c r="BF89" t="s">
        <v>136</v>
      </c>
      <c r="BG89" t="s">
        <v>329</v>
      </c>
      <c r="BH89" t="s">
        <v>136</v>
      </c>
      <c r="BI89" t="s">
        <v>506</v>
      </c>
      <c r="BJ89" t="s">
        <v>136</v>
      </c>
      <c r="BK89" t="s">
        <v>329</v>
      </c>
      <c r="BL89" t="s">
        <v>260</v>
      </c>
      <c r="BM89" t="s">
        <v>261</v>
      </c>
      <c r="BN89" t="s">
        <v>136</v>
      </c>
      <c r="BO89" t="s">
        <v>329</v>
      </c>
      <c r="BP89" t="s">
        <v>164</v>
      </c>
      <c r="BQ89" t="s">
        <v>361</v>
      </c>
      <c r="BR89" t="s">
        <v>136</v>
      </c>
      <c r="BS89" t="s">
        <v>361</v>
      </c>
      <c r="BT89" t="s">
        <v>136</v>
      </c>
      <c r="BU89" t="s">
        <v>361</v>
      </c>
      <c r="BV89" t="s">
        <v>245</v>
      </c>
      <c r="BW89" t="s">
        <v>346</v>
      </c>
      <c r="BX89" t="s">
        <v>136</v>
      </c>
      <c r="BY89" t="s">
        <v>506</v>
      </c>
      <c r="BZ89" t="s">
        <v>426</v>
      </c>
      <c r="CA89" t="s">
        <v>737</v>
      </c>
      <c r="CB89" t="s">
        <v>136</v>
      </c>
      <c r="CC89" t="s">
        <v>281</v>
      </c>
      <c r="CD89" t="s">
        <v>154</v>
      </c>
      <c r="CE89" t="s">
        <v>205</v>
      </c>
      <c r="CF89" t="s">
        <v>136</v>
      </c>
      <c r="CG89" t="s">
        <v>193</v>
      </c>
      <c r="CH89" t="s">
        <v>1532</v>
      </c>
      <c r="CI89" t="s">
        <v>1533</v>
      </c>
      <c r="CJ89" t="s">
        <v>136</v>
      </c>
      <c r="CK89" t="s">
        <v>281</v>
      </c>
      <c r="CL89" t="s">
        <v>136</v>
      </c>
      <c r="CM89" t="s">
        <v>281</v>
      </c>
      <c r="CN89" t="s">
        <v>136</v>
      </c>
      <c r="CO89" t="s">
        <v>281</v>
      </c>
      <c r="CP89" t="s">
        <v>241</v>
      </c>
      <c r="CQ89" t="s">
        <v>211</v>
      </c>
      <c r="CR89" t="s">
        <v>136</v>
      </c>
      <c r="CS89" t="s">
        <v>506</v>
      </c>
      <c r="CT89" t="s">
        <v>136</v>
      </c>
      <c r="CU89" t="s">
        <v>511</v>
      </c>
      <c r="CV89" t="s">
        <v>136</v>
      </c>
      <c r="CW89" t="s">
        <v>281</v>
      </c>
      <c r="CX89" t="s">
        <v>136</v>
      </c>
      <c r="CY89" t="s">
        <v>281</v>
      </c>
      <c r="CZ89" t="s">
        <v>338</v>
      </c>
      <c r="DA89" t="s">
        <v>194</v>
      </c>
      <c r="DB89" t="s">
        <v>136</v>
      </c>
      <c r="DC89" t="s">
        <v>361</v>
      </c>
      <c r="DD89" t="s">
        <v>338</v>
      </c>
      <c r="DE89" t="s">
        <v>193</v>
      </c>
      <c r="DF89" t="s">
        <v>136</v>
      </c>
      <c r="DG89" t="s">
        <v>361</v>
      </c>
      <c r="DH89" t="s">
        <v>516</v>
      </c>
      <c r="DI89" t="s">
        <v>625</v>
      </c>
      <c r="DJ89" t="s">
        <v>136</v>
      </c>
      <c r="DK89" t="s">
        <v>361</v>
      </c>
      <c r="DL89" t="s">
        <v>136</v>
      </c>
      <c r="DM89" t="s">
        <v>506</v>
      </c>
      <c r="DN89" t="s">
        <v>136</v>
      </c>
      <c r="DO89" t="s">
        <v>506</v>
      </c>
      <c r="DP89" t="s">
        <v>136</v>
      </c>
      <c r="DQ89" t="s">
        <v>361</v>
      </c>
      <c r="DR89" t="s">
        <v>136</v>
      </c>
      <c r="DS89" t="s">
        <v>281</v>
      </c>
      <c r="DT89" t="s">
        <v>264</v>
      </c>
      <c r="DU89" t="s">
        <v>285</v>
      </c>
      <c r="DV89" t="s">
        <v>136</v>
      </c>
      <c r="DW89" t="s">
        <v>329</v>
      </c>
      <c r="DX89" t="s">
        <v>136</v>
      </c>
      <c r="DY89" t="s">
        <v>329</v>
      </c>
      <c r="DZ89" t="s">
        <v>136</v>
      </c>
      <c r="EA89" t="s">
        <v>281</v>
      </c>
      <c r="EB89" t="s">
        <v>136</v>
      </c>
      <c r="EC89" t="s">
        <v>329</v>
      </c>
      <c r="ED89" t="s">
        <v>136</v>
      </c>
      <c r="EE89" t="s">
        <v>506</v>
      </c>
      <c r="EF89" t="s">
        <v>136</v>
      </c>
      <c r="EG89" t="s">
        <v>361</v>
      </c>
      <c r="EH89" t="s">
        <v>136</v>
      </c>
      <c r="EI89" t="s">
        <v>506</v>
      </c>
      <c r="EJ89" t="s">
        <v>450</v>
      </c>
      <c r="EK89" t="s">
        <v>1272</v>
      </c>
      <c r="EL89" t="s">
        <v>136</v>
      </c>
      <c r="EM89" t="s">
        <v>506</v>
      </c>
      <c r="EN89" t="s">
        <v>338</v>
      </c>
      <c r="EO89" t="s">
        <v>195</v>
      </c>
      <c r="EP89" t="s">
        <v>136</v>
      </c>
      <c r="EQ89" t="s">
        <v>506</v>
      </c>
      <c r="ER89" t="s">
        <v>136</v>
      </c>
      <c r="ES89" t="s">
        <v>506</v>
      </c>
    </row>
    <row r="90" spans="1:149">
      <c r="A90" t="s">
        <v>129</v>
      </c>
      <c r="D90" t="s">
        <v>1534</v>
      </c>
      <c r="E90" t="s">
        <v>721</v>
      </c>
      <c r="F90" t="s">
        <v>136</v>
      </c>
      <c r="G90" t="s">
        <v>329</v>
      </c>
      <c r="H90" t="s">
        <v>338</v>
      </c>
      <c r="I90" t="s">
        <v>208</v>
      </c>
      <c r="J90" t="s">
        <v>338</v>
      </c>
      <c r="K90" t="s">
        <v>195</v>
      </c>
      <c r="L90" t="s">
        <v>136</v>
      </c>
      <c r="M90" t="s">
        <v>361</v>
      </c>
      <c r="N90" t="s">
        <v>836</v>
      </c>
      <c r="O90" t="s">
        <v>676</v>
      </c>
      <c r="P90" t="s">
        <v>136</v>
      </c>
      <c r="Q90" t="s">
        <v>361</v>
      </c>
      <c r="R90" t="s">
        <v>136</v>
      </c>
      <c r="S90" t="s">
        <v>361</v>
      </c>
      <c r="T90" t="s">
        <v>136</v>
      </c>
      <c r="U90" t="s">
        <v>281</v>
      </c>
      <c r="V90" t="s">
        <v>136</v>
      </c>
      <c r="W90" t="s">
        <v>506</v>
      </c>
      <c r="X90" t="s">
        <v>259</v>
      </c>
      <c r="Y90" t="s">
        <v>279</v>
      </c>
      <c r="Z90" t="s">
        <v>136</v>
      </c>
      <c r="AA90" t="s">
        <v>506</v>
      </c>
      <c r="AB90" t="s">
        <v>136</v>
      </c>
      <c r="AC90" t="s">
        <v>361</v>
      </c>
      <c r="AD90" t="s">
        <v>925</v>
      </c>
      <c r="AE90" t="s">
        <v>431</v>
      </c>
      <c r="AF90" t="s">
        <v>136</v>
      </c>
      <c r="AG90" t="s">
        <v>506</v>
      </c>
      <c r="AH90" t="s">
        <v>136</v>
      </c>
      <c r="AI90" t="s">
        <v>329</v>
      </c>
      <c r="AJ90" t="s">
        <v>136</v>
      </c>
      <c r="AK90" t="s">
        <v>281</v>
      </c>
      <c r="AL90" t="s">
        <v>176</v>
      </c>
      <c r="AM90" t="s">
        <v>200</v>
      </c>
      <c r="AN90" t="s">
        <v>136</v>
      </c>
      <c r="AO90" t="s">
        <v>506</v>
      </c>
      <c r="AP90" t="s">
        <v>136</v>
      </c>
      <c r="AQ90" t="s">
        <v>193</v>
      </c>
      <c r="AR90" t="s">
        <v>136</v>
      </c>
      <c r="AS90" t="s">
        <v>506</v>
      </c>
      <c r="AT90" t="s">
        <v>136</v>
      </c>
      <c r="AU90" t="s">
        <v>511</v>
      </c>
      <c r="AV90" t="s">
        <v>136</v>
      </c>
      <c r="AW90" t="s">
        <v>506</v>
      </c>
      <c r="AX90" t="s">
        <v>136</v>
      </c>
      <c r="AY90" t="s">
        <v>281</v>
      </c>
      <c r="AZ90" t="s">
        <v>136</v>
      </c>
      <c r="BA90" t="s">
        <v>361</v>
      </c>
      <c r="BB90" t="s">
        <v>136</v>
      </c>
      <c r="BC90" t="s">
        <v>329</v>
      </c>
      <c r="BD90" t="s">
        <v>136</v>
      </c>
      <c r="BE90" t="s">
        <v>511</v>
      </c>
      <c r="BF90" t="s">
        <v>136</v>
      </c>
      <c r="BG90" t="s">
        <v>329</v>
      </c>
      <c r="BH90" t="s">
        <v>136</v>
      </c>
      <c r="BI90" t="s">
        <v>506</v>
      </c>
      <c r="BJ90" t="s">
        <v>136</v>
      </c>
      <c r="BK90" t="s">
        <v>329</v>
      </c>
      <c r="BL90" t="s">
        <v>245</v>
      </c>
      <c r="BM90" t="s">
        <v>304</v>
      </c>
      <c r="BN90" t="s">
        <v>136</v>
      </c>
      <c r="BO90" t="s">
        <v>329</v>
      </c>
      <c r="BP90" t="s">
        <v>390</v>
      </c>
      <c r="BQ90" t="s">
        <v>363</v>
      </c>
      <c r="BR90" t="s">
        <v>136</v>
      </c>
      <c r="BS90" t="s">
        <v>361</v>
      </c>
      <c r="BT90" t="s">
        <v>136</v>
      </c>
      <c r="BU90" t="s">
        <v>361</v>
      </c>
      <c r="BV90" t="s">
        <v>168</v>
      </c>
      <c r="BW90" t="s">
        <v>195</v>
      </c>
      <c r="BX90" t="s">
        <v>136</v>
      </c>
      <c r="BY90" t="s">
        <v>506</v>
      </c>
      <c r="BZ90" t="s">
        <v>1308</v>
      </c>
      <c r="CA90" t="s">
        <v>626</v>
      </c>
      <c r="CB90" t="s">
        <v>136</v>
      </c>
      <c r="CC90" t="s">
        <v>281</v>
      </c>
      <c r="CD90" t="s">
        <v>136</v>
      </c>
      <c r="CE90" t="s">
        <v>361</v>
      </c>
      <c r="CF90" t="s">
        <v>136</v>
      </c>
      <c r="CG90" t="s">
        <v>193</v>
      </c>
      <c r="CH90" t="s">
        <v>1535</v>
      </c>
      <c r="CI90" t="s">
        <v>229</v>
      </c>
      <c r="CJ90" t="s">
        <v>136</v>
      </c>
      <c r="CK90" t="s">
        <v>281</v>
      </c>
      <c r="CL90" t="s">
        <v>136</v>
      </c>
      <c r="CM90" t="s">
        <v>281</v>
      </c>
      <c r="CN90" t="s">
        <v>136</v>
      </c>
      <c r="CO90" t="s">
        <v>281</v>
      </c>
      <c r="CP90" t="s">
        <v>227</v>
      </c>
      <c r="CQ90" t="s">
        <v>302</v>
      </c>
      <c r="CR90" t="s">
        <v>136</v>
      </c>
      <c r="CS90" t="s">
        <v>506</v>
      </c>
      <c r="CT90" t="s">
        <v>136</v>
      </c>
      <c r="CU90" t="s">
        <v>511</v>
      </c>
      <c r="CV90" t="s">
        <v>136</v>
      </c>
      <c r="CW90" t="s">
        <v>281</v>
      </c>
      <c r="CX90" t="s">
        <v>136</v>
      </c>
      <c r="CY90" t="s">
        <v>281</v>
      </c>
      <c r="CZ90" t="s">
        <v>136</v>
      </c>
      <c r="DA90" t="s">
        <v>506</v>
      </c>
      <c r="DB90" t="s">
        <v>136</v>
      </c>
      <c r="DC90" t="s">
        <v>361</v>
      </c>
      <c r="DD90" t="s">
        <v>369</v>
      </c>
      <c r="DE90" t="s">
        <v>207</v>
      </c>
      <c r="DF90" t="s">
        <v>136</v>
      </c>
      <c r="DG90" t="s">
        <v>361</v>
      </c>
      <c r="DH90" t="s">
        <v>307</v>
      </c>
      <c r="DI90" t="s">
        <v>308</v>
      </c>
      <c r="DJ90" t="s">
        <v>136</v>
      </c>
      <c r="DK90" t="s">
        <v>361</v>
      </c>
      <c r="DL90" t="s">
        <v>136</v>
      </c>
      <c r="DM90" t="s">
        <v>506</v>
      </c>
      <c r="DN90" t="s">
        <v>136</v>
      </c>
      <c r="DO90" t="s">
        <v>506</v>
      </c>
      <c r="DP90" t="s">
        <v>136</v>
      </c>
      <c r="DQ90" t="s">
        <v>361</v>
      </c>
      <c r="DR90" t="s">
        <v>136</v>
      </c>
      <c r="DS90" t="s">
        <v>281</v>
      </c>
      <c r="DT90" t="s">
        <v>606</v>
      </c>
      <c r="DU90" t="s">
        <v>248</v>
      </c>
      <c r="DV90" t="s">
        <v>136</v>
      </c>
      <c r="DW90" t="s">
        <v>329</v>
      </c>
      <c r="DX90" t="s">
        <v>136</v>
      </c>
      <c r="DY90" t="s">
        <v>329</v>
      </c>
      <c r="DZ90" t="s">
        <v>136</v>
      </c>
      <c r="EA90" t="s">
        <v>281</v>
      </c>
      <c r="EB90" t="s">
        <v>136</v>
      </c>
      <c r="EC90" t="s">
        <v>329</v>
      </c>
      <c r="ED90" t="s">
        <v>136</v>
      </c>
      <c r="EE90" t="s">
        <v>506</v>
      </c>
      <c r="EF90" t="s">
        <v>136</v>
      </c>
      <c r="EG90" t="s">
        <v>361</v>
      </c>
      <c r="EH90" t="s">
        <v>136</v>
      </c>
      <c r="EI90" t="s">
        <v>506</v>
      </c>
      <c r="EJ90" t="s">
        <v>444</v>
      </c>
      <c r="EK90" t="s">
        <v>537</v>
      </c>
      <c r="EL90" t="s">
        <v>136</v>
      </c>
      <c r="EM90" t="s">
        <v>506</v>
      </c>
      <c r="EN90" t="s">
        <v>136</v>
      </c>
      <c r="EO90" t="s">
        <v>329</v>
      </c>
      <c r="EP90" t="s">
        <v>136</v>
      </c>
      <c r="EQ90" t="s">
        <v>506</v>
      </c>
      <c r="ER90" t="s">
        <v>136</v>
      </c>
      <c r="ES90" t="s">
        <v>506</v>
      </c>
    </row>
    <row r="91" spans="1:149">
      <c r="A91" t="s">
        <v>172</v>
      </c>
      <c r="D91" t="s">
        <v>1536</v>
      </c>
      <c r="E91" t="s">
        <v>1537</v>
      </c>
      <c r="F91" t="s">
        <v>136</v>
      </c>
      <c r="G91" t="s">
        <v>329</v>
      </c>
      <c r="H91" t="s">
        <v>175</v>
      </c>
      <c r="I91" t="s">
        <v>540</v>
      </c>
      <c r="J91" t="s">
        <v>136</v>
      </c>
      <c r="K91" t="s">
        <v>281</v>
      </c>
      <c r="L91" t="s">
        <v>136</v>
      </c>
      <c r="M91" t="s">
        <v>361</v>
      </c>
      <c r="N91" t="s">
        <v>249</v>
      </c>
      <c r="O91" t="s">
        <v>226</v>
      </c>
      <c r="P91" t="s">
        <v>136</v>
      </c>
      <c r="Q91" t="s">
        <v>361</v>
      </c>
      <c r="R91" t="s">
        <v>136</v>
      </c>
      <c r="S91" t="s">
        <v>361</v>
      </c>
      <c r="T91" t="s">
        <v>136</v>
      </c>
      <c r="U91" t="s">
        <v>281</v>
      </c>
      <c r="V91" t="s">
        <v>293</v>
      </c>
      <c r="W91" t="s">
        <v>537</v>
      </c>
      <c r="X91" t="s">
        <v>136</v>
      </c>
      <c r="Y91" t="s">
        <v>281</v>
      </c>
      <c r="Z91" t="s">
        <v>136</v>
      </c>
      <c r="AA91" t="s">
        <v>506</v>
      </c>
      <c r="AB91" t="s">
        <v>136</v>
      </c>
      <c r="AC91" t="s">
        <v>361</v>
      </c>
      <c r="AD91" t="s">
        <v>458</v>
      </c>
      <c r="AE91" t="s">
        <v>719</v>
      </c>
      <c r="AF91" t="s">
        <v>649</v>
      </c>
      <c r="AG91" t="s">
        <v>549</v>
      </c>
      <c r="AH91" t="s">
        <v>175</v>
      </c>
      <c r="AI91" t="s">
        <v>201</v>
      </c>
      <c r="AJ91" t="s">
        <v>538</v>
      </c>
      <c r="AK91" t="s">
        <v>506</v>
      </c>
      <c r="AL91" t="s">
        <v>391</v>
      </c>
      <c r="AM91" t="s">
        <v>212</v>
      </c>
      <c r="AN91" t="s">
        <v>136</v>
      </c>
      <c r="AO91" t="s">
        <v>506</v>
      </c>
      <c r="AP91" t="s">
        <v>136</v>
      </c>
      <c r="AQ91" t="s">
        <v>193</v>
      </c>
      <c r="AR91" t="s">
        <v>136</v>
      </c>
      <c r="AS91" t="s">
        <v>506</v>
      </c>
      <c r="AT91" t="s">
        <v>136</v>
      </c>
      <c r="AU91" t="s">
        <v>511</v>
      </c>
      <c r="AV91" t="s">
        <v>168</v>
      </c>
      <c r="AW91" t="s">
        <v>201</v>
      </c>
      <c r="AX91" t="s">
        <v>136</v>
      </c>
      <c r="AY91" t="s">
        <v>281</v>
      </c>
      <c r="AZ91" t="s">
        <v>136</v>
      </c>
      <c r="BA91" t="s">
        <v>361</v>
      </c>
      <c r="BB91" t="s">
        <v>168</v>
      </c>
      <c r="BC91" t="s">
        <v>201</v>
      </c>
      <c r="BD91" t="s">
        <v>136</v>
      </c>
      <c r="BE91" t="s">
        <v>511</v>
      </c>
      <c r="BF91" t="s">
        <v>269</v>
      </c>
      <c r="BG91" t="s">
        <v>197</v>
      </c>
      <c r="BH91" t="s">
        <v>136</v>
      </c>
      <c r="BI91" t="s">
        <v>506</v>
      </c>
      <c r="BJ91" t="s">
        <v>136</v>
      </c>
      <c r="BK91" t="s">
        <v>329</v>
      </c>
      <c r="BL91" t="s">
        <v>136</v>
      </c>
      <c r="BM91" t="s">
        <v>506</v>
      </c>
      <c r="BN91" t="s">
        <v>136</v>
      </c>
      <c r="BO91" t="s">
        <v>329</v>
      </c>
      <c r="BP91" t="s">
        <v>343</v>
      </c>
      <c r="BQ91" t="s">
        <v>204</v>
      </c>
      <c r="BR91" t="s">
        <v>136</v>
      </c>
      <c r="BS91" t="s">
        <v>361</v>
      </c>
      <c r="BT91" t="s">
        <v>136</v>
      </c>
      <c r="BU91" t="s">
        <v>361</v>
      </c>
      <c r="BV91" t="s">
        <v>136</v>
      </c>
      <c r="BW91" t="s">
        <v>329</v>
      </c>
      <c r="BX91" t="s">
        <v>249</v>
      </c>
      <c r="BY91" t="s">
        <v>506</v>
      </c>
      <c r="BZ91" t="s">
        <v>322</v>
      </c>
      <c r="CA91" t="s">
        <v>252</v>
      </c>
      <c r="CB91" t="s">
        <v>136</v>
      </c>
      <c r="CC91" t="s">
        <v>281</v>
      </c>
      <c r="CD91" t="s">
        <v>136</v>
      </c>
      <c r="CE91" t="s">
        <v>361</v>
      </c>
      <c r="CF91" t="s">
        <v>136</v>
      </c>
      <c r="CG91" t="s">
        <v>193</v>
      </c>
      <c r="CH91" t="s">
        <v>1538</v>
      </c>
      <c r="CI91" t="s">
        <v>1539</v>
      </c>
      <c r="CJ91" t="s">
        <v>136</v>
      </c>
      <c r="CK91" t="s">
        <v>281</v>
      </c>
      <c r="CL91" t="s">
        <v>392</v>
      </c>
      <c r="CM91" t="s">
        <v>188</v>
      </c>
      <c r="CN91" t="s">
        <v>136</v>
      </c>
      <c r="CO91" t="s">
        <v>281</v>
      </c>
      <c r="CP91" t="s">
        <v>168</v>
      </c>
      <c r="CQ91" t="s">
        <v>195</v>
      </c>
      <c r="CR91" t="s">
        <v>520</v>
      </c>
      <c r="CS91" t="s">
        <v>563</v>
      </c>
      <c r="CT91" t="s">
        <v>136</v>
      </c>
      <c r="CU91" t="s">
        <v>511</v>
      </c>
      <c r="CV91" t="s">
        <v>136</v>
      </c>
      <c r="CW91" t="s">
        <v>281</v>
      </c>
      <c r="CX91" t="s">
        <v>136</v>
      </c>
      <c r="CY91" t="s">
        <v>281</v>
      </c>
      <c r="CZ91" t="s">
        <v>136</v>
      </c>
      <c r="DA91" t="s">
        <v>506</v>
      </c>
      <c r="DB91" t="s">
        <v>136</v>
      </c>
      <c r="DC91" t="s">
        <v>361</v>
      </c>
      <c r="DD91" t="s">
        <v>141</v>
      </c>
      <c r="DE91" t="s">
        <v>412</v>
      </c>
      <c r="DF91" t="s">
        <v>136</v>
      </c>
      <c r="DG91" t="s">
        <v>361</v>
      </c>
      <c r="DH91" t="s">
        <v>394</v>
      </c>
      <c r="DI91" t="s">
        <v>336</v>
      </c>
      <c r="DJ91" t="s">
        <v>136</v>
      </c>
      <c r="DK91" t="s">
        <v>361</v>
      </c>
      <c r="DL91" t="s">
        <v>342</v>
      </c>
      <c r="DM91" t="s">
        <v>235</v>
      </c>
      <c r="DN91" t="s">
        <v>410</v>
      </c>
      <c r="DO91" t="s">
        <v>400</v>
      </c>
      <c r="DP91" t="s">
        <v>136</v>
      </c>
      <c r="DQ91" t="s">
        <v>361</v>
      </c>
      <c r="DR91" t="s">
        <v>145</v>
      </c>
      <c r="DS91" t="s">
        <v>194</v>
      </c>
      <c r="DT91" t="s">
        <v>453</v>
      </c>
      <c r="DU91" t="s">
        <v>385</v>
      </c>
      <c r="DV91" t="s">
        <v>136</v>
      </c>
      <c r="DW91" t="s">
        <v>329</v>
      </c>
      <c r="DX91" t="s">
        <v>136</v>
      </c>
      <c r="DY91" t="s">
        <v>329</v>
      </c>
      <c r="DZ91" t="s">
        <v>136</v>
      </c>
      <c r="EA91" t="s">
        <v>281</v>
      </c>
      <c r="EB91" t="s">
        <v>176</v>
      </c>
      <c r="EC91" t="s">
        <v>215</v>
      </c>
      <c r="ED91" t="s">
        <v>510</v>
      </c>
      <c r="EE91" t="s">
        <v>363</v>
      </c>
      <c r="EF91" t="s">
        <v>136</v>
      </c>
      <c r="EG91" t="s">
        <v>361</v>
      </c>
      <c r="EH91" t="s">
        <v>516</v>
      </c>
      <c r="EI91" t="s">
        <v>289</v>
      </c>
      <c r="EJ91" t="s">
        <v>628</v>
      </c>
      <c r="EK91" t="s">
        <v>347</v>
      </c>
      <c r="EL91" t="s">
        <v>369</v>
      </c>
      <c r="EM91" t="s">
        <v>188</v>
      </c>
      <c r="EN91" t="s">
        <v>136</v>
      </c>
      <c r="EO91" t="s">
        <v>329</v>
      </c>
      <c r="EP91" t="s">
        <v>136</v>
      </c>
      <c r="EQ91" t="s">
        <v>506</v>
      </c>
      <c r="ER91" t="s">
        <v>534</v>
      </c>
      <c r="ES91" t="s">
        <v>223</v>
      </c>
    </row>
    <row r="92" spans="1:149">
      <c r="A92" t="s">
        <v>128</v>
      </c>
      <c r="D92" t="s">
        <v>1540</v>
      </c>
      <c r="E92" t="s">
        <v>1113</v>
      </c>
      <c r="F92" t="s">
        <v>136</v>
      </c>
      <c r="G92" t="s">
        <v>329</v>
      </c>
      <c r="H92" t="s">
        <v>175</v>
      </c>
      <c r="I92" t="s">
        <v>540</v>
      </c>
      <c r="J92" t="s">
        <v>136</v>
      </c>
      <c r="K92" t="s">
        <v>281</v>
      </c>
      <c r="L92" t="s">
        <v>136</v>
      </c>
      <c r="M92" t="s">
        <v>361</v>
      </c>
      <c r="N92" t="s">
        <v>269</v>
      </c>
      <c r="O92" t="s">
        <v>361</v>
      </c>
      <c r="P92" t="s">
        <v>136</v>
      </c>
      <c r="Q92" t="s">
        <v>361</v>
      </c>
      <c r="R92" t="s">
        <v>136</v>
      </c>
      <c r="S92" t="s">
        <v>361</v>
      </c>
      <c r="T92" t="s">
        <v>136</v>
      </c>
      <c r="U92" t="s">
        <v>281</v>
      </c>
      <c r="V92" t="s">
        <v>370</v>
      </c>
      <c r="W92" t="s">
        <v>198</v>
      </c>
      <c r="X92" t="s">
        <v>136</v>
      </c>
      <c r="Y92" t="s">
        <v>281</v>
      </c>
      <c r="Z92" t="s">
        <v>136</v>
      </c>
      <c r="AA92" t="s">
        <v>506</v>
      </c>
      <c r="AB92" t="s">
        <v>136</v>
      </c>
      <c r="AC92" t="s">
        <v>361</v>
      </c>
      <c r="AD92" t="s">
        <v>687</v>
      </c>
      <c r="AE92" t="s">
        <v>461</v>
      </c>
      <c r="AF92" t="s">
        <v>362</v>
      </c>
      <c r="AG92" t="s">
        <v>537</v>
      </c>
      <c r="AH92" t="s">
        <v>175</v>
      </c>
      <c r="AI92" t="s">
        <v>201</v>
      </c>
      <c r="AJ92" t="s">
        <v>136</v>
      </c>
      <c r="AK92" t="s">
        <v>281</v>
      </c>
      <c r="AL92" t="s">
        <v>241</v>
      </c>
      <c r="AM92" t="s">
        <v>212</v>
      </c>
      <c r="AN92" t="s">
        <v>136</v>
      </c>
      <c r="AO92" t="s">
        <v>506</v>
      </c>
      <c r="AP92" t="s">
        <v>136</v>
      </c>
      <c r="AQ92" t="s">
        <v>193</v>
      </c>
      <c r="AR92" t="s">
        <v>136</v>
      </c>
      <c r="AS92" t="s">
        <v>506</v>
      </c>
      <c r="AT92" t="s">
        <v>136</v>
      </c>
      <c r="AU92" t="s">
        <v>511</v>
      </c>
      <c r="AV92" t="s">
        <v>168</v>
      </c>
      <c r="AW92" t="s">
        <v>201</v>
      </c>
      <c r="AX92" t="s">
        <v>136</v>
      </c>
      <c r="AY92" t="s">
        <v>281</v>
      </c>
      <c r="AZ92" t="s">
        <v>136</v>
      </c>
      <c r="BA92" t="s">
        <v>361</v>
      </c>
      <c r="BB92" t="s">
        <v>168</v>
      </c>
      <c r="BC92" t="s">
        <v>201</v>
      </c>
      <c r="BD92" t="s">
        <v>136</v>
      </c>
      <c r="BE92" t="s">
        <v>511</v>
      </c>
      <c r="BF92" t="s">
        <v>338</v>
      </c>
      <c r="BG92" t="s">
        <v>208</v>
      </c>
      <c r="BH92" t="s">
        <v>136</v>
      </c>
      <c r="BI92" t="s">
        <v>506</v>
      </c>
      <c r="BJ92" t="s">
        <v>136</v>
      </c>
      <c r="BK92" t="s">
        <v>329</v>
      </c>
      <c r="BL92" t="s">
        <v>136</v>
      </c>
      <c r="BM92" t="s">
        <v>506</v>
      </c>
      <c r="BN92" t="s">
        <v>136</v>
      </c>
      <c r="BO92" t="s">
        <v>329</v>
      </c>
      <c r="BP92" t="s">
        <v>535</v>
      </c>
      <c r="BQ92" t="s">
        <v>211</v>
      </c>
      <c r="BR92" t="s">
        <v>136</v>
      </c>
      <c r="BS92" t="s">
        <v>361</v>
      </c>
      <c r="BT92" t="s">
        <v>136</v>
      </c>
      <c r="BU92" t="s">
        <v>361</v>
      </c>
      <c r="BV92" t="s">
        <v>136</v>
      </c>
      <c r="BW92" t="s">
        <v>329</v>
      </c>
      <c r="BX92" t="s">
        <v>136</v>
      </c>
      <c r="BY92" t="s">
        <v>506</v>
      </c>
      <c r="BZ92" t="s">
        <v>392</v>
      </c>
      <c r="CA92" t="s">
        <v>279</v>
      </c>
      <c r="CB92" t="s">
        <v>136</v>
      </c>
      <c r="CC92" t="s">
        <v>281</v>
      </c>
      <c r="CD92" t="s">
        <v>136</v>
      </c>
      <c r="CE92" t="s">
        <v>361</v>
      </c>
      <c r="CF92" t="s">
        <v>136</v>
      </c>
      <c r="CG92" t="s">
        <v>193</v>
      </c>
      <c r="CH92" t="s">
        <v>348</v>
      </c>
      <c r="CI92" t="s">
        <v>666</v>
      </c>
      <c r="CJ92" t="s">
        <v>136</v>
      </c>
      <c r="CK92" t="s">
        <v>281</v>
      </c>
      <c r="CL92" t="s">
        <v>392</v>
      </c>
      <c r="CM92" t="s">
        <v>188</v>
      </c>
      <c r="CN92" t="s">
        <v>136</v>
      </c>
      <c r="CO92" t="s">
        <v>281</v>
      </c>
      <c r="CP92" t="s">
        <v>136</v>
      </c>
      <c r="CQ92" t="s">
        <v>506</v>
      </c>
      <c r="CR92" t="s">
        <v>384</v>
      </c>
      <c r="CS92" t="s">
        <v>246</v>
      </c>
      <c r="CT92" t="s">
        <v>136</v>
      </c>
      <c r="CU92" t="s">
        <v>511</v>
      </c>
      <c r="CV92" t="s">
        <v>136</v>
      </c>
      <c r="CW92" t="s">
        <v>281</v>
      </c>
      <c r="CX92" t="s">
        <v>136</v>
      </c>
      <c r="CY92" t="s">
        <v>281</v>
      </c>
      <c r="CZ92" t="s">
        <v>136</v>
      </c>
      <c r="DA92" t="s">
        <v>506</v>
      </c>
      <c r="DB92" t="s">
        <v>136</v>
      </c>
      <c r="DC92" t="s">
        <v>361</v>
      </c>
      <c r="DD92" t="s">
        <v>136</v>
      </c>
      <c r="DE92" t="s">
        <v>506</v>
      </c>
      <c r="DF92" t="s">
        <v>136</v>
      </c>
      <c r="DG92" t="s">
        <v>361</v>
      </c>
      <c r="DH92" t="s">
        <v>534</v>
      </c>
      <c r="DI92" t="s">
        <v>199</v>
      </c>
      <c r="DJ92" t="s">
        <v>136</v>
      </c>
      <c r="DK92" t="s">
        <v>361</v>
      </c>
      <c r="DL92" t="s">
        <v>342</v>
      </c>
      <c r="DM92" t="s">
        <v>235</v>
      </c>
      <c r="DN92" t="s">
        <v>245</v>
      </c>
      <c r="DO92" t="s">
        <v>360</v>
      </c>
      <c r="DP92" t="s">
        <v>136</v>
      </c>
      <c r="DQ92" t="s">
        <v>361</v>
      </c>
      <c r="DR92" t="s">
        <v>136</v>
      </c>
      <c r="DS92" t="s">
        <v>281</v>
      </c>
      <c r="DT92" t="s">
        <v>512</v>
      </c>
      <c r="DU92" t="s">
        <v>213</v>
      </c>
      <c r="DV92" t="s">
        <v>136</v>
      </c>
      <c r="DW92" t="s">
        <v>329</v>
      </c>
      <c r="DX92" t="s">
        <v>136</v>
      </c>
      <c r="DY92" t="s">
        <v>329</v>
      </c>
      <c r="DZ92" t="s">
        <v>136</v>
      </c>
      <c r="EA92" t="s">
        <v>281</v>
      </c>
      <c r="EB92" t="s">
        <v>176</v>
      </c>
      <c r="EC92" t="s">
        <v>215</v>
      </c>
      <c r="ED92" t="s">
        <v>136</v>
      </c>
      <c r="EE92" t="s">
        <v>506</v>
      </c>
      <c r="EF92" t="s">
        <v>136</v>
      </c>
      <c r="EG92" t="s">
        <v>361</v>
      </c>
      <c r="EH92" t="s">
        <v>136</v>
      </c>
      <c r="EI92" t="s">
        <v>506</v>
      </c>
      <c r="EJ92" t="s">
        <v>1541</v>
      </c>
      <c r="EK92" t="s">
        <v>507</v>
      </c>
      <c r="EL92" t="s">
        <v>136</v>
      </c>
      <c r="EM92" t="s">
        <v>506</v>
      </c>
      <c r="EN92" t="s">
        <v>136</v>
      </c>
      <c r="EO92" t="s">
        <v>329</v>
      </c>
      <c r="EP92" t="s">
        <v>136</v>
      </c>
      <c r="EQ92" t="s">
        <v>506</v>
      </c>
      <c r="ER92" t="s">
        <v>251</v>
      </c>
      <c r="ES92" t="s">
        <v>211</v>
      </c>
    </row>
    <row r="93" spans="1:149">
      <c r="A93" t="s">
        <v>129</v>
      </c>
      <c r="D93" t="s">
        <v>1409</v>
      </c>
      <c r="E93" t="s">
        <v>924</v>
      </c>
      <c r="F93" t="s">
        <v>136</v>
      </c>
      <c r="G93" t="s">
        <v>329</v>
      </c>
      <c r="H93" t="s">
        <v>136</v>
      </c>
      <c r="I93" t="s">
        <v>361</v>
      </c>
      <c r="J93" t="s">
        <v>136</v>
      </c>
      <c r="K93" t="s">
        <v>281</v>
      </c>
      <c r="L93" t="s">
        <v>136</v>
      </c>
      <c r="M93" t="s">
        <v>361</v>
      </c>
      <c r="N93" t="s">
        <v>133</v>
      </c>
      <c r="O93" t="s">
        <v>279</v>
      </c>
      <c r="P93" t="s">
        <v>136</v>
      </c>
      <c r="Q93" t="s">
        <v>361</v>
      </c>
      <c r="R93" t="s">
        <v>136</v>
      </c>
      <c r="S93" t="s">
        <v>361</v>
      </c>
      <c r="T93" t="s">
        <v>136</v>
      </c>
      <c r="U93" t="s">
        <v>281</v>
      </c>
      <c r="V93" t="s">
        <v>147</v>
      </c>
      <c r="W93" t="s">
        <v>506</v>
      </c>
      <c r="X93" t="s">
        <v>136</v>
      </c>
      <c r="Y93" t="s">
        <v>281</v>
      </c>
      <c r="Z93" t="s">
        <v>136</v>
      </c>
      <c r="AA93" t="s">
        <v>506</v>
      </c>
      <c r="AB93" t="s">
        <v>136</v>
      </c>
      <c r="AC93" t="s">
        <v>361</v>
      </c>
      <c r="AD93" t="s">
        <v>693</v>
      </c>
      <c r="AE93" t="s">
        <v>767</v>
      </c>
      <c r="AF93" t="s">
        <v>180</v>
      </c>
      <c r="AG93" t="s">
        <v>308</v>
      </c>
      <c r="AH93" t="s">
        <v>136</v>
      </c>
      <c r="AI93" t="s">
        <v>329</v>
      </c>
      <c r="AJ93" t="s">
        <v>538</v>
      </c>
      <c r="AK93" t="s">
        <v>506</v>
      </c>
      <c r="AL93" t="s">
        <v>145</v>
      </c>
      <c r="AM93" t="s">
        <v>201</v>
      </c>
      <c r="AN93" t="s">
        <v>136</v>
      </c>
      <c r="AO93" t="s">
        <v>506</v>
      </c>
      <c r="AP93" t="s">
        <v>136</v>
      </c>
      <c r="AQ93" t="s">
        <v>193</v>
      </c>
      <c r="AR93" t="s">
        <v>136</v>
      </c>
      <c r="AS93" t="s">
        <v>506</v>
      </c>
      <c r="AT93" t="s">
        <v>136</v>
      </c>
      <c r="AU93" t="s">
        <v>511</v>
      </c>
      <c r="AV93" t="s">
        <v>136</v>
      </c>
      <c r="AW93" t="s">
        <v>506</v>
      </c>
      <c r="AX93" t="s">
        <v>136</v>
      </c>
      <c r="AY93" t="s">
        <v>281</v>
      </c>
      <c r="AZ93" t="s">
        <v>136</v>
      </c>
      <c r="BA93" t="s">
        <v>361</v>
      </c>
      <c r="BB93" t="s">
        <v>136</v>
      </c>
      <c r="BC93" t="s">
        <v>329</v>
      </c>
      <c r="BD93" t="s">
        <v>136</v>
      </c>
      <c r="BE93" t="s">
        <v>511</v>
      </c>
      <c r="BF93" t="s">
        <v>338</v>
      </c>
      <c r="BG93" t="s">
        <v>208</v>
      </c>
      <c r="BH93" t="s">
        <v>136</v>
      </c>
      <c r="BI93" t="s">
        <v>506</v>
      </c>
      <c r="BJ93" t="s">
        <v>136</v>
      </c>
      <c r="BK93" t="s">
        <v>329</v>
      </c>
      <c r="BL93" t="s">
        <v>136</v>
      </c>
      <c r="BM93" t="s">
        <v>506</v>
      </c>
      <c r="BN93" t="s">
        <v>136</v>
      </c>
      <c r="BO93" t="s">
        <v>329</v>
      </c>
      <c r="BP93" t="s">
        <v>249</v>
      </c>
      <c r="BQ93" t="s">
        <v>210</v>
      </c>
      <c r="BR93" t="s">
        <v>136</v>
      </c>
      <c r="BS93" t="s">
        <v>361</v>
      </c>
      <c r="BT93" t="s">
        <v>136</v>
      </c>
      <c r="BU93" t="s">
        <v>361</v>
      </c>
      <c r="BV93" t="s">
        <v>136</v>
      </c>
      <c r="BW93" t="s">
        <v>329</v>
      </c>
      <c r="BX93" t="s">
        <v>249</v>
      </c>
      <c r="BY93" t="s">
        <v>506</v>
      </c>
      <c r="BZ93" t="s">
        <v>316</v>
      </c>
      <c r="CA93" t="s">
        <v>506</v>
      </c>
      <c r="CB93" t="s">
        <v>136</v>
      </c>
      <c r="CC93" t="s">
        <v>281</v>
      </c>
      <c r="CD93" t="s">
        <v>136</v>
      </c>
      <c r="CE93" t="s">
        <v>361</v>
      </c>
      <c r="CF93" t="s">
        <v>136</v>
      </c>
      <c r="CG93" t="s">
        <v>193</v>
      </c>
      <c r="CH93" t="s">
        <v>478</v>
      </c>
      <c r="CI93" t="s">
        <v>642</v>
      </c>
      <c r="CJ93" t="s">
        <v>136</v>
      </c>
      <c r="CK93" t="s">
        <v>281</v>
      </c>
      <c r="CL93" t="s">
        <v>136</v>
      </c>
      <c r="CM93" t="s">
        <v>281</v>
      </c>
      <c r="CN93" t="s">
        <v>136</v>
      </c>
      <c r="CO93" t="s">
        <v>281</v>
      </c>
      <c r="CP93" t="s">
        <v>168</v>
      </c>
      <c r="CQ93" t="s">
        <v>195</v>
      </c>
      <c r="CR93" t="s">
        <v>538</v>
      </c>
      <c r="CS93" t="s">
        <v>323</v>
      </c>
      <c r="CT93" t="s">
        <v>136</v>
      </c>
      <c r="CU93" t="s">
        <v>511</v>
      </c>
      <c r="CV93" t="s">
        <v>136</v>
      </c>
      <c r="CW93" t="s">
        <v>281</v>
      </c>
      <c r="CX93" t="s">
        <v>136</v>
      </c>
      <c r="CY93" t="s">
        <v>281</v>
      </c>
      <c r="CZ93" t="s">
        <v>136</v>
      </c>
      <c r="DA93" t="s">
        <v>506</v>
      </c>
      <c r="DB93" t="s">
        <v>136</v>
      </c>
      <c r="DC93" t="s">
        <v>361</v>
      </c>
      <c r="DD93" t="s">
        <v>141</v>
      </c>
      <c r="DE93" t="s">
        <v>412</v>
      </c>
      <c r="DF93" t="s">
        <v>136</v>
      </c>
      <c r="DG93" t="s">
        <v>361</v>
      </c>
      <c r="DH93" t="s">
        <v>132</v>
      </c>
      <c r="DI93" t="s">
        <v>207</v>
      </c>
      <c r="DJ93" t="s">
        <v>136</v>
      </c>
      <c r="DK93" t="s">
        <v>361</v>
      </c>
      <c r="DL93" t="s">
        <v>136</v>
      </c>
      <c r="DM93" t="s">
        <v>506</v>
      </c>
      <c r="DN93" t="s">
        <v>147</v>
      </c>
      <c r="DO93" t="s">
        <v>334</v>
      </c>
      <c r="DP93" t="s">
        <v>136</v>
      </c>
      <c r="DQ93" t="s">
        <v>361</v>
      </c>
      <c r="DR93" t="s">
        <v>145</v>
      </c>
      <c r="DS93" t="s">
        <v>194</v>
      </c>
      <c r="DT93" t="s">
        <v>411</v>
      </c>
      <c r="DU93" t="s">
        <v>558</v>
      </c>
      <c r="DV93" t="s">
        <v>136</v>
      </c>
      <c r="DW93" t="s">
        <v>329</v>
      </c>
      <c r="DX93" t="s">
        <v>136</v>
      </c>
      <c r="DY93" t="s">
        <v>329</v>
      </c>
      <c r="DZ93" t="s">
        <v>136</v>
      </c>
      <c r="EA93" t="s">
        <v>281</v>
      </c>
      <c r="EB93" t="s">
        <v>136</v>
      </c>
      <c r="EC93" t="s">
        <v>329</v>
      </c>
      <c r="ED93" t="s">
        <v>510</v>
      </c>
      <c r="EE93" t="s">
        <v>363</v>
      </c>
      <c r="EF93" t="s">
        <v>136</v>
      </c>
      <c r="EG93" t="s">
        <v>361</v>
      </c>
      <c r="EH93" t="s">
        <v>516</v>
      </c>
      <c r="EI93" t="s">
        <v>289</v>
      </c>
      <c r="EJ93" t="s">
        <v>691</v>
      </c>
      <c r="EK93" t="s">
        <v>256</v>
      </c>
      <c r="EL93" t="s">
        <v>369</v>
      </c>
      <c r="EM93" t="s">
        <v>188</v>
      </c>
      <c r="EN93" t="s">
        <v>136</v>
      </c>
      <c r="EO93" t="s">
        <v>329</v>
      </c>
      <c r="EP93" t="s">
        <v>136</v>
      </c>
      <c r="EQ93" t="s">
        <v>506</v>
      </c>
      <c r="ER93" t="s">
        <v>225</v>
      </c>
      <c r="ES93" t="s">
        <v>250</v>
      </c>
    </row>
    <row r="94" spans="1:149">
      <c r="A94" t="s">
        <v>173</v>
      </c>
      <c r="D94" t="s">
        <v>1542</v>
      </c>
      <c r="E94" t="s">
        <v>1543</v>
      </c>
      <c r="F94" t="s">
        <v>145</v>
      </c>
      <c r="G94" t="s">
        <v>194</v>
      </c>
      <c r="H94" t="s">
        <v>176</v>
      </c>
      <c r="I94" t="s">
        <v>194</v>
      </c>
      <c r="J94" t="s">
        <v>134</v>
      </c>
      <c r="K94" t="s">
        <v>194</v>
      </c>
      <c r="L94" t="s">
        <v>136</v>
      </c>
      <c r="M94" t="s">
        <v>361</v>
      </c>
      <c r="N94" t="s">
        <v>809</v>
      </c>
      <c r="O94" t="s">
        <v>267</v>
      </c>
      <c r="P94" t="s">
        <v>136</v>
      </c>
      <c r="Q94" t="s">
        <v>361</v>
      </c>
      <c r="R94" t="s">
        <v>136</v>
      </c>
      <c r="S94" t="s">
        <v>361</v>
      </c>
      <c r="T94" t="s">
        <v>147</v>
      </c>
      <c r="U94" t="s">
        <v>368</v>
      </c>
      <c r="V94" t="s">
        <v>136</v>
      </c>
      <c r="W94" t="s">
        <v>506</v>
      </c>
      <c r="X94" t="s">
        <v>136</v>
      </c>
      <c r="Y94" t="s">
        <v>281</v>
      </c>
      <c r="Z94" t="s">
        <v>392</v>
      </c>
      <c r="AA94" t="s">
        <v>329</v>
      </c>
      <c r="AB94" t="s">
        <v>175</v>
      </c>
      <c r="AC94" t="s">
        <v>540</v>
      </c>
      <c r="AD94" t="s">
        <v>926</v>
      </c>
      <c r="AE94" t="s">
        <v>927</v>
      </c>
      <c r="AF94" t="s">
        <v>136</v>
      </c>
      <c r="AG94" t="s">
        <v>506</v>
      </c>
      <c r="AH94" t="s">
        <v>176</v>
      </c>
      <c r="AI94" t="s">
        <v>215</v>
      </c>
      <c r="AJ94" t="s">
        <v>134</v>
      </c>
      <c r="AK94" t="s">
        <v>194</v>
      </c>
      <c r="AL94" t="s">
        <v>154</v>
      </c>
      <c r="AM94" t="s">
        <v>205</v>
      </c>
      <c r="AN94" t="s">
        <v>269</v>
      </c>
      <c r="AO94" t="s">
        <v>205</v>
      </c>
      <c r="AP94" t="s">
        <v>136</v>
      </c>
      <c r="AQ94" t="s">
        <v>193</v>
      </c>
      <c r="AR94" t="s">
        <v>564</v>
      </c>
      <c r="AS94" t="s">
        <v>580</v>
      </c>
      <c r="AT94" t="s">
        <v>136</v>
      </c>
      <c r="AU94" t="s">
        <v>511</v>
      </c>
      <c r="AV94" t="s">
        <v>245</v>
      </c>
      <c r="AW94" t="s">
        <v>206</v>
      </c>
      <c r="AX94" t="s">
        <v>136</v>
      </c>
      <c r="AY94" t="s">
        <v>281</v>
      </c>
      <c r="AZ94" t="s">
        <v>136</v>
      </c>
      <c r="BA94" t="s">
        <v>361</v>
      </c>
      <c r="BB94" t="s">
        <v>136</v>
      </c>
      <c r="BC94" t="s">
        <v>329</v>
      </c>
      <c r="BD94" t="s">
        <v>136</v>
      </c>
      <c r="BE94" t="s">
        <v>511</v>
      </c>
      <c r="BF94" t="s">
        <v>136</v>
      </c>
      <c r="BG94" t="s">
        <v>329</v>
      </c>
      <c r="BH94" t="s">
        <v>136</v>
      </c>
      <c r="BI94" t="s">
        <v>506</v>
      </c>
      <c r="BJ94" t="s">
        <v>136</v>
      </c>
      <c r="BK94" t="s">
        <v>329</v>
      </c>
      <c r="BL94" t="s">
        <v>142</v>
      </c>
      <c r="BM94" t="s">
        <v>250</v>
      </c>
      <c r="BN94" t="s">
        <v>136</v>
      </c>
      <c r="BO94" t="s">
        <v>329</v>
      </c>
      <c r="BP94" t="s">
        <v>510</v>
      </c>
      <c r="BQ94" t="s">
        <v>228</v>
      </c>
      <c r="BR94" t="s">
        <v>136</v>
      </c>
      <c r="BS94" t="s">
        <v>361</v>
      </c>
      <c r="BT94" t="s">
        <v>322</v>
      </c>
      <c r="BU94" t="s">
        <v>252</v>
      </c>
      <c r="BV94" t="s">
        <v>136</v>
      </c>
      <c r="BW94" t="s">
        <v>329</v>
      </c>
      <c r="BX94" t="s">
        <v>413</v>
      </c>
      <c r="BY94" t="s">
        <v>265</v>
      </c>
      <c r="BZ94" t="s">
        <v>409</v>
      </c>
      <c r="CA94" t="s">
        <v>242</v>
      </c>
      <c r="CB94" t="s">
        <v>342</v>
      </c>
      <c r="CC94" t="s">
        <v>405</v>
      </c>
      <c r="CD94" t="s">
        <v>136</v>
      </c>
      <c r="CE94" t="s">
        <v>361</v>
      </c>
      <c r="CF94" t="s">
        <v>335</v>
      </c>
      <c r="CG94" t="s">
        <v>574</v>
      </c>
      <c r="CH94" t="s">
        <v>1544</v>
      </c>
      <c r="CI94" t="s">
        <v>572</v>
      </c>
      <c r="CJ94" t="s">
        <v>136</v>
      </c>
      <c r="CK94" t="s">
        <v>281</v>
      </c>
      <c r="CL94" t="s">
        <v>175</v>
      </c>
      <c r="CM94" t="s">
        <v>540</v>
      </c>
      <c r="CN94" t="s">
        <v>136</v>
      </c>
      <c r="CO94" t="s">
        <v>281</v>
      </c>
      <c r="CP94" t="s">
        <v>834</v>
      </c>
      <c r="CQ94" t="s">
        <v>543</v>
      </c>
      <c r="CR94" t="s">
        <v>141</v>
      </c>
      <c r="CS94" t="s">
        <v>408</v>
      </c>
      <c r="CT94" t="s">
        <v>136</v>
      </c>
      <c r="CU94" t="s">
        <v>511</v>
      </c>
      <c r="CV94" t="s">
        <v>147</v>
      </c>
      <c r="CW94" t="s">
        <v>206</v>
      </c>
      <c r="CX94" t="s">
        <v>392</v>
      </c>
      <c r="CY94" t="s">
        <v>226</v>
      </c>
      <c r="CZ94" t="s">
        <v>376</v>
      </c>
      <c r="DA94" t="s">
        <v>290</v>
      </c>
      <c r="DB94" t="s">
        <v>316</v>
      </c>
      <c r="DC94" t="s">
        <v>281</v>
      </c>
      <c r="DD94" t="s">
        <v>140</v>
      </c>
      <c r="DE94" t="s">
        <v>232</v>
      </c>
      <c r="DF94" t="s">
        <v>136</v>
      </c>
      <c r="DG94" t="s">
        <v>361</v>
      </c>
      <c r="DH94" t="s">
        <v>538</v>
      </c>
      <c r="DI94" t="s">
        <v>210</v>
      </c>
      <c r="DJ94" t="s">
        <v>136</v>
      </c>
      <c r="DK94" t="s">
        <v>361</v>
      </c>
      <c r="DL94" t="s">
        <v>136</v>
      </c>
      <c r="DM94" t="s">
        <v>506</v>
      </c>
      <c r="DN94" t="s">
        <v>241</v>
      </c>
      <c r="DO94" t="s">
        <v>295</v>
      </c>
      <c r="DP94" t="s">
        <v>145</v>
      </c>
      <c r="DQ94" t="s">
        <v>215</v>
      </c>
      <c r="DR94" t="s">
        <v>136</v>
      </c>
      <c r="DS94" t="s">
        <v>281</v>
      </c>
      <c r="DT94" t="s">
        <v>147</v>
      </c>
      <c r="DU94" t="s">
        <v>206</v>
      </c>
      <c r="DV94" t="s">
        <v>136</v>
      </c>
      <c r="DW94" t="s">
        <v>329</v>
      </c>
      <c r="DX94" t="s">
        <v>136</v>
      </c>
      <c r="DY94" t="s">
        <v>329</v>
      </c>
      <c r="DZ94" t="s">
        <v>168</v>
      </c>
      <c r="EA94" t="s">
        <v>209</v>
      </c>
      <c r="EB94" t="s">
        <v>136</v>
      </c>
      <c r="EC94" t="s">
        <v>329</v>
      </c>
      <c r="ED94" t="s">
        <v>753</v>
      </c>
      <c r="EE94" t="s">
        <v>448</v>
      </c>
      <c r="EF94" t="s">
        <v>147</v>
      </c>
      <c r="EG94" t="s">
        <v>506</v>
      </c>
      <c r="EH94" t="s">
        <v>227</v>
      </c>
      <c r="EI94" t="s">
        <v>290</v>
      </c>
      <c r="EJ94" t="s">
        <v>1545</v>
      </c>
      <c r="EK94" t="s">
        <v>1546</v>
      </c>
      <c r="EL94" t="s">
        <v>136</v>
      </c>
      <c r="EM94" t="s">
        <v>506</v>
      </c>
      <c r="EN94" t="s">
        <v>136</v>
      </c>
      <c r="EO94" t="s">
        <v>329</v>
      </c>
      <c r="EP94" t="s">
        <v>870</v>
      </c>
      <c r="EQ94" t="s">
        <v>287</v>
      </c>
      <c r="ER94" t="s">
        <v>410</v>
      </c>
      <c r="ES94" t="s">
        <v>252</v>
      </c>
    </row>
    <row r="95" spans="1:149">
      <c r="A95" t="s">
        <v>128</v>
      </c>
      <c r="D95" t="s">
        <v>1547</v>
      </c>
      <c r="E95" t="s">
        <v>1548</v>
      </c>
      <c r="F95" t="s">
        <v>145</v>
      </c>
      <c r="G95" t="s">
        <v>194</v>
      </c>
      <c r="H95" t="s">
        <v>176</v>
      </c>
      <c r="I95" t="s">
        <v>194</v>
      </c>
      <c r="J95" t="s">
        <v>136</v>
      </c>
      <c r="K95" t="s">
        <v>281</v>
      </c>
      <c r="L95" t="s">
        <v>136</v>
      </c>
      <c r="M95" t="s">
        <v>361</v>
      </c>
      <c r="N95" t="s">
        <v>851</v>
      </c>
      <c r="O95" t="s">
        <v>607</v>
      </c>
      <c r="P95" t="s">
        <v>136</v>
      </c>
      <c r="Q95" t="s">
        <v>361</v>
      </c>
      <c r="R95" t="s">
        <v>136</v>
      </c>
      <c r="S95" t="s">
        <v>361</v>
      </c>
      <c r="T95" t="s">
        <v>136</v>
      </c>
      <c r="U95" t="s">
        <v>281</v>
      </c>
      <c r="V95" t="s">
        <v>136</v>
      </c>
      <c r="W95" t="s">
        <v>506</v>
      </c>
      <c r="X95" t="s">
        <v>136</v>
      </c>
      <c r="Y95" t="s">
        <v>281</v>
      </c>
      <c r="Z95" t="s">
        <v>392</v>
      </c>
      <c r="AA95" t="s">
        <v>329</v>
      </c>
      <c r="AB95" t="s">
        <v>175</v>
      </c>
      <c r="AC95" t="s">
        <v>540</v>
      </c>
      <c r="AD95" t="s">
        <v>928</v>
      </c>
      <c r="AE95" t="s">
        <v>414</v>
      </c>
      <c r="AF95" t="s">
        <v>136</v>
      </c>
      <c r="AG95" t="s">
        <v>506</v>
      </c>
      <c r="AH95" t="s">
        <v>168</v>
      </c>
      <c r="AI95" t="s">
        <v>195</v>
      </c>
      <c r="AJ95" t="s">
        <v>168</v>
      </c>
      <c r="AK95" t="s">
        <v>209</v>
      </c>
      <c r="AL95" t="s">
        <v>338</v>
      </c>
      <c r="AM95" t="s">
        <v>195</v>
      </c>
      <c r="AN95" t="s">
        <v>136</v>
      </c>
      <c r="AO95" t="s">
        <v>506</v>
      </c>
      <c r="AP95" t="s">
        <v>136</v>
      </c>
      <c r="AQ95" t="s">
        <v>193</v>
      </c>
      <c r="AR95" t="s">
        <v>344</v>
      </c>
      <c r="AS95" t="s">
        <v>537</v>
      </c>
      <c r="AT95" t="s">
        <v>136</v>
      </c>
      <c r="AU95" t="s">
        <v>511</v>
      </c>
      <c r="AV95" t="s">
        <v>245</v>
      </c>
      <c r="AW95" t="s">
        <v>206</v>
      </c>
      <c r="AX95" t="s">
        <v>136</v>
      </c>
      <c r="AY95" t="s">
        <v>281</v>
      </c>
      <c r="AZ95" t="s">
        <v>136</v>
      </c>
      <c r="BA95" t="s">
        <v>361</v>
      </c>
      <c r="BB95" t="s">
        <v>136</v>
      </c>
      <c r="BC95" t="s">
        <v>329</v>
      </c>
      <c r="BD95" t="s">
        <v>136</v>
      </c>
      <c r="BE95" t="s">
        <v>511</v>
      </c>
      <c r="BF95" t="s">
        <v>136</v>
      </c>
      <c r="BG95" t="s">
        <v>329</v>
      </c>
      <c r="BH95" t="s">
        <v>136</v>
      </c>
      <c r="BI95" t="s">
        <v>506</v>
      </c>
      <c r="BJ95" t="s">
        <v>136</v>
      </c>
      <c r="BK95" t="s">
        <v>329</v>
      </c>
      <c r="BL95" t="s">
        <v>142</v>
      </c>
      <c r="BM95" t="s">
        <v>250</v>
      </c>
      <c r="BN95" t="s">
        <v>136</v>
      </c>
      <c r="BO95" t="s">
        <v>329</v>
      </c>
      <c r="BP95" t="s">
        <v>510</v>
      </c>
      <c r="BQ95" t="s">
        <v>228</v>
      </c>
      <c r="BR95" t="s">
        <v>136</v>
      </c>
      <c r="BS95" t="s">
        <v>361</v>
      </c>
      <c r="BT95" t="s">
        <v>322</v>
      </c>
      <c r="BU95" t="s">
        <v>252</v>
      </c>
      <c r="BV95" t="s">
        <v>136</v>
      </c>
      <c r="BW95" t="s">
        <v>329</v>
      </c>
      <c r="BX95" t="s">
        <v>413</v>
      </c>
      <c r="BY95" t="s">
        <v>265</v>
      </c>
      <c r="BZ95" t="s">
        <v>534</v>
      </c>
      <c r="CA95" t="s">
        <v>242</v>
      </c>
      <c r="CB95" t="s">
        <v>342</v>
      </c>
      <c r="CC95" t="s">
        <v>405</v>
      </c>
      <c r="CD95" t="s">
        <v>136</v>
      </c>
      <c r="CE95" t="s">
        <v>361</v>
      </c>
      <c r="CF95" t="s">
        <v>283</v>
      </c>
      <c r="CG95" t="s">
        <v>223</v>
      </c>
      <c r="CH95" t="s">
        <v>526</v>
      </c>
      <c r="CI95" t="s">
        <v>462</v>
      </c>
      <c r="CJ95" t="s">
        <v>136</v>
      </c>
      <c r="CK95" t="s">
        <v>281</v>
      </c>
      <c r="CL95" t="s">
        <v>175</v>
      </c>
      <c r="CM95" t="s">
        <v>540</v>
      </c>
      <c r="CN95" t="s">
        <v>136</v>
      </c>
      <c r="CO95" t="s">
        <v>281</v>
      </c>
      <c r="CP95" t="s">
        <v>760</v>
      </c>
      <c r="CQ95" t="s">
        <v>631</v>
      </c>
      <c r="CR95" t="s">
        <v>141</v>
      </c>
      <c r="CS95" t="s">
        <v>408</v>
      </c>
      <c r="CT95" t="s">
        <v>136</v>
      </c>
      <c r="CU95" t="s">
        <v>511</v>
      </c>
      <c r="CV95" t="s">
        <v>147</v>
      </c>
      <c r="CW95" t="s">
        <v>206</v>
      </c>
      <c r="CX95" t="s">
        <v>134</v>
      </c>
      <c r="CY95" t="s">
        <v>205</v>
      </c>
      <c r="CZ95" t="s">
        <v>245</v>
      </c>
      <c r="DA95" t="s">
        <v>304</v>
      </c>
      <c r="DB95" t="s">
        <v>136</v>
      </c>
      <c r="DC95" t="s">
        <v>361</v>
      </c>
      <c r="DD95" t="s">
        <v>444</v>
      </c>
      <c r="DE95" t="s">
        <v>558</v>
      </c>
      <c r="DF95" t="s">
        <v>136</v>
      </c>
      <c r="DG95" t="s">
        <v>361</v>
      </c>
      <c r="DH95" t="s">
        <v>136</v>
      </c>
      <c r="DI95" t="s">
        <v>506</v>
      </c>
      <c r="DJ95" t="s">
        <v>136</v>
      </c>
      <c r="DK95" t="s">
        <v>361</v>
      </c>
      <c r="DL95" t="s">
        <v>136</v>
      </c>
      <c r="DM95" t="s">
        <v>506</v>
      </c>
      <c r="DN95" t="s">
        <v>249</v>
      </c>
      <c r="DO95" t="s">
        <v>250</v>
      </c>
      <c r="DP95" t="s">
        <v>145</v>
      </c>
      <c r="DQ95" t="s">
        <v>215</v>
      </c>
      <c r="DR95" t="s">
        <v>136</v>
      </c>
      <c r="DS95" t="s">
        <v>281</v>
      </c>
      <c r="DT95" t="s">
        <v>147</v>
      </c>
      <c r="DU95" t="s">
        <v>206</v>
      </c>
      <c r="DV95" t="s">
        <v>136</v>
      </c>
      <c r="DW95" t="s">
        <v>329</v>
      </c>
      <c r="DX95" t="s">
        <v>136</v>
      </c>
      <c r="DY95" t="s">
        <v>329</v>
      </c>
      <c r="DZ95" t="s">
        <v>168</v>
      </c>
      <c r="EA95" t="s">
        <v>209</v>
      </c>
      <c r="EB95" t="s">
        <v>136</v>
      </c>
      <c r="EC95" t="s">
        <v>329</v>
      </c>
      <c r="ED95" t="s">
        <v>175</v>
      </c>
      <c r="EE95" t="s">
        <v>540</v>
      </c>
      <c r="EF95" t="s">
        <v>369</v>
      </c>
      <c r="EG95" t="s">
        <v>214</v>
      </c>
      <c r="EH95" t="s">
        <v>227</v>
      </c>
      <c r="EI95" t="s">
        <v>290</v>
      </c>
      <c r="EJ95" t="s">
        <v>1549</v>
      </c>
      <c r="EK95" t="s">
        <v>462</v>
      </c>
      <c r="EL95" t="s">
        <v>136</v>
      </c>
      <c r="EM95" t="s">
        <v>506</v>
      </c>
      <c r="EN95" t="s">
        <v>136</v>
      </c>
      <c r="EO95" t="s">
        <v>329</v>
      </c>
      <c r="EP95" t="s">
        <v>744</v>
      </c>
      <c r="EQ95" t="s">
        <v>289</v>
      </c>
      <c r="ER95" t="s">
        <v>154</v>
      </c>
      <c r="ES95" t="s">
        <v>511</v>
      </c>
    </row>
    <row r="96" spans="1:149">
      <c r="A96" t="s">
        <v>129</v>
      </c>
      <c r="D96" t="s">
        <v>1550</v>
      </c>
      <c r="E96" t="s">
        <v>1551</v>
      </c>
      <c r="F96" t="s">
        <v>136</v>
      </c>
      <c r="G96" t="s">
        <v>329</v>
      </c>
      <c r="H96" t="s">
        <v>136</v>
      </c>
      <c r="I96" t="s">
        <v>361</v>
      </c>
      <c r="J96" t="s">
        <v>134</v>
      </c>
      <c r="K96" t="s">
        <v>194</v>
      </c>
      <c r="L96" t="s">
        <v>136</v>
      </c>
      <c r="M96" t="s">
        <v>361</v>
      </c>
      <c r="N96" t="s">
        <v>531</v>
      </c>
      <c r="O96" t="s">
        <v>202</v>
      </c>
      <c r="P96" t="s">
        <v>136</v>
      </c>
      <c r="Q96" t="s">
        <v>361</v>
      </c>
      <c r="R96" t="s">
        <v>136</v>
      </c>
      <c r="S96" t="s">
        <v>361</v>
      </c>
      <c r="T96" t="s">
        <v>147</v>
      </c>
      <c r="U96" t="s">
        <v>368</v>
      </c>
      <c r="V96" t="s">
        <v>136</v>
      </c>
      <c r="W96" t="s">
        <v>506</v>
      </c>
      <c r="X96" t="s">
        <v>136</v>
      </c>
      <c r="Y96" t="s">
        <v>281</v>
      </c>
      <c r="Z96" t="s">
        <v>136</v>
      </c>
      <c r="AA96" t="s">
        <v>506</v>
      </c>
      <c r="AB96" t="s">
        <v>136</v>
      </c>
      <c r="AC96" t="s">
        <v>361</v>
      </c>
      <c r="AD96" t="s">
        <v>727</v>
      </c>
      <c r="AE96" t="s">
        <v>696</v>
      </c>
      <c r="AF96" t="s">
        <v>136</v>
      </c>
      <c r="AG96" t="s">
        <v>506</v>
      </c>
      <c r="AH96" t="s">
        <v>145</v>
      </c>
      <c r="AI96" t="s">
        <v>208</v>
      </c>
      <c r="AJ96" t="s">
        <v>338</v>
      </c>
      <c r="AK96" t="s">
        <v>195</v>
      </c>
      <c r="AL96" t="s">
        <v>145</v>
      </c>
      <c r="AM96" t="s">
        <v>195</v>
      </c>
      <c r="AN96" t="s">
        <v>269</v>
      </c>
      <c r="AO96" t="s">
        <v>205</v>
      </c>
      <c r="AP96" t="s">
        <v>136</v>
      </c>
      <c r="AQ96" t="s">
        <v>193</v>
      </c>
      <c r="AR96" t="s">
        <v>538</v>
      </c>
      <c r="AS96" t="s">
        <v>250</v>
      </c>
      <c r="AT96" t="s">
        <v>136</v>
      </c>
      <c r="AU96" t="s">
        <v>511</v>
      </c>
      <c r="AV96" t="s">
        <v>136</v>
      </c>
      <c r="AW96" t="s">
        <v>506</v>
      </c>
      <c r="AX96" t="s">
        <v>136</v>
      </c>
      <c r="AY96" t="s">
        <v>281</v>
      </c>
      <c r="AZ96" t="s">
        <v>136</v>
      </c>
      <c r="BA96" t="s">
        <v>361</v>
      </c>
      <c r="BB96" t="s">
        <v>136</v>
      </c>
      <c r="BC96" t="s">
        <v>329</v>
      </c>
      <c r="BD96" t="s">
        <v>136</v>
      </c>
      <c r="BE96" t="s">
        <v>511</v>
      </c>
      <c r="BF96" t="s">
        <v>136</v>
      </c>
      <c r="BG96" t="s">
        <v>329</v>
      </c>
      <c r="BH96" t="s">
        <v>136</v>
      </c>
      <c r="BI96" t="s">
        <v>506</v>
      </c>
      <c r="BJ96" t="s">
        <v>136</v>
      </c>
      <c r="BK96" t="s">
        <v>329</v>
      </c>
      <c r="BL96" t="s">
        <v>136</v>
      </c>
      <c r="BM96" t="s">
        <v>506</v>
      </c>
      <c r="BN96" t="s">
        <v>136</v>
      </c>
      <c r="BO96" t="s">
        <v>329</v>
      </c>
      <c r="BP96" t="s">
        <v>136</v>
      </c>
      <c r="BQ96" t="s">
        <v>506</v>
      </c>
      <c r="BR96" t="s">
        <v>136</v>
      </c>
      <c r="BS96" t="s">
        <v>361</v>
      </c>
      <c r="BT96" t="s">
        <v>136</v>
      </c>
      <c r="BU96" t="s">
        <v>361</v>
      </c>
      <c r="BV96" t="s">
        <v>136</v>
      </c>
      <c r="BW96" t="s">
        <v>329</v>
      </c>
      <c r="BX96" t="s">
        <v>136</v>
      </c>
      <c r="BY96" t="s">
        <v>506</v>
      </c>
      <c r="BZ96" t="s">
        <v>338</v>
      </c>
      <c r="CA96" t="s">
        <v>208</v>
      </c>
      <c r="CB96" t="s">
        <v>136</v>
      </c>
      <c r="CC96" t="s">
        <v>281</v>
      </c>
      <c r="CD96" t="s">
        <v>136</v>
      </c>
      <c r="CE96" t="s">
        <v>361</v>
      </c>
      <c r="CF96" t="s">
        <v>366</v>
      </c>
      <c r="CG96" t="s">
        <v>240</v>
      </c>
      <c r="CH96" t="s">
        <v>1552</v>
      </c>
      <c r="CI96" t="s">
        <v>229</v>
      </c>
      <c r="CJ96" t="s">
        <v>136</v>
      </c>
      <c r="CK96" t="s">
        <v>281</v>
      </c>
      <c r="CL96" t="s">
        <v>136</v>
      </c>
      <c r="CM96" t="s">
        <v>281</v>
      </c>
      <c r="CN96" t="s">
        <v>136</v>
      </c>
      <c r="CO96" t="s">
        <v>281</v>
      </c>
      <c r="CP96" t="s">
        <v>300</v>
      </c>
      <c r="CQ96" t="s">
        <v>408</v>
      </c>
      <c r="CR96" t="s">
        <v>136</v>
      </c>
      <c r="CS96" t="s">
        <v>506</v>
      </c>
      <c r="CT96" t="s">
        <v>136</v>
      </c>
      <c r="CU96" t="s">
        <v>511</v>
      </c>
      <c r="CV96" t="s">
        <v>136</v>
      </c>
      <c r="CW96" t="s">
        <v>281</v>
      </c>
      <c r="CX96" t="s">
        <v>176</v>
      </c>
      <c r="CY96" t="s">
        <v>205</v>
      </c>
      <c r="CZ96" t="s">
        <v>307</v>
      </c>
      <c r="DA96" t="s">
        <v>318</v>
      </c>
      <c r="DB96" t="s">
        <v>316</v>
      </c>
      <c r="DC96" t="s">
        <v>281</v>
      </c>
      <c r="DD96" t="s">
        <v>391</v>
      </c>
      <c r="DE96" t="s">
        <v>360</v>
      </c>
      <c r="DF96" t="s">
        <v>136</v>
      </c>
      <c r="DG96" t="s">
        <v>361</v>
      </c>
      <c r="DH96" t="s">
        <v>538</v>
      </c>
      <c r="DI96" t="s">
        <v>210</v>
      </c>
      <c r="DJ96" t="s">
        <v>136</v>
      </c>
      <c r="DK96" t="s">
        <v>361</v>
      </c>
      <c r="DL96" t="s">
        <v>136</v>
      </c>
      <c r="DM96" t="s">
        <v>506</v>
      </c>
      <c r="DN96" t="s">
        <v>154</v>
      </c>
      <c r="DO96" t="s">
        <v>511</v>
      </c>
      <c r="DP96" t="s">
        <v>136</v>
      </c>
      <c r="DQ96" t="s">
        <v>361</v>
      </c>
      <c r="DR96" t="s">
        <v>136</v>
      </c>
      <c r="DS96" t="s">
        <v>281</v>
      </c>
      <c r="DT96" t="s">
        <v>136</v>
      </c>
      <c r="DU96" t="s">
        <v>506</v>
      </c>
      <c r="DV96" t="s">
        <v>136</v>
      </c>
      <c r="DW96" t="s">
        <v>329</v>
      </c>
      <c r="DX96" t="s">
        <v>136</v>
      </c>
      <c r="DY96" t="s">
        <v>329</v>
      </c>
      <c r="DZ96" t="s">
        <v>136</v>
      </c>
      <c r="EA96" t="s">
        <v>281</v>
      </c>
      <c r="EB96" t="s">
        <v>136</v>
      </c>
      <c r="EC96" t="s">
        <v>329</v>
      </c>
      <c r="ED96" t="s">
        <v>444</v>
      </c>
      <c r="EE96" t="s">
        <v>448</v>
      </c>
      <c r="EF96" t="s">
        <v>145</v>
      </c>
      <c r="EG96" t="s">
        <v>208</v>
      </c>
      <c r="EH96" t="s">
        <v>136</v>
      </c>
      <c r="EI96" t="s">
        <v>506</v>
      </c>
      <c r="EJ96" t="s">
        <v>1553</v>
      </c>
      <c r="EK96" t="s">
        <v>594</v>
      </c>
      <c r="EL96" t="s">
        <v>136</v>
      </c>
      <c r="EM96" t="s">
        <v>506</v>
      </c>
      <c r="EN96" t="s">
        <v>136</v>
      </c>
      <c r="EO96" t="s">
        <v>329</v>
      </c>
      <c r="EP96" t="s">
        <v>410</v>
      </c>
      <c r="EQ96" t="s">
        <v>318</v>
      </c>
      <c r="ER96" t="s">
        <v>241</v>
      </c>
      <c r="ES96" t="s">
        <v>206</v>
      </c>
    </row>
    <row r="97" spans="1:149">
      <c r="A97" t="s">
        <v>174</v>
      </c>
      <c r="D97" t="s">
        <v>1554</v>
      </c>
      <c r="E97" t="s">
        <v>730</v>
      </c>
      <c r="F97" t="s">
        <v>145</v>
      </c>
      <c r="G97" t="s">
        <v>208</v>
      </c>
      <c r="H97" t="s">
        <v>136</v>
      </c>
      <c r="I97" t="s">
        <v>361</v>
      </c>
      <c r="J97" t="s">
        <v>345</v>
      </c>
      <c r="K97" t="s">
        <v>207</v>
      </c>
      <c r="L97" t="s">
        <v>168</v>
      </c>
      <c r="M97" t="s">
        <v>209</v>
      </c>
      <c r="N97" t="s">
        <v>819</v>
      </c>
      <c r="O97" t="s">
        <v>447</v>
      </c>
      <c r="P97" t="s">
        <v>136</v>
      </c>
      <c r="Q97" t="s">
        <v>361</v>
      </c>
      <c r="R97" t="s">
        <v>176</v>
      </c>
      <c r="S97" t="s">
        <v>215</v>
      </c>
      <c r="T97" t="s">
        <v>362</v>
      </c>
      <c r="U97" t="s">
        <v>190</v>
      </c>
      <c r="V97" t="s">
        <v>394</v>
      </c>
      <c r="W97" t="s">
        <v>198</v>
      </c>
      <c r="X97" t="s">
        <v>307</v>
      </c>
      <c r="Y97" t="s">
        <v>214</v>
      </c>
      <c r="Z97" t="s">
        <v>224</v>
      </c>
      <c r="AA97" t="s">
        <v>290</v>
      </c>
      <c r="AB97" t="s">
        <v>145</v>
      </c>
      <c r="AC97" t="s">
        <v>194</v>
      </c>
      <c r="AD97" t="s">
        <v>217</v>
      </c>
      <c r="AE97" t="s">
        <v>267</v>
      </c>
      <c r="AF97" t="s">
        <v>640</v>
      </c>
      <c r="AG97" t="s">
        <v>360</v>
      </c>
      <c r="AH97" t="s">
        <v>136</v>
      </c>
      <c r="AI97" t="s">
        <v>329</v>
      </c>
      <c r="AJ97" t="s">
        <v>164</v>
      </c>
      <c r="AK97" t="s">
        <v>361</v>
      </c>
      <c r="AL97" t="s">
        <v>316</v>
      </c>
      <c r="AM97" t="s">
        <v>207</v>
      </c>
      <c r="AN97" t="s">
        <v>176</v>
      </c>
      <c r="AO97" t="s">
        <v>195</v>
      </c>
      <c r="AP97" t="s">
        <v>136</v>
      </c>
      <c r="AQ97" t="s">
        <v>193</v>
      </c>
      <c r="AR97" t="s">
        <v>259</v>
      </c>
      <c r="AS97" t="s">
        <v>361</v>
      </c>
      <c r="AT97" t="s">
        <v>164</v>
      </c>
      <c r="AU97" t="s">
        <v>194</v>
      </c>
      <c r="AV97" t="s">
        <v>142</v>
      </c>
      <c r="AW97" t="s">
        <v>304</v>
      </c>
      <c r="AX97" t="s">
        <v>236</v>
      </c>
      <c r="AY97" t="s">
        <v>395</v>
      </c>
      <c r="AZ97" t="s">
        <v>413</v>
      </c>
      <c r="BA97" t="s">
        <v>506</v>
      </c>
      <c r="BB97" t="s">
        <v>136</v>
      </c>
      <c r="BC97" t="s">
        <v>329</v>
      </c>
      <c r="BD97" t="s">
        <v>136</v>
      </c>
      <c r="BE97" t="s">
        <v>511</v>
      </c>
      <c r="BF97" t="s">
        <v>154</v>
      </c>
      <c r="BG97" t="s">
        <v>194</v>
      </c>
      <c r="BH97" t="s">
        <v>164</v>
      </c>
      <c r="BI97" t="s">
        <v>200</v>
      </c>
      <c r="BJ97" t="s">
        <v>145</v>
      </c>
      <c r="BK97" t="s">
        <v>208</v>
      </c>
      <c r="BL97" t="s">
        <v>1555</v>
      </c>
      <c r="BM97" t="s">
        <v>843</v>
      </c>
      <c r="BN97" t="s">
        <v>303</v>
      </c>
      <c r="BO97" t="s">
        <v>200</v>
      </c>
      <c r="BP97" t="s">
        <v>142</v>
      </c>
      <c r="BQ97" t="s">
        <v>346</v>
      </c>
      <c r="BR97" t="s">
        <v>136</v>
      </c>
      <c r="BS97" t="s">
        <v>361</v>
      </c>
      <c r="BT97" t="s">
        <v>133</v>
      </c>
      <c r="BU97" t="s">
        <v>200</v>
      </c>
      <c r="BV97" t="s">
        <v>259</v>
      </c>
      <c r="BW97" t="s">
        <v>511</v>
      </c>
      <c r="BX97" t="s">
        <v>512</v>
      </c>
      <c r="BY97" t="s">
        <v>295</v>
      </c>
      <c r="BZ97" t="s">
        <v>140</v>
      </c>
      <c r="CA97" t="s">
        <v>238</v>
      </c>
      <c r="CB97" t="s">
        <v>241</v>
      </c>
      <c r="CC97" t="s">
        <v>211</v>
      </c>
      <c r="CD97" t="s">
        <v>134</v>
      </c>
      <c r="CE97" t="s">
        <v>197</v>
      </c>
      <c r="CF97" t="s">
        <v>136</v>
      </c>
      <c r="CG97" t="s">
        <v>193</v>
      </c>
      <c r="CH97" t="s">
        <v>1556</v>
      </c>
      <c r="CI97" t="s">
        <v>724</v>
      </c>
      <c r="CJ97" t="s">
        <v>409</v>
      </c>
      <c r="CK97" t="s">
        <v>213</v>
      </c>
      <c r="CL97" t="s">
        <v>259</v>
      </c>
      <c r="CM97" t="s">
        <v>361</v>
      </c>
      <c r="CN97" t="s">
        <v>269</v>
      </c>
      <c r="CO97" t="s">
        <v>200</v>
      </c>
      <c r="CP97" t="s">
        <v>509</v>
      </c>
      <c r="CQ97" t="s">
        <v>416</v>
      </c>
      <c r="CR97" t="s">
        <v>409</v>
      </c>
      <c r="CS97" t="s">
        <v>306</v>
      </c>
      <c r="CT97" t="s">
        <v>175</v>
      </c>
      <c r="CU97" t="s">
        <v>540</v>
      </c>
      <c r="CV97" t="s">
        <v>249</v>
      </c>
      <c r="CW97" t="s">
        <v>188</v>
      </c>
      <c r="CX97" t="s">
        <v>413</v>
      </c>
      <c r="CY97" t="s">
        <v>329</v>
      </c>
      <c r="CZ97" t="s">
        <v>369</v>
      </c>
      <c r="DA97" t="s">
        <v>214</v>
      </c>
      <c r="DB97" t="s">
        <v>369</v>
      </c>
      <c r="DC97" t="s">
        <v>200</v>
      </c>
      <c r="DD97" t="s">
        <v>855</v>
      </c>
      <c r="DE97" t="s">
        <v>651</v>
      </c>
      <c r="DF97" t="s">
        <v>132</v>
      </c>
      <c r="DG97" t="s">
        <v>329</v>
      </c>
      <c r="DH97" t="s">
        <v>247</v>
      </c>
      <c r="DI97" t="s">
        <v>563</v>
      </c>
      <c r="DJ97" t="s">
        <v>134</v>
      </c>
      <c r="DK97" t="s">
        <v>193</v>
      </c>
      <c r="DL97" t="s">
        <v>649</v>
      </c>
      <c r="DM97" t="s">
        <v>334</v>
      </c>
      <c r="DN97" t="s">
        <v>147</v>
      </c>
      <c r="DO97" t="s">
        <v>346</v>
      </c>
      <c r="DP97" t="s">
        <v>145</v>
      </c>
      <c r="DQ97" t="s">
        <v>201</v>
      </c>
      <c r="DR97" t="s">
        <v>259</v>
      </c>
      <c r="DS97" t="s">
        <v>200</v>
      </c>
      <c r="DT97" t="s">
        <v>832</v>
      </c>
      <c r="DU97" t="s">
        <v>400</v>
      </c>
      <c r="DV97" t="s">
        <v>136</v>
      </c>
      <c r="DW97" t="s">
        <v>329</v>
      </c>
      <c r="DX97" t="s">
        <v>392</v>
      </c>
      <c r="DY97" t="s">
        <v>197</v>
      </c>
      <c r="DZ97" t="s">
        <v>269</v>
      </c>
      <c r="EA97" t="s">
        <v>205</v>
      </c>
      <c r="EB97" t="s">
        <v>369</v>
      </c>
      <c r="EC97" t="s">
        <v>207</v>
      </c>
      <c r="ED97" t="s">
        <v>404</v>
      </c>
      <c r="EE97" t="s">
        <v>620</v>
      </c>
      <c r="EF97" t="s">
        <v>134</v>
      </c>
      <c r="EG97" t="s">
        <v>194</v>
      </c>
      <c r="EH97" t="s">
        <v>504</v>
      </c>
      <c r="EI97" t="s">
        <v>448</v>
      </c>
      <c r="EJ97" t="s">
        <v>613</v>
      </c>
      <c r="EK97" t="s">
        <v>448</v>
      </c>
      <c r="EL97" t="s">
        <v>136</v>
      </c>
      <c r="EM97" t="s">
        <v>506</v>
      </c>
      <c r="EN97" t="s">
        <v>370</v>
      </c>
      <c r="EO97" t="s">
        <v>226</v>
      </c>
      <c r="EP97" t="s">
        <v>298</v>
      </c>
      <c r="EQ97" t="s">
        <v>299</v>
      </c>
      <c r="ER97" t="s">
        <v>444</v>
      </c>
      <c r="ES97" t="s">
        <v>204</v>
      </c>
    </row>
    <row r="98" spans="1:149">
      <c r="A98" t="s">
        <v>128</v>
      </c>
      <c r="D98" t="s">
        <v>1557</v>
      </c>
      <c r="E98" t="s">
        <v>1558</v>
      </c>
      <c r="F98" t="s">
        <v>168</v>
      </c>
      <c r="G98" t="s">
        <v>209</v>
      </c>
      <c r="H98" t="s">
        <v>136</v>
      </c>
      <c r="I98" t="s">
        <v>361</v>
      </c>
      <c r="J98" t="s">
        <v>132</v>
      </c>
      <c r="K98" t="s">
        <v>200</v>
      </c>
      <c r="L98" t="s">
        <v>168</v>
      </c>
      <c r="M98" t="s">
        <v>209</v>
      </c>
      <c r="N98" t="s">
        <v>680</v>
      </c>
      <c r="O98" t="s">
        <v>302</v>
      </c>
      <c r="P98" t="s">
        <v>136</v>
      </c>
      <c r="Q98" t="s">
        <v>361</v>
      </c>
      <c r="R98" t="s">
        <v>176</v>
      </c>
      <c r="S98" t="s">
        <v>215</v>
      </c>
      <c r="T98" t="s">
        <v>145</v>
      </c>
      <c r="U98" t="s">
        <v>208</v>
      </c>
      <c r="V98" t="s">
        <v>512</v>
      </c>
      <c r="W98" t="s">
        <v>306</v>
      </c>
      <c r="X98" t="s">
        <v>249</v>
      </c>
      <c r="Y98" t="s">
        <v>188</v>
      </c>
      <c r="Z98" t="s">
        <v>342</v>
      </c>
      <c r="AA98" t="s">
        <v>318</v>
      </c>
      <c r="AB98" t="s">
        <v>136</v>
      </c>
      <c r="AC98" t="s">
        <v>361</v>
      </c>
      <c r="AD98" t="s">
        <v>785</v>
      </c>
      <c r="AE98" t="s">
        <v>674</v>
      </c>
      <c r="AF98" t="s">
        <v>224</v>
      </c>
      <c r="AG98" t="s">
        <v>341</v>
      </c>
      <c r="AH98" t="s">
        <v>136</v>
      </c>
      <c r="AI98" t="s">
        <v>329</v>
      </c>
      <c r="AJ98" t="s">
        <v>164</v>
      </c>
      <c r="AK98" t="s">
        <v>361</v>
      </c>
      <c r="AL98" t="s">
        <v>392</v>
      </c>
      <c r="AM98" t="s">
        <v>205</v>
      </c>
      <c r="AN98" t="s">
        <v>136</v>
      </c>
      <c r="AO98" t="s">
        <v>506</v>
      </c>
      <c r="AP98" t="s">
        <v>136</v>
      </c>
      <c r="AQ98" t="s">
        <v>193</v>
      </c>
      <c r="AR98" t="s">
        <v>259</v>
      </c>
      <c r="AS98" t="s">
        <v>361</v>
      </c>
      <c r="AT98" t="s">
        <v>164</v>
      </c>
      <c r="AU98" t="s">
        <v>194</v>
      </c>
      <c r="AV98" t="s">
        <v>176</v>
      </c>
      <c r="AW98" t="s">
        <v>215</v>
      </c>
      <c r="AX98" t="s">
        <v>136</v>
      </c>
      <c r="AY98" t="s">
        <v>281</v>
      </c>
      <c r="AZ98" t="s">
        <v>392</v>
      </c>
      <c r="BA98" t="s">
        <v>207</v>
      </c>
      <c r="BB98" t="s">
        <v>136</v>
      </c>
      <c r="BC98" t="s">
        <v>329</v>
      </c>
      <c r="BD98" t="s">
        <v>136</v>
      </c>
      <c r="BE98" t="s">
        <v>511</v>
      </c>
      <c r="BF98" t="s">
        <v>154</v>
      </c>
      <c r="BG98" t="s">
        <v>194</v>
      </c>
      <c r="BH98" t="s">
        <v>164</v>
      </c>
      <c r="BI98" t="s">
        <v>200</v>
      </c>
      <c r="BJ98" t="s">
        <v>145</v>
      </c>
      <c r="BK98" t="s">
        <v>208</v>
      </c>
      <c r="BL98" t="s">
        <v>716</v>
      </c>
      <c r="BM98" t="s">
        <v>679</v>
      </c>
      <c r="BN98" t="s">
        <v>269</v>
      </c>
      <c r="BO98" t="s">
        <v>197</v>
      </c>
      <c r="BP98" t="s">
        <v>142</v>
      </c>
      <c r="BQ98" t="s">
        <v>346</v>
      </c>
      <c r="BR98" t="s">
        <v>136</v>
      </c>
      <c r="BS98" t="s">
        <v>361</v>
      </c>
      <c r="BT98" t="s">
        <v>133</v>
      </c>
      <c r="BU98" t="s">
        <v>200</v>
      </c>
      <c r="BV98" t="s">
        <v>259</v>
      </c>
      <c r="BW98" t="s">
        <v>511</v>
      </c>
      <c r="BX98" t="s">
        <v>147</v>
      </c>
      <c r="BY98" t="s">
        <v>281</v>
      </c>
      <c r="BZ98" t="s">
        <v>684</v>
      </c>
      <c r="CA98" t="s">
        <v>238</v>
      </c>
      <c r="CB98" t="s">
        <v>134</v>
      </c>
      <c r="CC98" t="s">
        <v>194</v>
      </c>
      <c r="CD98" t="s">
        <v>134</v>
      </c>
      <c r="CE98" t="s">
        <v>197</v>
      </c>
      <c r="CF98" t="s">
        <v>136</v>
      </c>
      <c r="CG98" t="s">
        <v>193</v>
      </c>
      <c r="CH98" t="s">
        <v>544</v>
      </c>
      <c r="CI98" t="s">
        <v>671</v>
      </c>
      <c r="CJ98" t="s">
        <v>345</v>
      </c>
      <c r="CK98" t="s">
        <v>368</v>
      </c>
      <c r="CL98" t="s">
        <v>259</v>
      </c>
      <c r="CM98" t="s">
        <v>361</v>
      </c>
      <c r="CN98" t="s">
        <v>269</v>
      </c>
      <c r="CO98" t="s">
        <v>200</v>
      </c>
      <c r="CP98" t="s">
        <v>509</v>
      </c>
      <c r="CQ98" t="s">
        <v>416</v>
      </c>
      <c r="CR98" t="s">
        <v>409</v>
      </c>
      <c r="CS98" t="s">
        <v>306</v>
      </c>
      <c r="CT98" t="s">
        <v>175</v>
      </c>
      <c r="CU98" t="s">
        <v>540</v>
      </c>
      <c r="CV98" t="s">
        <v>245</v>
      </c>
      <c r="CW98" t="s">
        <v>279</v>
      </c>
      <c r="CX98" t="s">
        <v>142</v>
      </c>
      <c r="CY98" t="s">
        <v>188</v>
      </c>
      <c r="CZ98" t="s">
        <v>369</v>
      </c>
      <c r="DA98" t="s">
        <v>214</v>
      </c>
      <c r="DB98" t="s">
        <v>269</v>
      </c>
      <c r="DC98" t="s">
        <v>197</v>
      </c>
      <c r="DD98" t="s">
        <v>629</v>
      </c>
      <c r="DE98" t="s">
        <v>280</v>
      </c>
      <c r="DF98" t="s">
        <v>259</v>
      </c>
      <c r="DG98" t="s">
        <v>511</v>
      </c>
      <c r="DH98" t="s">
        <v>755</v>
      </c>
      <c r="DI98" t="s">
        <v>292</v>
      </c>
      <c r="DJ98" t="s">
        <v>338</v>
      </c>
      <c r="DK98" t="s">
        <v>215</v>
      </c>
      <c r="DL98" t="s">
        <v>300</v>
      </c>
      <c r="DM98" t="s">
        <v>334</v>
      </c>
      <c r="DN98" t="s">
        <v>136</v>
      </c>
      <c r="DO98" t="s">
        <v>506</v>
      </c>
      <c r="DP98" t="s">
        <v>136</v>
      </c>
      <c r="DQ98" t="s">
        <v>361</v>
      </c>
      <c r="DR98" t="s">
        <v>136</v>
      </c>
      <c r="DS98" t="s">
        <v>281</v>
      </c>
      <c r="DT98" t="s">
        <v>579</v>
      </c>
      <c r="DU98" t="s">
        <v>416</v>
      </c>
      <c r="DV98" t="s">
        <v>136</v>
      </c>
      <c r="DW98" t="s">
        <v>329</v>
      </c>
      <c r="DX98" t="s">
        <v>154</v>
      </c>
      <c r="DY98" t="s">
        <v>193</v>
      </c>
      <c r="DZ98" t="s">
        <v>154</v>
      </c>
      <c r="EA98" t="s">
        <v>197</v>
      </c>
      <c r="EB98" t="s">
        <v>369</v>
      </c>
      <c r="EC98" t="s">
        <v>207</v>
      </c>
      <c r="ED98" t="s">
        <v>519</v>
      </c>
      <c r="EE98" t="s">
        <v>620</v>
      </c>
      <c r="EF98" t="s">
        <v>338</v>
      </c>
      <c r="EG98" t="s">
        <v>195</v>
      </c>
      <c r="EH98" t="s">
        <v>305</v>
      </c>
      <c r="EI98" t="s">
        <v>395</v>
      </c>
      <c r="EJ98" t="s">
        <v>314</v>
      </c>
      <c r="EK98" t="s">
        <v>280</v>
      </c>
      <c r="EL98" t="s">
        <v>136</v>
      </c>
      <c r="EM98" t="s">
        <v>506</v>
      </c>
      <c r="EN98" t="s">
        <v>410</v>
      </c>
      <c r="EO98" t="s">
        <v>506</v>
      </c>
      <c r="EP98" t="s">
        <v>778</v>
      </c>
      <c r="EQ98" t="s">
        <v>549</v>
      </c>
      <c r="ER98" t="s">
        <v>343</v>
      </c>
      <c r="ES98" t="s">
        <v>199</v>
      </c>
    </row>
    <row r="99" spans="1:149">
      <c r="A99" t="s">
        <v>129</v>
      </c>
      <c r="D99" t="s">
        <v>1249</v>
      </c>
      <c r="E99" t="s">
        <v>1238</v>
      </c>
      <c r="F99" t="s">
        <v>175</v>
      </c>
      <c r="G99" t="s">
        <v>209</v>
      </c>
      <c r="H99" t="s">
        <v>136</v>
      </c>
      <c r="I99" t="s">
        <v>361</v>
      </c>
      <c r="J99" t="s">
        <v>303</v>
      </c>
      <c r="K99" t="s">
        <v>205</v>
      </c>
      <c r="L99" t="s">
        <v>136</v>
      </c>
      <c r="M99" t="s">
        <v>361</v>
      </c>
      <c r="N99" t="s">
        <v>249</v>
      </c>
      <c r="O99" t="s">
        <v>250</v>
      </c>
      <c r="P99" t="s">
        <v>136</v>
      </c>
      <c r="Q99" t="s">
        <v>361</v>
      </c>
      <c r="R99" t="s">
        <v>136</v>
      </c>
      <c r="S99" t="s">
        <v>361</v>
      </c>
      <c r="T99" t="s">
        <v>344</v>
      </c>
      <c r="U99" t="s">
        <v>190</v>
      </c>
      <c r="V99" t="s">
        <v>316</v>
      </c>
      <c r="W99" t="s">
        <v>210</v>
      </c>
      <c r="X99" t="s">
        <v>176</v>
      </c>
      <c r="Y99" t="s">
        <v>215</v>
      </c>
      <c r="Z99" t="s">
        <v>180</v>
      </c>
      <c r="AA99" t="s">
        <v>211</v>
      </c>
      <c r="AB99" t="s">
        <v>145</v>
      </c>
      <c r="AC99" t="s">
        <v>194</v>
      </c>
      <c r="AD99" t="s">
        <v>356</v>
      </c>
      <c r="AE99" t="s">
        <v>199</v>
      </c>
      <c r="AF99" t="s">
        <v>132</v>
      </c>
      <c r="AG99" t="s">
        <v>207</v>
      </c>
      <c r="AH99" t="s">
        <v>136</v>
      </c>
      <c r="AI99" t="s">
        <v>329</v>
      </c>
      <c r="AJ99" t="s">
        <v>136</v>
      </c>
      <c r="AK99" t="s">
        <v>281</v>
      </c>
      <c r="AL99" t="s">
        <v>269</v>
      </c>
      <c r="AM99" t="s">
        <v>197</v>
      </c>
      <c r="AN99" t="s">
        <v>176</v>
      </c>
      <c r="AO99" t="s">
        <v>195</v>
      </c>
      <c r="AP99" t="s">
        <v>136</v>
      </c>
      <c r="AQ99" t="s">
        <v>193</v>
      </c>
      <c r="AR99" t="s">
        <v>136</v>
      </c>
      <c r="AS99" t="s">
        <v>506</v>
      </c>
      <c r="AT99" t="s">
        <v>136</v>
      </c>
      <c r="AU99" t="s">
        <v>511</v>
      </c>
      <c r="AV99" t="s">
        <v>316</v>
      </c>
      <c r="AW99" t="s">
        <v>368</v>
      </c>
      <c r="AX99" t="s">
        <v>236</v>
      </c>
      <c r="AY99" t="s">
        <v>395</v>
      </c>
      <c r="AZ99" t="s">
        <v>245</v>
      </c>
      <c r="BA99" t="s">
        <v>279</v>
      </c>
      <c r="BB99" t="s">
        <v>136</v>
      </c>
      <c r="BC99" t="s">
        <v>329</v>
      </c>
      <c r="BD99" t="s">
        <v>136</v>
      </c>
      <c r="BE99" t="s">
        <v>511</v>
      </c>
      <c r="BF99" t="s">
        <v>136</v>
      </c>
      <c r="BG99" t="s">
        <v>329</v>
      </c>
      <c r="BH99" t="s">
        <v>136</v>
      </c>
      <c r="BI99" t="s">
        <v>506</v>
      </c>
      <c r="BJ99" t="s">
        <v>136</v>
      </c>
      <c r="BK99" t="s">
        <v>329</v>
      </c>
      <c r="BL99" t="s">
        <v>533</v>
      </c>
      <c r="BM99" t="s">
        <v>599</v>
      </c>
      <c r="BN99" t="s">
        <v>176</v>
      </c>
      <c r="BO99" t="s">
        <v>193</v>
      </c>
      <c r="BP99" t="s">
        <v>136</v>
      </c>
      <c r="BQ99" t="s">
        <v>506</v>
      </c>
      <c r="BR99" t="s">
        <v>136</v>
      </c>
      <c r="BS99" t="s">
        <v>361</v>
      </c>
      <c r="BT99" t="s">
        <v>136</v>
      </c>
      <c r="BU99" t="s">
        <v>361</v>
      </c>
      <c r="BV99" t="s">
        <v>136</v>
      </c>
      <c r="BW99" t="s">
        <v>329</v>
      </c>
      <c r="BX99" t="s">
        <v>307</v>
      </c>
      <c r="BY99" t="s">
        <v>226</v>
      </c>
      <c r="BZ99" t="s">
        <v>133</v>
      </c>
      <c r="CA99" t="s">
        <v>197</v>
      </c>
      <c r="CB99" t="s">
        <v>316</v>
      </c>
      <c r="CC99" t="s">
        <v>250</v>
      </c>
      <c r="CD99" t="s">
        <v>136</v>
      </c>
      <c r="CE99" t="s">
        <v>361</v>
      </c>
      <c r="CF99" t="s">
        <v>136</v>
      </c>
      <c r="CG99" t="s">
        <v>193</v>
      </c>
      <c r="CH99" t="s">
        <v>853</v>
      </c>
      <c r="CI99" t="s">
        <v>616</v>
      </c>
      <c r="CJ99" t="s">
        <v>249</v>
      </c>
      <c r="CK99" t="s">
        <v>281</v>
      </c>
      <c r="CL99" t="s">
        <v>136</v>
      </c>
      <c r="CM99" t="s">
        <v>281</v>
      </c>
      <c r="CN99" t="s">
        <v>136</v>
      </c>
      <c r="CO99" t="s">
        <v>281</v>
      </c>
      <c r="CP99" t="s">
        <v>136</v>
      </c>
      <c r="CQ99" t="s">
        <v>506</v>
      </c>
      <c r="CR99" t="s">
        <v>136</v>
      </c>
      <c r="CS99" t="s">
        <v>506</v>
      </c>
      <c r="CT99" t="s">
        <v>136</v>
      </c>
      <c r="CU99" t="s">
        <v>511</v>
      </c>
      <c r="CV99" t="s">
        <v>145</v>
      </c>
      <c r="CW99" t="s">
        <v>208</v>
      </c>
      <c r="CX99" t="s">
        <v>168</v>
      </c>
      <c r="CY99" t="s">
        <v>209</v>
      </c>
      <c r="CZ99" t="s">
        <v>136</v>
      </c>
      <c r="DA99" t="s">
        <v>506</v>
      </c>
      <c r="DB99" t="s">
        <v>134</v>
      </c>
      <c r="DC99" t="s">
        <v>215</v>
      </c>
      <c r="DD99" t="s">
        <v>343</v>
      </c>
      <c r="DE99" t="s">
        <v>190</v>
      </c>
      <c r="DF99" t="s">
        <v>338</v>
      </c>
      <c r="DG99" t="s">
        <v>195</v>
      </c>
      <c r="DH99" t="s">
        <v>270</v>
      </c>
      <c r="DI99" t="s">
        <v>355</v>
      </c>
      <c r="DJ99" t="s">
        <v>168</v>
      </c>
      <c r="DK99" t="s">
        <v>201</v>
      </c>
      <c r="DL99" t="s">
        <v>307</v>
      </c>
      <c r="DM99" t="s">
        <v>304</v>
      </c>
      <c r="DN99" t="s">
        <v>147</v>
      </c>
      <c r="DO99" t="s">
        <v>346</v>
      </c>
      <c r="DP99" t="s">
        <v>145</v>
      </c>
      <c r="DQ99" t="s">
        <v>201</v>
      </c>
      <c r="DR99" t="s">
        <v>259</v>
      </c>
      <c r="DS99" t="s">
        <v>200</v>
      </c>
      <c r="DT99" t="s">
        <v>749</v>
      </c>
      <c r="DU99" t="s">
        <v>263</v>
      </c>
      <c r="DV99" t="s">
        <v>136</v>
      </c>
      <c r="DW99" t="s">
        <v>329</v>
      </c>
      <c r="DX99" t="s">
        <v>338</v>
      </c>
      <c r="DY99" t="s">
        <v>201</v>
      </c>
      <c r="DZ99" t="s">
        <v>175</v>
      </c>
      <c r="EA99" t="s">
        <v>540</v>
      </c>
      <c r="EB99" t="s">
        <v>136</v>
      </c>
      <c r="EC99" t="s">
        <v>329</v>
      </c>
      <c r="ED99" t="s">
        <v>145</v>
      </c>
      <c r="EE99" t="s">
        <v>215</v>
      </c>
      <c r="EF99" t="s">
        <v>168</v>
      </c>
      <c r="EG99" t="s">
        <v>209</v>
      </c>
      <c r="EH99" t="s">
        <v>317</v>
      </c>
      <c r="EI99" t="s">
        <v>198</v>
      </c>
      <c r="EJ99" t="s">
        <v>579</v>
      </c>
      <c r="EK99" t="s">
        <v>412</v>
      </c>
      <c r="EL99" t="s">
        <v>136</v>
      </c>
      <c r="EM99" t="s">
        <v>506</v>
      </c>
      <c r="EN99" t="s">
        <v>145</v>
      </c>
      <c r="EO99" t="s">
        <v>208</v>
      </c>
      <c r="EP99" t="s">
        <v>154</v>
      </c>
      <c r="EQ99" t="s">
        <v>200</v>
      </c>
      <c r="ER99" t="s">
        <v>249</v>
      </c>
      <c r="ES99" t="s">
        <v>329</v>
      </c>
    </row>
    <row r="100" spans="1:149">
      <c r="A100" t="s">
        <v>177</v>
      </c>
      <c r="D100" t="s">
        <v>722</v>
      </c>
      <c r="E100" t="s">
        <v>459</v>
      </c>
      <c r="F100" t="s">
        <v>136</v>
      </c>
      <c r="G100" t="s">
        <v>329</v>
      </c>
      <c r="H100" t="s">
        <v>136</v>
      </c>
      <c r="I100" t="s">
        <v>361</v>
      </c>
      <c r="J100" t="s">
        <v>136</v>
      </c>
      <c r="K100" t="s">
        <v>281</v>
      </c>
      <c r="L100" t="s">
        <v>136</v>
      </c>
      <c r="M100" t="s">
        <v>361</v>
      </c>
      <c r="N100" t="s">
        <v>260</v>
      </c>
      <c r="O100" t="s">
        <v>199</v>
      </c>
      <c r="P100" t="s">
        <v>136</v>
      </c>
      <c r="Q100" t="s">
        <v>361</v>
      </c>
      <c r="R100" t="s">
        <v>259</v>
      </c>
      <c r="S100" t="s">
        <v>511</v>
      </c>
      <c r="T100" t="s">
        <v>136</v>
      </c>
      <c r="U100" t="s">
        <v>281</v>
      </c>
      <c r="V100" t="s">
        <v>136</v>
      </c>
      <c r="W100" t="s">
        <v>506</v>
      </c>
      <c r="X100" t="s">
        <v>134</v>
      </c>
      <c r="Y100" t="s">
        <v>194</v>
      </c>
      <c r="Z100" t="s">
        <v>136</v>
      </c>
      <c r="AA100" t="s">
        <v>506</v>
      </c>
      <c r="AB100" t="s">
        <v>136</v>
      </c>
      <c r="AC100" t="s">
        <v>361</v>
      </c>
      <c r="AD100" t="s">
        <v>929</v>
      </c>
      <c r="AE100" t="s">
        <v>930</v>
      </c>
      <c r="AF100" t="s">
        <v>338</v>
      </c>
      <c r="AG100" t="s">
        <v>195</v>
      </c>
      <c r="AH100" t="s">
        <v>136</v>
      </c>
      <c r="AI100" t="s">
        <v>329</v>
      </c>
      <c r="AJ100" t="s">
        <v>241</v>
      </c>
      <c r="AK100" t="s">
        <v>285</v>
      </c>
      <c r="AL100" t="s">
        <v>303</v>
      </c>
      <c r="AM100" t="s">
        <v>361</v>
      </c>
      <c r="AN100" t="s">
        <v>147</v>
      </c>
      <c r="AO100" t="s">
        <v>506</v>
      </c>
      <c r="AP100" t="s">
        <v>136</v>
      </c>
      <c r="AQ100" t="s">
        <v>193</v>
      </c>
      <c r="AR100" t="s">
        <v>392</v>
      </c>
      <c r="AS100" t="s">
        <v>200</v>
      </c>
      <c r="AT100" t="s">
        <v>338</v>
      </c>
      <c r="AU100" t="s">
        <v>208</v>
      </c>
      <c r="AV100" t="s">
        <v>136</v>
      </c>
      <c r="AW100" t="s">
        <v>506</v>
      </c>
      <c r="AX100" t="s">
        <v>136</v>
      </c>
      <c r="AY100" t="s">
        <v>281</v>
      </c>
      <c r="AZ100" t="s">
        <v>345</v>
      </c>
      <c r="BA100" t="s">
        <v>242</v>
      </c>
      <c r="BB100" t="s">
        <v>136</v>
      </c>
      <c r="BC100" t="s">
        <v>329</v>
      </c>
      <c r="BD100" t="s">
        <v>136</v>
      </c>
      <c r="BE100" t="s">
        <v>511</v>
      </c>
      <c r="BF100" t="s">
        <v>164</v>
      </c>
      <c r="BG100" t="s">
        <v>205</v>
      </c>
      <c r="BH100" t="s">
        <v>164</v>
      </c>
      <c r="BI100" t="s">
        <v>279</v>
      </c>
      <c r="BJ100" t="s">
        <v>136</v>
      </c>
      <c r="BK100" t="s">
        <v>329</v>
      </c>
      <c r="BL100" t="s">
        <v>168</v>
      </c>
      <c r="BM100" t="s">
        <v>201</v>
      </c>
      <c r="BN100" t="s">
        <v>145</v>
      </c>
      <c r="BO100" t="s">
        <v>201</v>
      </c>
      <c r="BP100" t="s">
        <v>136</v>
      </c>
      <c r="BQ100" t="s">
        <v>506</v>
      </c>
      <c r="BR100" t="s">
        <v>136</v>
      </c>
      <c r="BS100" t="s">
        <v>361</v>
      </c>
      <c r="BT100" t="s">
        <v>136</v>
      </c>
      <c r="BU100" t="s">
        <v>361</v>
      </c>
      <c r="BV100" t="s">
        <v>136</v>
      </c>
      <c r="BW100" t="s">
        <v>329</v>
      </c>
      <c r="BX100" t="s">
        <v>136</v>
      </c>
      <c r="BY100" t="s">
        <v>506</v>
      </c>
      <c r="BZ100" t="s">
        <v>147</v>
      </c>
      <c r="CA100" t="s">
        <v>207</v>
      </c>
      <c r="CB100" t="s">
        <v>136</v>
      </c>
      <c r="CC100" t="s">
        <v>281</v>
      </c>
      <c r="CD100" t="s">
        <v>136</v>
      </c>
      <c r="CE100" t="s">
        <v>361</v>
      </c>
      <c r="CF100" t="s">
        <v>136</v>
      </c>
      <c r="CG100" t="s">
        <v>193</v>
      </c>
      <c r="CH100" t="s">
        <v>600</v>
      </c>
      <c r="CI100" t="s">
        <v>218</v>
      </c>
      <c r="CJ100" t="s">
        <v>136</v>
      </c>
      <c r="CK100" t="s">
        <v>281</v>
      </c>
      <c r="CL100" t="s">
        <v>136</v>
      </c>
      <c r="CM100" t="s">
        <v>281</v>
      </c>
      <c r="CN100" t="s">
        <v>136</v>
      </c>
      <c r="CO100" t="s">
        <v>281</v>
      </c>
      <c r="CP100" t="s">
        <v>257</v>
      </c>
      <c r="CQ100" t="s">
        <v>192</v>
      </c>
      <c r="CR100" t="s">
        <v>390</v>
      </c>
      <c r="CS100" t="s">
        <v>416</v>
      </c>
      <c r="CT100" t="s">
        <v>176</v>
      </c>
      <c r="CU100" t="s">
        <v>195</v>
      </c>
      <c r="CV100" t="s">
        <v>241</v>
      </c>
      <c r="CW100" t="s">
        <v>210</v>
      </c>
      <c r="CX100" t="s">
        <v>392</v>
      </c>
      <c r="CY100" t="s">
        <v>197</v>
      </c>
      <c r="CZ100" t="s">
        <v>136</v>
      </c>
      <c r="DA100" t="s">
        <v>506</v>
      </c>
      <c r="DB100" t="s">
        <v>269</v>
      </c>
      <c r="DC100" t="s">
        <v>194</v>
      </c>
      <c r="DD100" t="s">
        <v>251</v>
      </c>
      <c r="DE100" t="s">
        <v>211</v>
      </c>
      <c r="DF100" t="s">
        <v>136</v>
      </c>
      <c r="DG100" t="s">
        <v>361</v>
      </c>
      <c r="DH100" t="s">
        <v>241</v>
      </c>
      <c r="DI100" t="s">
        <v>295</v>
      </c>
      <c r="DJ100" t="s">
        <v>168</v>
      </c>
      <c r="DK100" t="s">
        <v>209</v>
      </c>
      <c r="DL100" t="s">
        <v>259</v>
      </c>
      <c r="DM100" t="s">
        <v>207</v>
      </c>
      <c r="DN100" t="s">
        <v>136</v>
      </c>
      <c r="DO100" t="s">
        <v>506</v>
      </c>
      <c r="DP100" t="s">
        <v>136</v>
      </c>
      <c r="DQ100" t="s">
        <v>361</v>
      </c>
      <c r="DR100" t="s">
        <v>145</v>
      </c>
      <c r="DS100" t="s">
        <v>201</v>
      </c>
      <c r="DT100" t="s">
        <v>366</v>
      </c>
      <c r="DU100" t="s">
        <v>580</v>
      </c>
      <c r="DV100" t="s">
        <v>136</v>
      </c>
      <c r="DW100" t="s">
        <v>329</v>
      </c>
      <c r="DX100" t="s">
        <v>136</v>
      </c>
      <c r="DY100" t="s">
        <v>329</v>
      </c>
      <c r="DZ100" t="s">
        <v>342</v>
      </c>
      <c r="EA100" t="s">
        <v>306</v>
      </c>
      <c r="EB100" t="s">
        <v>168</v>
      </c>
      <c r="EC100" t="s">
        <v>193</v>
      </c>
      <c r="ED100" t="s">
        <v>345</v>
      </c>
      <c r="EE100" t="s">
        <v>203</v>
      </c>
      <c r="EF100" t="s">
        <v>136</v>
      </c>
      <c r="EG100" t="s">
        <v>361</v>
      </c>
      <c r="EH100" t="s">
        <v>136</v>
      </c>
      <c r="EI100" t="s">
        <v>506</v>
      </c>
      <c r="EJ100" t="s">
        <v>520</v>
      </c>
      <c r="EK100" t="s">
        <v>493</v>
      </c>
      <c r="EL100" t="s">
        <v>369</v>
      </c>
      <c r="EM100" t="s">
        <v>346</v>
      </c>
      <c r="EN100" t="s">
        <v>154</v>
      </c>
      <c r="EO100" t="s">
        <v>194</v>
      </c>
      <c r="EP100" t="s">
        <v>307</v>
      </c>
      <c r="EQ100" t="s">
        <v>346</v>
      </c>
      <c r="ER100" t="s">
        <v>259</v>
      </c>
      <c r="ES100" t="s">
        <v>207</v>
      </c>
    </row>
    <row r="101" spans="1:149">
      <c r="A101" t="s">
        <v>128</v>
      </c>
      <c r="D101" t="s">
        <v>1559</v>
      </c>
      <c r="E101" t="s">
        <v>541</v>
      </c>
      <c r="F101" t="s">
        <v>136</v>
      </c>
      <c r="G101" t="s">
        <v>329</v>
      </c>
      <c r="H101" t="s">
        <v>136</v>
      </c>
      <c r="I101" t="s">
        <v>361</v>
      </c>
      <c r="J101" t="s">
        <v>136</v>
      </c>
      <c r="K101" t="s">
        <v>281</v>
      </c>
      <c r="L101" t="s">
        <v>136</v>
      </c>
      <c r="M101" t="s">
        <v>361</v>
      </c>
      <c r="N101" t="s">
        <v>269</v>
      </c>
      <c r="O101" t="s">
        <v>361</v>
      </c>
      <c r="P101" t="s">
        <v>136</v>
      </c>
      <c r="Q101" t="s">
        <v>361</v>
      </c>
      <c r="R101" t="s">
        <v>259</v>
      </c>
      <c r="S101" t="s">
        <v>511</v>
      </c>
      <c r="T101" t="s">
        <v>136</v>
      </c>
      <c r="U101" t="s">
        <v>281</v>
      </c>
      <c r="V101" t="s">
        <v>136</v>
      </c>
      <c r="W101" t="s">
        <v>506</v>
      </c>
      <c r="X101" t="s">
        <v>134</v>
      </c>
      <c r="Y101" t="s">
        <v>194</v>
      </c>
      <c r="Z101" t="s">
        <v>136</v>
      </c>
      <c r="AA101" t="s">
        <v>506</v>
      </c>
      <c r="AB101" t="s">
        <v>136</v>
      </c>
      <c r="AC101" t="s">
        <v>361</v>
      </c>
      <c r="AD101" t="s">
        <v>845</v>
      </c>
      <c r="AE101" t="s">
        <v>558</v>
      </c>
      <c r="AF101" t="s">
        <v>338</v>
      </c>
      <c r="AG101" t="s">
        <v>195</v>
      </c>
      <c r="AH101" t="s">
        <v>136</v>
      </c>
      <c r="AI101" t="s">
        <v>329</v>
      </c>
      <c r="AJ101" t="s">
        <v>136</v>
      </c>
      <c r="AK101" t="s">
        <v>281</v>
      </c>
      <c r="AL101" t="s">
        <v>145</v>
      </c>
      <c r="AM101" t="s">
        <v>201</v>
      </c>
      <c r="AN101" t="s">
        <v>145</v>
      </c>
      <c r="AO101" t="s">
        <v>208</v>
      </c>
      <c r="AP101" t="s">
        <v>136</v>
      </c>
      <c r="AQ101" t="s">
        <v>193</v>
      </c>
      <c r="AR101" t="s">
        <v>392</v>
      </c>
      <c r="AS101" t="s">
        <v>200</v>
      </c>
      <c r="AT101" t="s">
        <v>338</v>
      </c>
      <c r="AU101" t="s">
        <v>208</v>
      </c>
      <c r="AV101" t="s">
        <v>136</v>
      </c>
      <c r="AW101" t="s">
        <v>506</v>
      </c>
      <c r="AX101" t="s">
        <v>136</v>
      </c>
      <c r="AY101" t="s">
        <v>281</v>
      </c>
      <c r="AZ101" t="s">
        <v>136</v>
      </c>
      <c r="BA101" t="s">
        <v>361</v>
      </c>
      <c r="BB101" t="s">
        <v>136</v>
      </c>
      <c r="BC101" t="s">
        <v>329</v>
      </c>
      <c r="BD101" t="s">
        <v>136</v>
      </c>
      <c r="BE101" t="s">
        <v>511</v>
      </c>
      <c r="BF101" t="s">
        <v>154</v>
      </c>
      <c r="BG101" t="s">
        <v>197</v>
      </c>
      <c r="BH101" t="s">
        <v>338</v>
      </c>
      <c r="BI101" t="s">
        <v>215</v>
      </c>
      <c r="BJ101" t="s">
        <v>136</v>
      </c>
      <c r="BK101" t="s">
        <v>329</v>
      </c>
      <c r="BL101" t="s">
        <v>168</v>
      </c>
      <c r="BM101" t="s">
        <v>201</v>
      </c>
      <c r="BN101" t="s">
        <v>145</v>
      </c>
      <c r="BO101" t="s">
        <v>201</v>
      </c>
      <c r="BP101" t="s">
        <v>136</v>
      </c>
      <c r="BQ101" t="s">
        <v>506</v>
      </c>
      <c r="BR101" t="s">
        <v>136</v>
      </c>
      <c r="BS101" t="s">
        <v>361</v>
      </c>
      <c r="BT101" t="s">
        <v>136</v>
      </c>
      <c r="BU101" t="s">
        <v>361</v>
      </c>
      <c r="BV101" t="s">
        <v>136</v>
      </c>
      <c r="BW101" t="s">
        <v>329</v>
      </c>
      <c r="BX101" t="s">
        <v>136</v>
      </c>
      <c r="BY101" t="s">
        <v>506</v>
      </c>
      <c r="BZ101" t="s">
        <v>168</v>
      </c>
      <c r="CA101" t="s">
        <v>209</v>
      </c>
      <c r="CB101" t="s">
        <v>136</v>
      </c>
      <c r="CC101" t="s">
        <v>281</v>
      </c>
      <c r="CD101" t="s">
        <v>136</v>
      </c>
      <c r="CE101" t="s">
        <v>361</v>
      </c>
      <c r="CF101" t="s">
        <v>136</v>
      </c>
      <c r="CG101" t="s">
        <v>193</v>
      </c>
      <c r="CH101" t="s">
        <v>723</v>
      </c>
      <c r="CI101" t="s">
        <v>189</v>
      </c>
      <c r="CJ101" t="s">
        <v>136</v>
      </c>
      <c r="CK101" t="s">
        <v>281</v>
      </c>
      <c r="CL101" t="s">
        <v>136</v>
      </c>
      <c r="CM101" t="s">
        <v>281</v>
      </c>
      <c r="CN101" t="s">
        <v>136</v>
      </c>
      <c r="CO101" t="s">
        <v>281</v>
      </c>
      <c r="CP101" t="s">
        <v>390</v>
      </c>
      <c r="CQ101" t="s">
        <v>363</v>
      </c>
      <c r="CR101" t="s">
        <v>390</v>
      </c>
      <c r="CS101" t="s">
        <v>416</v>
      </c>
      <c r="CT101" t="s">
        <v>176</v>
      </c>
      <c r="CU101" t="s">
        <v>195</v>
      </c>
      <c r="CV101" t="s">
        <v>241</v>
      </c>
      <c r="CW101" t="s">
        <v>210</v>
      </c>
      <c r="CX101" t="s">
        <v>145</v>
      </c>
      <c r="CY101" t="s">
        <v>208</v>
      </c>
      <c r="CZ101" t="s">
        <v>136</v>
      </c>
      <c r="DA101" t="s">
        <v>506</v>
      </c>
      <c r="DB101" t="s">
        <v>168</v>
      </c>
      <c r="DC101" t="s">
        <v>209</v>
      </c>
      <c r="DD101" t="s">
        <v>251</v>
      </c>
      <c r="DE101" t="s">
        <v>211</v>
      </c>
      <c r="DF101" t="s">
        <v>136</v>
      </c>
      <c r="DG101" t="s">
        <v>361</v>
      </c>
      <c r="DH101" t="s">
        <v>241</v>
      </c>
      <c r="DI101" t="s">
        <v>295</v>
      </c>
      <c r="DJ101" t="s">
        <v>136</v>
      </c>
      <c r="DK101" t="s">
        <v>361</v>
      </c>
      <c r="DL101" t="s">
        <v>259</v>
      </c>
      <c r="DM101" t="s">
        <v>207</v>
      </c>
      <c r="DN101" t="s">
        <v>136</v>
      </c>
      <c r="DO101" t="s">
        <v>506</v>
      </c>
      <c r="DP101" t="s">
        <v>136</v>
      </c>
      <c r="DQ101" t="s">
        <v>361</v>
      </c>
      <c r="DR101" t="s">
        <v>136</v>
      </c>
      <c r="DS101" t="s">
        <v>281</v>
      </c>
      <c r="DT101" t="s">
        <v>401</v>
      </c>
      <c r="DU101" t="s">
        <v>580</v>
      </c>
      <c r="DV101" t="s">
        <v>136</v>
      </c>
      <c r="DW101" t="s">
        <v>329</v>
      </c>
      <c r="DX101" t="s">
        <v>136</v>
      </c>
      <c r="DY101" t="s">
        <v>329</v>
      </c>
      <c r="DZ101" t="s">
        <v>342</v>
      </c>
      <c r="EA101" t="s">
        <v>306</v>
      </c>
      <c r="EB101" t="s">
        <v>136</v>
      </c>
      <c r="EC101" t="s">
        <v>329</v>
      </c>
      <c r="ED101" t="s">
        <v>345</v>
      </c>
      <c r="EE101" t="s">
        <v>203</v>
      </c>
      <c r="EF101" t="s">
        <v>136</v>
      </c>
      <c r="EG101" t="s">
        <v>361</v>
      </c>
      <c r="EH101" t="s">
        <v>136</v>
      </c>
      <c r="EI101" t="s">
        <v>506</v>
      </c>
      <c r="EJ101" t="s">
        <v>251</v>
      </c>
      <c r="EK101" t="s">
        <v>308</v>
      </c>
      <c r="EL101" t="s">
        <v>164</v>
      </c>
      <c r="EM101" t="s">
        <v>214</v>
      </c>
      <c r="EN101" t="s">
        <v>154</v>
      </c>
      <c r="EO101" t="s">
        <v>194</v>
      </c>
      <c r="EP101" t="s">
        <v>307</v>
      </c>
      <c r="EQ101" t="s">
        <v>346</v>
      </c>
      <c r="ER101" t="s">
        <v>136</v>
      </c>
      <c r="ES101" t="s">
        <v>506</v>
      </c>
    </row>
    <row r="102" spans="1:149">
      <c r="A102" t="s">
        <v>129</v>
      </c>
      <c r="D102" t="s">
        <v>430</v>
      </c>
      <c r="E102" t="s">
        <v>543</v>
      </c>
      <c r="F102" t="s">
        <v>136</v>
      </c>
      <c r="G102" t="s">
        <v>329</v>
      </c>
      <c r="H102" t="s">
        <v>136</v>
      </c>
      <c r="I102" t="s">
        <v>361</v>
      </c>
      <c r="J102" t="s">
        <v>136</v>
      </c>
      <c r="K102" t="s">
        <v>281</v>
      </c>
      <c r="L102" t="s">
        <v>136</v>
      </c>
      <c r="M102" t="s">
        <v>361</v>
      </c>
      <c r="N102" t="s">
        <v>413</v>
      </c>
      <c r="O102" t="s">
        <v>203</v>
      </c>
      <c r="P102" t="s">
        <v>136</v>
      </c>
      <c r="Q102" t="s">
        <v>361</v>
      </c>
      <c r="R102" t="s">
        <v>136</v>
      </c>
      <c r="S102" t="s">
        <v>361</v>
      </c>
      <c r="T102" t="s">
        <v>136</v>
      </c>
      <c r="U102" t="s">
        <v>281</v>
      </c>
      <c r="V102" t="s">
        <v>136</v>
      </c>
      <c r="W102" t="s">
        <v>506</v>
      </c>
      <c r="X102" t="s">
        <v>136</v>
      </c>
      <c r="Y102" t="s">
        <v>281</v>
      </c>
      <c r="Z102" t="s">
        <v>136</v>
      </c>
      <c r="AA102" t="s">
        <v>506</v>
      </c>
      <c r="AB102" t="s">
        <v>136</v>
      </c>
      <c r="AC102" t="s">
        <v>361</v>
      </c>
      <c r="AD102" t="s">
        <v>489</v>
      </c>
      <c r="AE102" t="s">
        <v>385</v>
      </c>
      <c r="AF102" t="s">
        <v>136</v>
      </c>
      <c r="AG102" t="s">
        <v>506</v>
      </c>
      <c r="AH102" t="s">
        <v>136</v>
      </c>
      <c r="AI102" t="s">
        <v>329</v>
      </c>
      <c r="AJ102" t="s">
        <v>241</v>
      </c>
      <c r="AK102" t="s">
        <v>285</v>
      </c>
      <c r="AL102" t="s">
        <v>133</v>
      </c>
      <c r="AM102" t="s">
        <v>279</v>
      </c>
      <c r="AN102" t="s">
        <v>369</v>
      </c>
      <c r="AO102" t="s">
        <v>506</v>
      </c>
      <c r="AP102" t="s">
        <v>136</v>
      </c>
      <c r="AQ102" t="s">
        <v>193</v>
      </c>
      <c r="AR102" t="s">
        <v>136</v>
      </c>
      <c r="AS102" t="s">
        <v>506</v>
      </c>
      <c r="AT102" t="s">
        <v>136</v>
      </c>
      <c r="AU102" t="s">
        <v>511</v>
      </c>
      <c r="AV102" t="s">
        <v>136</v>
      </c>
      <c r="AW102" t="s">
        <v>506</v>
      </c>
      <c r="AX102" t="s">
        <v>136</v>
      </c>
      <c r="AY102" t="s">
        <v>281</v>
      </c>
      <c r="AZ102" t="s">
        <v>345</v>
      </c>
      <c r="BA102" t="s">
        <v>242</v>
      </c>
      <c r="BB102" t="s">
        <v>136</v>
      </c>
      <c r="BC102" t="s">
        <v>329</v>
      </c>
      <c r="BD102" t="s">
        <v>136</v>
      </c>
      <c r="BE102" t="s">
        <v>511</v>
      </c>
      <c r="BF102" t="s">
        <v>168</v>
      </c>
      <c r="BG102" t="s">
        <v>201</v>
      </c>
      <c r="BH102" t="s">
        <v>176</v>
      </c>
      <c r="BI102" t="s">
        <v>194</v>
      </c>
      <c r="BJ102" t="s">
        <v>136</v>
      </c>
      <c r="BK102" t="s">
        <v>329</v>
      </c>
      <c r="BL102" t="s">
        <v>136</v>
      </c>
      <c r="BM102" t="s">
        <v>506</v>
      </c>
      <c r="BN102" t="s">
        <v>136</v>
      </c>
      <c r="BO102" t="s">
        <v>329</v>
      </c>
      <c r="BP102" t="s">
        <v>136</v>
      </c>
      <c r="BQ102" t="s">
        <v>506</v>
      </c>
      <c r="BR102" t="s">
        <v>136</v>
      </c>
      <c r="BS102" t="s">
        <v>361</v>
      </c>
      <c r="BT102" t="s">
        <v>136</v>
      </c>
      <c r="BU102" t="s">
        <v>361</v>
      </c>
      <c r="BV102" t="s">
        <v>136</v>
      </c>
      <c r="BW102" t="s">
        <v>329</v>
      </c>
      <c r="BX102" t="s">
        <v>136</v>
      </c>
      <c r="BY102" t="s">
        <v>506</v>
      </c>
      <c r="BZ102" t="s">
        <v>245</v>
      </c>
      <c r="CA102" t="s">
        <v>207</v>
      </c>
      <c r="CB102" t="s">
        <v>136</v>
      </c>
      <c r="CC102" t="s">
        <v>281</v>
      </c>
      <c r="CD102" t="s">
        <v>136</v>
      </c>
      <c r="CE102" t="s">
        <v>361</v>
      </c>
      <c r="CF102" t="s">
        <v>136</v>
      </c>
      <c r="CG102" t="s">
        <v>193</v>
      </c>
      <c r="CH102" t="s">
        <v>284</v>
      </c>
      <c r="CI102" t="s">
        <v>213</v>
      </c>
      <c r="CJ102" t="s">
        <v>136</v>
      </c>
      <c r="CK102" t="s">
        <v>281</v>
      </c>
      <c r="CL102" t="s">
        <v>136</v>
      </c>
      <c r="CM102" t="s">
        <v>281</v>
      </c>
      <c r="CN102" t="s">
        <v>136</v>
      </c>
      <c r="CO102" t="s">
        <v>281</v>
      </c>
      <c r="CP102" t="s">
        <v>366</v>
      </c>
      <c r="CQ102" t="s">
        <v>223</v>
      </c>
      <c r="CR102" t="s">
        <v>136</v>
      </c>
      <c r="CS102" t="s">
        <v>506</v>
      </c>
      <c r="CT102" t="s">
        <v>136</v>
      </c>
      <c r="CU102" t="s">
        <v>511</v>
      </c>
      <c r="CV102" t="s">
        <v>136</v>
      </c>
      <c r="CW102" t="s">
        <v>281</v>
      </c>
      <c r="CX102" t="s">
        <v>269</v>
      </c>
      <c r="CY102" t="s">
        <v>194</v>
      </c>
      <c r="CZ102" t="s">
        <v>136</v>
      </c>
      <c r="DA102" t="s">
        <v>506</v>
      </c>
      <c r="DB102" t="s">
        <v>134</v>
      </c>
      <c r="DC102" t="s">
        <v>215</v>
      </c>
      <c r="DD102" t="s">
        <v>136</v>
      </c>
      <c r="DE102" t="s">
        <v>506</v>
      </c>
      <c r="DF102" t="s">
        <v>136</v>
      </c>
      <c r="DG102" t="s">
        <v>361</v>
      </c>
      <c r="DH102" t="s">
        <v>136</v>
      </c>
      <c r="DI102" t="s">
        <v>506</v>
      </c>
      <c r="DJ102" t="s">
        <v>168</v>
      </c>
      <c r="DK102" t="s">
        <v>209</v>
      </c>
      <c r="DL102" t="s">
        <v>136</v>
      </c>
      <c r="DM102" t="s">
        <v>506</v>
      </c>
      <c r="DN102" t="s">
        <v>136</v>
      </c>
      <c r="DO102" t="s">
        <v>506</v>
      </c>
      <c r="DP102" t="s">
        <v>136</v>
      </c>
      <c r="DQ102" t="s">
        <v>361</v>
      </c>
      <c r="DR102" t="s">
        <v>145</v>
      </c>
      <c r="DS102" t="s">
        <v>201</v>
      </c>
      <c r="DT102" t="s">
        <v>145</v>
      </c>
      <c r="DU102" t="s">
        <v>201</v>
      </c>
      <c r="DV102" t="s">
        <v>136</v>
      </c>
      <c r="DW102" t="s">
        <v>329</v>
      </c>
      <c r="DX102" t="s">
        <v>136</v>
      </c>
      <c r="DY102" t="s">
        <v>329</v>
      </c>
      <c r="DZ102" t="s">
        <v>136</v>
      </c>
      <c r="EA102" t="s">
        <v>281</v>
      </c>
      <c r="EB102" t="s">
        <v>168</v>
      </c>
      <c r="EC102" t="s">
        <v>193</v>
      </c>
      <c r="ED102" t="s">
        <v>136</v>
      </c>
      <c r="EE102" t="s">
        <v>506</v>
      </c>
      <c r="EF102" t="s">
        <v>136</v>
      </c>
      <c r="EG102" t="s">
        <v>361</v>
      </c>
      <c r="EH102" t="s">
        <v>136</v>
      </c>
      <c r="EI102" t="s">
        <v>506</v>
      </c>
      <c r="EJ102" t="s">
        <v>227</v>
      </c>
      <c r="EK102" t="s">
        <v>190</v>
      </c>
      <c r="EL102" t="s">
        <v>176</v>
      </c>
      <c r="EM102" t="s">
        <v>200</v>
      </c>
      <c r="EN102" t="s">
        <v>136</v>
      </c>
      <c r="EO102" t="s">
        <v>329</v>
      </c>
      <c r="EP102" t="s">
        <v>136</v>
      </c>
      <c r="EQ102" t="s">
        <v>506</v>
      </c>
      <c r="ER102" t="s">
        <v>259</v>
      </c>
      <c r="ES102" t="s">
        <v>207</v>
      </c>
    </row>
    <row r="103" spans="1:149">
      <c r="A103" t="s">
        <v>178</v>
      </c>
      <c r="D103" t="s">
        <v>474</v>
      </c>
      <c r="E103" t="s">
        <v>682</v>
      </c>
      <c r="F103" t="s">
        <v>133</v>
      </c>
      <c r="G103" t="s">
        <v>226</v>
      </c>
      <c r="H103" t="s">
        <v>136</v>
      </c>
      <c r="I103" t="s">
        <v>361</v>
      </c>
      <c r="J103" t="s">
        <v>136</v>
      </c>
      <c r="K103" t="s">
        <v>281</v>
      </c>
      <c r="L103" t="s">
        <v>338</v>
      </c>
      <c r="M103" t="s">
        <v>195</v>
      </c>
      <c r="N103" t="s">
        <v>245</v>
      </c>
      <c r="O103" t="s">
        <v>226</v>
      </c>
      <c r="P103" t="s">
        <v>136</v>
      </c>
      <c r="Q103" t="s">
        <v>361</v>
      </c>
      <c r="R103" t="s">
        <v>136</v>
      </c>
      <c r="S103" t="s">
        <v>361</v>
      </c>
      <c r="T103" t="s">
        <v>136</v>
      </c>
      <c r="U103" t="s">
        <v>281</v>
      </c>
      <c r="V103" t="s">
        <v>136</v>
      </c>
      <c r="W103" t="s">
        <v>506</v>
      </c>
      <c r="X103" t="s">
        <v>136</v>
      </c>
      <c r="Y103" t="s">
        <v>281</v>
      </c>
      <c r="Z103" t="s">
        <v>136</v>
      </c>
      <c r="AA103" t="s">
        <v>506</v>
      </c>
      <c r="AB103" t="s">
        <v>136</v>
      </c>
      <c r="AC103" t="s">
        <v>361</v>
      </c>
      <c r="AD103" t="s">
        <v>136</v>
      </c>
      <c r="AE103" t="s">
        <v>506</v>
      </c>
      <c r="AF103" t="s">
        <v>136</v>
      </c>
      <c r="AG103" t="s">
        <v>506</v>
      </c>
      <c r="AH103" t="s">
        <v>136</v>
      </c>
      <c r="AI103" t="s">
        <v>329</v>
      </c>
      <c r="AJ103" t="s">
        <v>136</v>
      </c>
      <c r="AK103" t="s">
        <v>281</v>
      </c>
      <c r="AL103" t="s">
        <v>136</v>
      </c>
      <c r="AM103" t="s">
        <v>281</v>
      </c>
      <c r="AN103" t="s">
        <v>168</v>
      </c>
      <c r="AO103" t="s">
        <v>209</v>
      </c>
      <c r="AP103" t="s">
        <v>136</v>
      </c>
      <c r="AQ103" t="s">
        <v>193</v>
      </c>
      <c r="AR103" t="s">
        <v>305</v>
      </c>
      <c r="AS103" t="s">
        <v>280</v>
      </c>
      <c r="AT103" t="s">
        <v>338</v>
      </c>
      <c r="AU103" t="s">
        <v>215</v>
      </c>
      <c r="AV103" t="s">
        <v>136</v>
      </c>
      <c r="AW103" t="s">
        <v>506</v>
      </c>
      <c r="AX103" t="s">
        <v>136</v>
      </c>
      <c r="AY103" t="s">
        <v>281</v>
      </c>
      <c r="AZ103" t="s">
        <v>136</v>
      </c>
      <c r="BA103" t="s">
        <v>361</v>
      </c>
      <c r="BB103" t="s">
        <v>136</v>
      </c>
      <c r="BC103" t="s">
        <v>329</v>
      </c>
      <c r="BD103" t="s">
        <v>136</v>
      </c>
      <c r="BE103" t="s">
        <v>511</v>
      </c>
      <c r="BF103" t="s">
        <v>136</v>
      </c>
      <c r="BG103" t="s">
        <v>329</v>
      </c>
      <c r="BH103" t="s">
        <v>136</v>
      </c>
      <c r="BI103" t="s">
        <v>506</v>
      </c>
      <c r="BJ103" t="s">
        <v>136</v>
      </c>
      <c r="BK103" t="s">
        <v>329</v>
      </c>
      <c r="BL103" t="s">
        <v>136</v>
      </c>
      <c r="BM103" t="s">
        <v>506</v>
      </c>
      <c r="BN103" t="s">
        <v>136</v>
      </c>
      <c r="BO103" t="s">
        <v>329</v>
      </c>
      <c r="BP103" t="s">
        <v>136</v>
      </c>
      <c r="BQ103" t="s">
        <v>506</v>
      </c>
      <c r="BR103" t="s">
        <v>136</v>
      </c>
      <c r="BS103" t="s">
        <v>361</v>
      </c>
      <c r="BT103" t="s">
        <v>136</v>
      </c>
      <c r="BU103" t="s">
        <v>361</v>
      </c>
      <c r="BV103" t="s">
        <v>136</v>
      </c>
      <c r="BW103" t="s">
        <v>329</v>
      </c>
      <c r="BX103" t="s">
        <v>136</v>
      </c>
      <c r="BY103" t="s">
        <v>506</v>
      </c>
      <c r="BZ103" t="s">
        <v>136</v>
      </c>
      <c r="CA103" t="s">
        <v>506</v>
      </c>
      <c r="CB103" t="s">
        <v>136</v>
      </c>
      <c r="CC103" t="s">
        <v>281</v>
      </c>
      <c r="CD103" t="s">
        <v>145</v>
      </c>
      <c r="CE103" t="s">
        <v>195</v>
      </c>
      <c r="CF103" t="s">
        <v>136</v>
      </c>
      <c r="CG103" t="s">
        <v>193</v>
      </c>
      <c r="CH103" t="s">
        <v>136</v>
      </c>
      <c r="CI103" t="s">
        <v>506</v>
      </c>
      <c r="CJ103" t="s">
        <v>136</v>
      </c>
      <c r="CK103" t="s">
        <v>281</v>
      </c>
      <c r="CL103" t="s">
        <v>136</v>
      </c>
      <c r="CM103" t="s">
        <v>281</v>
      </c>
      <c r="CN103" t="s">
        <v>136</v>
      </c>
      <c r="CO103" t="s">
        <v>281</v>
      </c>
      <c r="CP103" t="s">
        <v>136</v>
      </c>
      <c r="CQ103" t="s">
        <v>506</v>
      </c>
      <c r="CR103" t="s">
        <v>136</v>
      </c>
      <c r="CS103" t="s">
        <v>506</v>
      </c>
      <c r="CT103" t="s">
        <v>136</v>
      </c>
      <c r="CU103" t="s">
        <v>511</v>
      </c>
      <c r="CV103" t="s">
        <v>136</v>
      </c>
      <c r="CW103" t="s">
        <v>281</v>
      </c>
      <c r="CX103" t="s">
        <v>136</v>
      </c>
      <c r="CY103" t="s">
        <v>281</v>
      </c>
      <c r="CZ103" t="s">
        <v>136</v>
      </c>
      <c r="DA103" t="s">
        <v>506</v>
      </c>
      <c r="DB103" t="s">
        <v>136</v>
      </c>
      <c r="DC103" t="s">
        <v>361</v>
      </c>
      <c r="DD103" t="s">
        <v>136</v>
      </c>
      <c r="DE103" t="s">
        <v>506</v>
      </c>
      <c r="DF103" t="s">
        <v>136</v>
      </c>
      <c r="DG103" t="s">
        <v>361</v>
      </c>
      <c r="DH103" t="s">
        <v>136</v>
      </c>
      <c r="DI103" t="s">
        <v>506</v>
      </c>
      <c r="DJ103" t="s">
        <v>136</v>
      </c>
      <c r="DK103" t="s">
        <v>361</v>
      </c>
      <c r="DL103" t="s">
        <v>136</v>
      </c>
      <c r="DM103" t="s">
        <v>506</v>
      </c>
      <c r="DN103" t="s">
        <v>168</v>
      </c>
      <c r="DO103" t="s">
        <v>201</v>
      </c>
      <c r="DP103" t="s">
        <v>136</v>
      </c>
      <c r="DQ103" t="s">
        <v>361</v>
      </c>
      <c r="DR103" t="s">
        <v>136</v>
      </c>
      <c r="DS103" t="s">
        <v>281</v>
      </c>
      <c r="DT103" t="s">
        <v>136</v>
      </c>
      <c r="DU103" t="s">
        <v>506</v>
      </c>
      <c r="DV103" t="s">
        <v>136</v>
      </c>
      <c r="DW103" t="s">
        <v>329</v>
      </c>
      <c r="DX103" t="s">
        <v>136</v>
      </c>
      <c r="DY103" t="s">
        <v>329</v>
      </c>
      <c r="DZ103" t="s">
        <v>136</v>
      </c>
      <c r="EA103" t="s">
        <v>281</v>
      </c>
      <c r="EB103" t="s">
        <v>136</v>
      </c>
      <c r="EC103" t="s">
        <v>329</v>
      </c>
      <c r="ED103" t="s">
        <v>136</v>
      </c>
      <c r="EE103" t="s">
        <v>506</v>
      </c>
      <c r="EF103" t="s">
        <v>136</v>
      </c>
      <c r="EG103" t="s">
        <v>361</v>
      </c>
      <c r="EH103" t="s">
        <v>136</v>
      </c>
      <c r="EI103" t="s">
        <v>506</v>
      </c>
      <c r="EJ103" t="s">
        <v>136</v>
      </c>
      <c r="EK103" t="s">
        <v>506</v>
      </c>
      <c r="EL103" t="s">
        <v>136</v>
      </c>
      <c r="EM103" t="s">
        <v>506</v>
      </c>
      <c r="EN103" t="s">
        <v>136</v>
      </c>
      <c r="EO103" t="s">
        <v>329</v>
      </c>
      <c r="EP103" t="s">
        <v>136</v>
      </c>
      <c r="EQ103" t="s">
        <v>506</v>
      </c>
      <c r="ER103" t="s">
        <v>136</v>
      </c>
      <c r="ES103" t="s">
        <v>506</v>
      </c>
    </row>
    <row r="104" spans="1:149">
      <c r="A104" t="s">
        <v>128</v>
      </c>
      <c r="D104" t="s">
        <v>282</v>
      </c>
      <c r="E104" t="s">
        <v>682</v>
      </c>
      <c r="F104" t="s">
        <v>133</v>
      </c>
      <c r="G104" t="s">
        <v>226</v>
      </c>
      <c r="H104" t="s">
        <v>136</v>
      </c>
      <c r="I104" t="s">
        <v>361</v>
      </c>
      <c r="J104" t="s">
        <v>136</v>
      </c>
      <c r="K104" t="s">
        <v>281</v>
      </c>
      <c r="L104" t="s">
        <v>136</v>
      </c>
      <c r="M104" t="s">
        <v>361</v>
      </c>
      <c r="N104" t="s">
        <v>245</v>
      </c>
      <c r="O104" t="s">
        <v>226</v>
      </c>
      <c r="P104" t="s">
        <v>136</v>
      </c>
      <c r="Q104" t="s">
        <v>361</v>
      </c>
      <c r="R104" t="s">
        <v>136</v>
      </c>
      <c r="S104" t="s">
        <v>361</v>
      </c>
      <c r="T104" t="s">
        <v>136</v>
      </c>
      <c r="U104" t="s">
        <v>281</v>
      </c>
      <c r="V104" t="s">
        <v>136</v>
      </c>
      <c r="W104" t="s">
        <v>506</v>
      </c>
      <c r="X104" t="s">
        <v>136</v>
      </c>
      <c r="Y104" t="s">
        <v>281</v>
      </c>
      <c r="Z104" t="s">
        <v>136</v>
      </c>
      <c r="AA104" t="s">
        <v>506</v>
      </c>
      <c r="AB104" t="s">
        <v>136</v>
      </c>
      <c r="AC104" t="s">
        <v>361</v>
      </c>
      <c r="AD104" t="s">
        <v>136</v>
      </c>
      <c r="AE104" t="s">
        <v>506</v>
      </c>
      <c r="AF104" t="s">
        <v>136</v>
      </c>
      <c r="AG104" t="s">
        <v>506</v>
      </c>
      <c r="AH104" t="s">
        <v>136</v>
      </c>
      <c r="AI104" t="s">
        <v>329</v>
      </c>
      <c r="AJ104" t="s">
        <v>136</v>
      </c>
      <c r="AK104" t="s">
        <v>281</v>
      </c>
      <c r="AL104" t="s">
        <v>136</v>
      </c>
      <c r="AM104" t="s">
        <v>281</v>
      </c>
      <c r="AN104" t="s">
        <v>168</v>
      </c>
      <c r="AO104" t="s">
        <v>209</v>
      </c>
      <c r="AP104" t="s">
        <v>136</v>
      </c>
      <c r="AQ104" t="s">
        <v>193</v>
      </c>
      <c r="AR104" t="s">
        <v>305</v>
      </c>
      <c r="AS104" t="s">
        <v>280</v>
      </c>
      <c r="AT104" t="s">
        <v>338</v>
      </c>
      <c r="AU104" t="s">
        <v>215</v>
      </c>
      <c r="AV104" t="s">
        <v>136</v>
      </c>
      <c r="AW104" t="s">
        <v>506</v>
      </c>
      <c r="AX104" t="s">
        <v>136</v>
      </c>
      <c r="AY104" t="s">
        <v>281</v>
      </c>
      <c r="AZ104" t="s">
        <v>136</v>
      </c>
      <c r="BA104" t="s">
        <v>361</v>
      </c>
      <c r="BB104" t="s">
        <v>136</v>
      </c>
      <c r="BC104" t="s">
        <v>329</v>
      </c>
      <c r="BD104" t="s">
        <v>136</v>
      </c>
      <c r="BE104" t="s">
        <v>511</v>
      </c>
      <c r="BF104" t="s">
        <v>136</v>
      </c>
      <c r="BG104" t="s">
        <v>329</v>
      </c>
      <c r="BH104" t="s">
        <v>136</v>
      </c>
      <c r="BI104" t="s">
        <v>506</v>
      </c>
      <c r="BJ104" t="s">
        <v>136</v>
      </c>
      <c r="BK104" t="s">
        <v>329</v>
      </c>
      <c r="BL104" t="s">
        <v>136</v>
      </c>
      <c r="BM104" t="s">
        <v>506</v>
      </c>
      <c r="BN104" t="s">
        <v>136</v>
      </c>
      <c r="BO104" t="s">
        <v>329</v>
      </c>
      <c r="BP104" t="s">
        <v>136</v>
      </c>
      <c r="BQ104" t="s">
        <v>506</v>
      </c>
      <c r="BR104" t="s">
        <v>136</v>
      </c>
      <c r="BS104" t="s">
        <v>361</v>
      </c>
      <c r="BT104" t="s">
        <v>136</v>
      </c>
      <c r="BU104" t="s">
        <v>361</v>
      </c>
      <c r="BV104" t="s">
        <v>136</v>
      </c>
      <c r="BW104" t="s">
        <v>329</v>
      </c>
      <c r="BX104" t="s">
        <v>136</v>
      </c>
      <c r="BY104" t="s">
        <v>506</v>
      </c>
      <c r="BZ104" t="s">
        <v>136</v>
      </c>
      <c r="CA104" t="s">
        <v>506</v>
      </c>
      <c r="CB104" t="s">
        <v>136</v>
      </c>
      <c r="CC104" t="s">
        <v>281</v>
      </c>
      <c r="CD104" t="s">
        <v>145</v>
      </c>
      <c r="CE104" t="s">
        <v>195</v>
      </c>
      <c r="CF104" t="s">
        <v>136</v>
      </c>
      <c r="CG104" t="s">
        <v>193</v>
      </c>
      <c r="CH104" t="s">
        <v>136</v>
      </c>
      <c r="CI104" t="s">
        <v>506</v>
      </c>
      <c r="CJ104" t="s">
        <v>136</v>
      </c>
      <c r="CK104" t="s">
        <v>281</v>
      </c>
      <c r="CL104" t="s">
        <v>136</v>
      </c>
      <c r="CM104" t="s">
        <v>281</v>
      </c>
      <c r="CN104" t="s">
        <v>136</v>
      </c>
      <c r="CO104" t="s">
        <v>281</v>
      </c>
      <c r="CP104" t="s">
        <v>136</v>
      </c>
      <c r="CQ104" t="s">
        <v>506</v>
      </c>
      <c r="CR104" t="s">
        <v>136</v>
      </c>
      <c r="CS104" t="s">
        <v>506</v>
      </c>
      <c r="CT104" t="s">
        <v>136</v>
      </c>
      <c r="CU104" t="s">
        <v>511</v>
      </c>
      <c r="CV104" t="s">
        <v>136</v>
      </c>
      <c r="CW104" t="s">
        <v>281</v>
      </c>
      <c r="CX104" t="s">
        <v>136</v>
      </c>
      <c r="CY104" t="s">
        <v>281</v>
      </c>
      <c r="CZ104" t="s">
        <v>136</v>
      </c>
      <c r="DA104" t="s">
        <v>506</v>
      </c>
      <c r="DB104" t="s">
        <v>136</v>
      </c>
      <c r="DC104" t="s">
        <v>361</v>
      </c>
      <c r="DD104" t="s">
        <v>136</v>
      </c>
      <c r="DE104" t="s">
        <v>506</v>
      </c>
      <c r="DF104" t="s">
        <v>136</v>
      </c>
      <c r="DG104" t="s">
        <v>361</v>
      </c>
      <c r="DH104" t="s">
        <v>136</v>
      </c>
      <c r="DI104" t="s">
        <v>506</v>
      </c>
      <c r="DJ104" t="s">
        <v>136</v>
      </c>
      <c r="DK104" t="s">
        <v>361</v>
      </c>
      <c r="DL104" t="s">
        <v>136</v>
      </c>
      <c r="DM104" t="s">
        <v>506</v>
      </c>
      <c r="DN104" t="s">
        <v>168</v>
      </c>
      <c r="DO104" t="s">
        <v>201</v>
      </c>
      <c r="DP104" t="s">
        <v>136</v>
      </c>
      <c r="DQ104" t="s">
        <v>361</v>
      </c>
      <c r="DR104" t="s">
        <v>136</v>
      </c>
      <c r="DS104" t="s">
        <v>281</v>
      </c>
      <c r="DT104" t="s">
        <v>136</v>
      </c>
      <c r="DU104" t="s">
        <v>506</v>
      </c>
      <c r="DV104" t="s">
        <v>136</v>
      </c>
      <c r="DW104" t="s">
        <v>329</v>
      </c>
      <c r="DX104" t="s">
        <v>136</v>
      </c>
      <c r="DY104" t="s">
        <v>329</v>
      </c>
      <c r="DZ104" t="s">
        <v>136</v>
      </c>
      <c r="EA104" t="s">
        <v>281</v>
      </c>
      <c r="EB104" t="s">
        <v>136</v>
      </c>
      <c r="EC104" t="s">
        <v>329</v>
      </c>
      <c r="ED104" t="s">
        <v>136</v>
      </c>
      <c r="EE104" t="s">
        <v>506</v>
      </c>
      <c r="EF104" t="s">
        <v>136</v>
      </c>
      <c r="EG104" t="s">
        <v>361</v>
      </c>
      <c r="EH104" t="s">
        <v>136</v>
      </c>
      <c r="EI104" t="s">
        <v>506</v>
      </c>
      <c r="EJ104" t="s">
        <v>136</v>
      </c>
      <c r="EK104" t="s">
        <v>506</v>
      </c>
      <c r="EL104" t="s">
        <v>136</v>
      </c>
      <c r="EM104" t="s">
        <v>506</v>
      </c>
      <c r="EN104" t="s">
        <v>136</v>
      </c>
      <c r="EO104" t="s">
        <v>329</v>
      </c>
      <c r="EP104" t="s">
        <v>136</v>
      </c>
      <c r="EQ104" t="s">
        <v>506</v>
      </c>
      <c r="ER104" t="s">
        <v>136</v>
      </c>
      <c r="ES104" t="s">
        <v>506</v>
      </c>
    </row>
    <row r="105" spans="1:149">
      <c r="A105" t="s">
        <v>129</v>
      </c>
      <c r="D105" t="s">
        <v>338</v>
      </c>
      <c r="E105" t="s">
        <v>195</v>
      </c>
      <c r="F105" t="s">
        <v>136</v>
      </c>
      <c r="G105" t="s">
        <v>329</v>
      </c>
      <c r="H105" t="s">
        <v>136</v>
      </c>
      <c r="I105" t="s">
        <v>361</v>
      </c>
      <c r="J105" t="s">
        <v>136</v>
      </c>
      <c r="K105" t="s">
        <v>281</v>
      </c>
      <c r="L105" t="s">
        <v>338</v>
      </c>
      <c r="M105" t="s">
        <v>195</v>
      </c>
      <c r="N105" t="s">
        <v>136</v>
      </c>
      <c r="O105" t="s">
        <v>506</v>
      </c>
      <c r="P105" t="s">
        <v>136</v>
      </c>
      <c r="Q105" t="s">
        <v>361</v>
      </c>
      <c r="R105" t="s">
        <v>136</v>
      </c>
      <c r="S105" t="s">
        <v>361</v>
      </c>
      <c r="T105" t="s">
        <v>136</v>
      </c>
      <c r="U105" t="s">
        <v>281</v>
      </c>
      <c r="V105" t="s">
        <v>136</v>
      </c>
      <c r="W105" t="s">
        <v>506</v>
      </c>
      <c r="X105" t="s">
        <v>136</v>
      </c>
      <c r="Y105" t="s">
        <v>281</v>
      </c>
      <c r="Z105" t="s">
        <v>136</v>
      </c>
      <c r="AA105" t="s">
        <v>506</v>
      </c>
      <c r="AB105" t="s">
        <v>136</v>
      </c>
      <c r="AC105" t="s">
        <v>361</v>
      </c>
      <c r="AD105" t="s">
        <v>136</v>
      </c>
      <c r="AE105" t="s">
        <v>506</v>
      </c>
      <c r="AF105" t="s">
        <v>136</v>
      </c>
      <c r="AG105" t="s">
        <v>506</v>
      </c>
      <c r="AH105" t="s">
        <v>136</v>
      </c>
      <c r="AI105" t="s">
        <v>329</v>
      </c>
      <c r="AJ105" t="s">
        <v>136</v>
      </c>
      <c r="AK105" t="s">
        <v>281</v>
      </c>
      <c r="AL105" t="s">
        <v>136</v>
      </c>
      <c r="AM105" t="s">
        <v>281</v>
      </c>
      <c r="AN105" t="s">
        <v>136</v>
      </c>
      <c r="AO105" t="s">
        <v>506</v>
      </c>
      <c r="AP105" t="s">
        <v>136</v>
      </c>
      <c r="AQ105" t="s">
        <v>193</v>
      </c>
      <c r="AR105" t="s">
        <v>136</v>
      </c>
      <c r="AS105" t="s">
        <v>506</v>
      </c>
      <c r="AT105" t="s">
        <v>136</v>
      </c>
      <c r="AU105" t="s">
        <v>511</v>
      </c>
      <c r="AV105" t="s">
        <v>136</v>
      </c>
      <c r="AW105" t="s">
        <v>506</v>
      </c>
      <c r="AX105" t="s">
        <v>136</v>
      </c>
      <c r="AY105" t="s">
        <v>281</v>
      </c>
      <c r="AZ105" t="s">
        <v>136</v>
      </c>
      <c r="BA105" t="s">
        <v>361</v>
      </c>
      <c r="BB105" t="s">
        <v>136</v>
      </c>
      <c r="BC105" t="s">
        <v>329</v>
      </c>
      <c r="BD105" t="s">
        <v>136</v>
      </c>
      <c r="BE105" t="s">
        <v>511</v>
      </c>
      <c r="BF105" t="s">
        <v>136</v>
      </c>
      <c r="BG105" t="s">
        <v>329</v>
      </c>
      <c r="BH105" t="s">
        <v>136</v>
      </c>
      <c r="BI105" t="s">
        <v>506</v>
      </c>
      <c r="BJ105" t="s">
        <v>136</v>
      </c>
      <c r="BK105" t="s">
        <v>329</v>
      </c>
      <c r="BL105" t="s">
        <v>136</v>
      </c>
      <c r="BM105" t="s">
        <v>506</v>
      </c>
      <c r="BN105" t="s">
        <v>136</v>
      </c>
      <c r="BO105" t="s">
        <v>329</v>
      </c>
      <c r="BP105" t="s">
        <v>136</v>
      </c>
      <c r="BQ105" t="s">
        <v>506</v>
      </c>
      <c r="BR105" t="s">
        <v>136</v>
      </c>
      <c r="BS105" t="s">
        <v>361</v>
      </c>
      <c r="BT105" t="s">
        <v>136</v>
      </c>
      <c r="BU105" t="s">
        <v>361</v>
      </c>
      <c r="BV105" t="s">
        <v>136</v>
      </c>
      <c r="BW105" t="s">
        <v>329</v>
      </c>
      <c r="BX105" t="s">
        <v>136</v>
      </c>
      <c r="BY105" t="s">
        <v>506</v>
      </c>
      <c r="BZ105" t="s">
        <v>136</v>
      </c>
      <c r="CA105" t="s">
        <v>506</v>
      </c>
      <c r="CB105" t="s">
        <v>136</v>
      </c>
      <c r="CC105" t="s">
        <v>281</v>
      </c>
      <c r="CD105" t="s">
        <v>136</v>
      </c>
      <c r="CE105" t="s">
        <v>361</v>
      </c>
      <c r="CF105" t="s">
        <v>136</v>
      </c>
      <c r="CG105" t="s">
        <v>193</v>
      </c>
      <c r="CH105" t="s">
        <v>136</v>
      </c>
      <c r="CI105" t="s">
        <v>506</v>
      </c>
      <c r="CJ105" t="s">
        <v>136</v>
      </c>
      <c r="CK105" t="s">
        <v>281</v>
      </c>
      <c r="CL105" t="s">
        <v>136</v>
      </c>
      <c r="CM105" t="s">
        <v>281</v>
      </c>
      <c r="CN105" t="s">
        <v>136</v>
      </c>
      <c r="CO105" t="s">
        <v>281</v>
      </c>
      <c r="CP105" t="s">
        <v>136</v>
      </c>
      <c r="CQ105" t="s">
        <v>506</v>
      </c>
      <c r="CR105" t="s">
        <v>136</v>
      </c>
      <c r="CS105" t="s">
        <v>506</v>
      </c>
      <c r="CT105" t="s">
        <v>136</v>
      </c>
      <c r="CU105" t="s">
        <v>511</v>
      </c>
      <c r="CV105" t="s">
        <v>136</v>
      </c>
      <c r="CW105" t="s">
        <v>281</v>
      </c>
      <c r="CX105" t="s">
        <v>136</v>
      </c>
      <c r="CY105" t="s">
        <v>281</v>
      </c>
      <c r="CZ105" t="s">
        <v>136</v>
      </c>
      <c r="DA105" t="s">
        <v>506</v>
      </c>
      <c r="DB105" t="s">
        <v>136</v>
      </c>
      <c r="DC105" t="s">
        <v>361</v>
      </c>
      <c r="DD105" t="s">
        <v>136</v>
      </c>
      <c r="DE105" t="s">
        <v>506</v>
      </c>
      <c r="DF105" t="s">
        <v>136</v>
      </c>
      <c r="DG105" t="s">
        <v>361</v>
      </c>
      <c r="DH105" t="s">
        <v>136</v>
      </c>
      <c r="DI105" t="s">
        <v>506</v>
      </c>
      <c r="DJ105" t="s">
        <v>136</v>
      </c>
      <c r="DK105" t="s">
        <v>361</v>
      </c>
      <c r="DL105" t="s">
        <v>136</v>
      </c>
      <c r="DM105" t="s">
        <v>506</v>
      </c>
      <c r="DN105" t="s">
        <v>136</v>
      </c>
      <c r="DO105" t="s">
        <v>506</v>
      </c>
      <c r="DP105" t="s">
        <v>136</v>
      </c>
      <c r="DQ105" t="s">
        <v>361</v>
      </c>
      <c r="DR105" t="s">
        <v>136</v>
      </c>
      <c r="DS105" t="s">
        <v>281</v>
      </c>
      <c r="DT105" t="s">
        <v>136</v>
      </c>
      <c r="DU105" t="s">
        <v>506</v>
      </c>
      <c r="DV105" t="s">
        <v>136</v>
      </c>
      <c r="DW105" t="s">
        <v>329</v>
      </c>
      <c r="DX105" t="s">
        <v>136</v>
      </c>
      <c r="DY105" t="s">
        <v>329</v>
      </c>
      <c r="DZ105" t="s">
        <v>136</v>
      </c>
      <c r="EA105" t="s">
        <v>281</v>
      </c>
      <c r="EB105" t="s">
        <v>136</v>
      </c>
      <c r="EC105" t="s">
        <v>329</v>
      </c>
      <c r="ED105" t="s">
        <v>136</v>
      </c>
      <c r="EE105" t="s">
        <v>506</v>
      </c>
      <c r="EF105" t="s">
        <v>136</v>
      </c>
      <c r="EG105" t="s">
        <v>361</v>
      </c>
      <c r="EH105" t="s">
        <v>136</v>
      </c>
      <c r="EI105" t="s">
        <v>506</v>
      </c>
      <c r="EJ105" t="s">
        <v>136</v>
      </c>
      <c r="EK105" t="s">
        <v>506</v>
      </c>
      <c r="EL105" t="s">
        <v>136</v>
      </c>
      <c r="EM105" t="s">
        <v>506</v>
      </c>
      <c r="EN105" t="s">
        <v>136</v>
      </c>
      <c r="EO105" t="s">
        <v>329</v>
      </c>
      <c r="EP105" t="s">
        <v>136</v>
      </c>
      <c r="EQ105" t="s">
        <v>506</v>
      </c>
      <c r="ER105" t="s">
        <v>136</v>
      </c>
      <c r="ES105" t="s">
        <v>506</v>
      </c>
    </row>
    <row r="106" spans="1:149">
      <c r="A106" t="s">
        <v>179</v>
      </c>
      <c r="D106" t="s">
        <v>1560</v>
      </c>
      <c r="E106" t="s">
        <v>633</v>
      </c>
      <c r="F106" t="s">
        <v>317</v>
      </c>
      <c r="G106" t="s">
        <v>211</v>
      </c>
      <c r="H106" t="s">
        <v>621</v>
      </c>
      <c r="I106" t="s">
        <v>261</v>
      </c>
      <c r="J106" t="s">
        <v>236</v>
      </c>
      <c r="K106" t="s">
        <v>228</v>
      </c>
      <c r="L106" t="s">
        <v>787</v>
      </c>
      <c r="M106" t="s">
        <v>191</v>
      </c>
      <c r="N106" t="s">
        <v>852</v>
      </c>
      <c r="O106" t="s">
        <v>666</v>
      </c>
      <c r="P106" t="s">
        <v>145</v>
      </c>
      <c r="Q106" t="s">
        <v>201</v>
      </c>
      <c r="R106" t="s">
        <v>446</v>
      </c>
      <c r="S106" t="s">
        <v>213</v>
      </c>
      <c r="T106" t="s">
        <v>145</v>
      </c>
      <c r="U106" t="s">
        <v>201</v>
      </c>
      <c r="V106" t="s">
        <v>225</v>
      </c>
      <c r="W106" t="s">
        <v>304</v>
      </c>
      <c r="X106" t="s">
        <v>370</v>
      </c>
      <c r="Y106" t="s">
        <v>207</v>
      </c>
      <c r="Z106" t="s">
        <v>535</v>
      </c>
      <c r="AA106" t="s">
        <v>306</v>
      </c>
      <c r="AB106" t="s">
        <v>142</v>
      </c>
      <c r="AC106" t="s">
        <v>228</v>
      </c>
      <c r="AD106" t="s">
        <v>509</v>
      </c>
      <c r="AE106" t="s">
        <v>565</v>
      </c>
      <c r="AF106" t="s">
        <v>376</v>
      </c>
      <c r="AG106" t="s">
        <v>210</v>
      </c>
      <c r="AH106" t="s">
        <v>136</v>
      </c>
      <c r="AI106" t="s">
        <v>329</v>
      </c>
      <c r="AJ106" t="s">
        <v>755</v>
      </c>
      <c r="AK106" t="s">
        <v>191</v>
      </c>
      <c r="AL106" t="s">
        <v>136</v>
      </c>
      <c r="AM106" t="s">
        <v>281</v>
      </c>
      <c r="AN106" t="s">
        <v>260</v>
      </c>
      <c r="AO106" t="s">
        <v>211</v>
      </c>
      <c r="AP106" t="s">
        <v>136</v>
      </c>
      <c r="AQ106" t="s">
        <v>193</v>
      </c>
      <c r="AR106" t="s">
        <v>133</v>
      </c>
      <c r="AS106" t="s">
        <v>511</v>
      </c>
      <c r="AT106" t="s">
        <v>669</v>
      </c>
      <c r="AU106" t="s">
        <v>218</v>
      </c>
      <c r="AV106" t="s">
        <v>168</v>
      </c>
      <c r="AW106" t="s">
        <v>209</v>
      </c>
      <c r="AX106" t="s">
        <v>136</v>
      </c>
      <c r="AY106" t="s">
        <v>281</v>
      </c>
      <c r="AZ106" t="s">
        <v>136</v>
      </c>
      <c r="BA106" t="s">
        <v>361</v>
      </c>
      <c r="BB106" t="s">
        <v>369</v>
      </c>
      <c r="BC106" t="s">
        <v>205</v>
      </c>
      <c r="BD106" t="s">
        <v>136</v>
      </c>
      <c r="BE106" t="s">
        <v>511</v>
      </c>
      <c r="BF106" t="s">
        <v>768</v>
      </c>
      <c r="BG106" t="s">
        <v>294</v>
      </c>
      <c r="BH106" t="s">
        <v>370</v>
      </c>
      <c r="BI106" t="s">
        <v>365</v>
      </c>
      <c r="BJ106" t="s">
        <v>559</v>
      </c>
      <c r="BK106" t="s">
        <v>242</v>
      </c>
      <c r="BL106" t="s">
        <v>392</v>
      </c>
      <c r="BM106" t="s">
        <v>279</v>
      </c>
      <c r="BN106" t="s">
        <v>136</v>
      </c>
      <c r="BO106" t="s">
        <v>329</v>
      </c>
      <c r="BP106" t="s">
        <v>389</v>
      </c>
      <c r="BQ106" t="s">
        <v>240</v>
      </c>
      <c r="BR106" t="s">
        <v>136</v>
      </c>
      <c r="BS106" t="s">
        <v>361</v>
      </c>
      <c r="BT106" t="s">
        <v>136</v>
      </c>
      <c r="BU106" t="s">
        <v>361</v>
      </c>
      <c r="BV106" t="s">
        <v>136</v>
      </c>
      <c r="BW106" t="s">
        <v>329</v>
      </c>
      <c r="BX106" t="s">
        <v>175</v>
      </c>
      <c r="BY106" t="s">
        <v>540</v>
      </c>
      <c r="BZ106" t="s">
        <v>362</v>
      </c>
      <c r="CA106" t="s">
        <v>212</v>
      </c>
      <c r="CB106" t="s">
        <v>136</v>
      </c>
      <c r="CC106" t="s">
        <v>281</v>
      </c>
      <c r="CD106" t="s">
        <v>136</v>
      </c>
      <c r="CE106" t="s">
        <v>361</v>
      </c>
      <c r="CF106" t="s">
        <v>632</v>
      </c>
      <c r="CG106" t="s">
        <v>546</v>
      </c>
      <c r="CH106" t="s">
        <v>1287</v>
      </c>
      <c r="CI106" t="s">
        <v>456</v>
      </c>
      <c r="CJ106" t="s">
        <v>646</v>
      </c>
      <c r="CK106" t="s">
        <v>306</v>
      </c>
      <c r="CL106" t="s">
        <v>154</v>
      </c>
      <c r="CM106" t="s">
        <v>193</v>
      </c>
      <c r="CN106" t="s">
        <v>133</v>
      </c>
      <c r="CO106" t="s">
        <v>207</v>
      </c>
      <c r="CP106" t="s">
        <v>734</v>
      </c>
      <c r="CQ106" t="s">
        <v>638</v>
      </c>
      <c r="CR106" t="s">
        <v>413</v>
      </c>
      <c r="CS106" t="s">
        <v>250</v>
      </c>
      <c r="CT106" t="s">
        <v>136</v>
      </c>
      <c r="CU106" t="s">
        <v>511</v>
      </c>
      <c r="CV106" t="s">
        <v>136</v>
      </c>
      <c r="CW106" t="s">
        <v>281</v>
      </c>
      <c r="CX106" t="s">
        <v>241</v>
      </c>
      <c r="CY106" t="s">
        <v>226</v>
      </c>
      <c r="CZ106" t="s">
        <v>335</v>
      </c>
      <c r="DA106" t="s">
        <v>219</v>
      </c>
      <c r="DB106" t="s">
        <v>136</v>
      </c>
      <c r="DC106" t="s">
        <v>361</v>
      </c>
      <c r="DD106" t="s">
        <v>369</v>
      </c>
      <c r="DE106" t="s">
        <v>207</v>
      </c>
      <c r="DF106" t="s">
        <v>136</v>
      </c>
      <c r="DG106" t="s">
        <v>361</v>
      </c>
      <c r="DH106" t="s">
        <v>225</v>
      </c>
      <c r="DI106" t="s">
        <v>226</v>
      </c>
      <c r="DJ106" t="s">
        <v>136</v>
      </c>
      <c r="DK106" t="s">
        <v>361</v>
      </c>
      <c r="DL106" t="s">
        <v>145</v>
      </c>
      <c r="DM106" t="s">
        <v>195</v>
      </c>
      <c r="DN106" t="s">
        <v>492</v>
      </c>
      <c r="DO106" t="s">
        <v>558</v>
      </c>
      <c r="DP106" t="s">
        <v>532</v>
      </c>
      <c r="DQ106" t="s">
        <v>246</v>
      </c>
      <c r="DR106" t="s">
        <v>579</v>
      </c>
      <c r="DS106" t="s">
        <v>223</v>
      </c>
      <c r="DT106" t="s">
        <v>559</v>
      </c>
      <c r="DU106" t="s">
        <v>202</v>
      </c>
      <c r="DV106" t="s">
        <v>136</v>
      </c>
      <c r="DW106" t="s">
        <v>329</v>
      </c>
      <c r="DX106" t="s">
        <v>136</v>
      </c>
      <c r="DY106" t="s">
        <v>329</v>
      </c>
      <c r="DZ106" t="s">
        <v>136</v>
      </c>
      <c r="EA106" t="s">
        <v>281</v>
      </c>
      <c r="EB106" t="s">
        <v>1561</v>
      </c>
      <c r="EC106" t="s">
        <v>289</v>
      </c>
      <c r="ED106" t="s">
        <v>145</v>
      </c>
      <c r="EE106" t="s">
        <v>195</v>
      </c>
      <c r="EF106" t="s">
        <v>164</v>
      </c>
      <c r="EG106" t="s">
        <v>194</v>
      </c>
      <c r="EH106" t="s">
        <v>136</v>
      </c>
      <c r="EI106" t="s">
        <v>506</v>
      </c>
      <c r="EJ106" t="s">
        <v>401</v>
      </c>
      <c r="EK106" t="s">
        <v>306</v>
      </c>
      <c r="EL106" t="s">
        <v>303</v>
      </c>
      <c r="EM106" t="s">
        <v>207</v>
      </c>
      <c r="EN106" t="s">
        <v>133</v>
      </c>
      <c r="EO106" t="s">
        <v>511</v>
      </c>
      <c r="EP106" t="s">
        <v>275</v>
      </c>
      <c r="EQ106" t="s">
        <v>395</v>
      </c>
      <c r="ER106" t="s">
        <v>387</v>
      </c>
      <c r="ES106" t="s">
        <v>334</v>
      </c>
    </row>
    <row r="107" spans="1:149">
      <c r="A107" t="s">
        <v>128</v>
      </c>
      <c r="D107" t="s">
        <v>714</v>
      </c>
      <c r="E107" t="s">
        <v>1562</v>
      </c>
      <c r="F107" t="s">
        <v>317</v>
      </c>
      <c r="G107" t="s">
        <v>211</v>
      </c>
      <c r="H107" t="s">
        <v>333</v>
      </c>
      <c r="I107" t="s">
        <v>363</v>
      </c>
      <c r="J107" t="s">
        <v>411</v>
      </c>
      <c r="K107" t="s">
        <v>204</v>
      </c>
      <c r="L107" t="s">
        <v>488</v>
      </c>
      <c r="M107" t="s">
        <v>537</v>
      </c>
      <c r="N107" t="s">
        <v>853</v>
      </c>
      <c r="O107" t="s">
        <v>623</v>
      </c>
      <c r="P107" t="s">
        <v>168</v>
      </c>
      <c r="Q107" t="s">
        <v>209</v>
      </c>
      <c r="R107" t="s">
        <v>282</v>
      </c>
      <c r="S107" t="s">
        <v>213</v>
      </c>
      <c r="T107" t="s">
        <v>145</v>
      </c>
      <c r="U107" t="s">
        <v>201</v>
      </c>
      <c r="V107" t="s">
        <v>225</v>
      </c>
      <c r="W107" t="s">
        <v>304</v>
      </c>
      <c r="X107" t="s">
        <v>316</v>
      </c>
      <c r="Y107" t="s">
        <v>188</v>
      </c>
      <c r="Z107" t="s">
        <v>535</v>
      </c>
      <c r="AA107" t="s">
        <v>306</v>
      </c>
      <c r="AB107" t="s">
        <v>136</v>
      </c>
      <c r="AC107" t="s">
        <v>361</v>
      </c>
      <c r="AD107" t="s">
        <v>344</v>
      </c>
      <c r="AE107" t="s">
        <v>341</v>
      </c>
      <c r="AF107" t="s">
        <v>376</v>
      </c>
      <c r="AG107" t="s">
        <v>210</v>
      </c>
      <c r="AH107" t="s">
        <v>136</v>
      </c>
      <c r="AI107" t="s">
        <v>329</v>
      </c>
      <c r="AJ107" t="s">
        <v>335</v>
      </c>
      <c r="AK107" t="s">
        <v>192</v>
      </c>
      <c r="AL107" t="s">
        <v>136</v>
      </c>
      <c r="AM107" t="s">
        <v>281</v>
      </c>
      <c r="AN107" t="s">
        <v>260</v>
      </c>
      <c r="AO107" t="s">
        <v>211</v>
      </c>
      <c r="AP107" t="s">
        <v>136</v>
      </c>
      <c r="AQ107" t="s">
        <v>193</v>
      </c>
      <c r="AR107" t="s">
        <v>134</v>
      </c>
      <c r="AS107" t="s">
        <v>205</v>
      </c>
      <c r="AT107" t="s">
        <v>550</v>
      </c>
      <c r="AU107" t="s">
        <v>218</v>
      </c>
      <c r="AV107" t="s">
        <v>168</v>
      </c>
      <c r="AW107" t="s">
        <v>209</v>
      </c>
      <c r="AX107" t="s">
        <v>136</v>
      </c>
      <c r="AY107" t="s">
        <v>281</v>
      </c>
      <c r="AZ107" t="s">
        <v>136</v>
      </c>
      <c r="BA107" t="s">
        <v>361</v>
      </c>
      <c r="BB107" t="s">
        <v>369</v>
      </c>
      <c r="BC107" t="s">
        <v>205</v>
      </c>
      <c r="BD107" t="s">
        <v>136</v>
      </c>
      <c r="BE107" t="s">
        <v>511</v>
      </c>
      <c r="BF107" t="s">
        <v>860</v>
      </c>
      <c r="BG107" t="s">
        <v>388</v>
      </c>
      <c r="BH107" t="s">
        <v>370</v>
      </c>
      <c r="BI107" t="s">
        <v>365</v>
      </c>
      <c r="BJ107" t="s">
        <v>305</v>
      </c>
      <c r="BK107" t="s">
        <v>212</v>
      </c>
      <c r="BL107" t="s">
        <v>392</v>
      </c>
      <c r="BM107" t="s">
        <v>279</v>
      </c>
      <c r="BN107" t="s">
        <v>136</v>
      </c>
      <c r="BO107" t="s">
        <v>329</v>
      </c>
      <c r="BP107" t="s">
        <v>389</v>
      </c>
      <c r="BQ107" t="s">
        <v>240</v>
      </c>
      <c r="BR107" t="s">
        <v>136</v>
      </c>
      <c r="BS107" t="s">
        <v>361</v>
      </c>
      <c r="BT107" t="s">
        <v>136</v>
      </c>
      <c r="BU107" t="s">
        <v>361</v>
      </c>
      <c r="BV107" t="s">
        <v>136</v>
      </c>
      <c r="BW107" t="s">
        <v>329</v>
      </c>
      <c r="BX107" t="s">
        <v>175</v>
      </c>
      <c r="BY107" t="s">
        <v>540</v>
      </c>
      <c r="BZ107" t="s">
        <v>390</v>
      </c>
      <c r="CA107" t="s">
        <v>206</v>
      </c>
      <c r="CB107" t="s">
        <v>136</v>
      </c>
      <c r="CC107" t="s">
        <v>281</v>
      </c>
      <c r="CD107" t="s">
        <v>136</v>
      </c>
      <c r="CE107" t="s">
        <v>361</v>
      </c>
      <c r="CF107" t="s">
        <v>243</v>
      </c>
      <c r="CG107" t="s">
        <v>302</v>
      </c>
      <c r="CH107" t="s">
        <v>752</v>
      </c>
      <c r="CI107" t="s">
        <v>440</v>
      </c>
      <c r="CJ107" t="s">
        <v>300</v>
      </c>
      <c r="CK107" t="s">
        <v>318</v>
      </c>
      <c r="CL107" t="s">
        <v>168</v>
      </c>
      <c r="CM107" t="s">
        <v>209</v>
      </c>
      <c r="CN107" t="s">
        <v>133</v>
      </c>
      <c r="CO107" t="s">
        <v>207</v>
      </c>
      <c r="CP107" t="s">
        <v>1563</v>
      </c>
      <c r="CQ107" t="s">
        <v>403</v>
      </c>
      <c r="CR107" t="s">
        <v>225</v>
      </c>
      <c r="CS107" t="s">
        <v>304</v>
      </c>
      <c r="CT107" t="s">
        <v>136</v>
      </c>
      <c r="CU107" t="s">
        <v>511</v>
      </c>
      <c r="CV107" t="s">
        <v>136</v>
      </c>
      <c r="CW107" t="s">
        <v>281</v>
      </c>
      <c r="CX107" t="s">
        <v>245</v>
      </c>
      <c r="CY107" t="s">
        <v>279</v>
      </c>
      <c r="CZ107" t="s">
        <v>335</v>
      </c>
      <c r="DA107" t="s">
        <v>219</v>
      </c>
      <c r="DB107" t="s">
        <v>136</v>
      </c>
      <c r="DC107" t="s">
        <v>361</v>
      </c>
      <c r="DD107" t="s">
        <v>136</v>
      </c>
      <c r="DE107" t="s">
        <v>506</v>
      </c>
      <c r="DF107" t="s">
        <v>136</v>
      </c>
      <c r="DG107" t="s">
        <v>361</v>
      </c>
      <c r="DH107" t="s">
        <v>225</v>
      </c>
      <c r="DI107" t="s">
        <v>226</v>
      </c>
      <c r="DJ107" t="s">
        <v>136</v>
      </c>
      <c r="DK107" t="s">
        <v>361</v>
      </c>
      <c r="DL107" t="s">
        <v>145</v>
      </c>
      <c r="DM107" t="s">
        <v>195</v>
      </c>
      <c r="DN107" t="s">
        <v>876</v>
      </c>
      <c r="DO107" t="s">
        <v>278</v>
      </c>
      <c r="DP107" t="s">
        <v>274</v>
      </c>
      <c r="DQ107" t="s">
        <v>388</v>
      </c>
      <c r="DR107" t="s">
        <v>401</v>
      </c>
      <c r="DS107" t="s">
        <v>285</v>
      </c>
      <c r="DT107" t="s">
        <v>559</v>
      </c>
      <c r="DU107" t="s">
        <v>202</v>
      </c>
      <c r="DV107" t="s">
        <v>136</v>
      </c>
      <c r="DW107" t="s">
        <v>329</v>
      </c>
      <c r="DX107" t="s">
        <v>136</v>
      </c>
      <c r="DY107" t="s">
        <v>329</v>
      </c>
      <c r="DZ107" t="s">
        <v>136</v>
      </c>
      <c r="EA107" t="s">
        <v>281</v>
      </c>
      <c r="EB107" t="s">
        <v>762</v>
      </c>
      <c r="EC107" t="s">
        <v>493</v>
      </c>
      <c r="ED107" t="s">
        <v>136</v>
      </c>
      <c r="EE107" t="s">
        <v>506</v>
      </c>
      <c r="EF107" t="s">
        <v>164</v>
      </c>
      <c r="EG107" t="s">
        <v>194</v>
      </c>
      <c r="EH107" t="s">
        <v>136</v>
      </c>
      <c r="EI107" t="s">
        <v>506</v>
      </c>
      <c r="EJ107" t="s">
        <v>401</v>
      </c>
      <c r="EK107" t="s">
        <v>306</v>
      </c>
      <c r="EL107" t="s">
        <v>303</v>
      </c>
      <c r="EM107" t="s">
        <v>207</v>
      </c>
      <c r="EN107" t="s">
        <v>133</v>
      </c>
      <c r="EO107" t="s">
        <v>511</v>
      </c>
      <c r="EP107" t="s">
        <v>275</v>
      </c>
      <c r="EQ107" t="s">
        <v>395</v>
      </c>
      <c r="ER107" t="s">
        <v>141</v>
      </c>
      <c r="ES107" t="s">
        <v>223</v>
      </c>
    </row>
    <row r="108" spans="1:149">
      <c r="A108" t="s">
        <v>129</v>
      </c>
      <c r="D108" t="s">
        <v>1564</v>
      </c>
      <c r="E108" t="s">
        <v>668</v>
      </c>
      <c r="F108" t="s">
        <v>136</v>
      </c>
      <c r="G108" t="s">
        <v>329</v>
      </c>
      <c r="H108" t="s">
        <v>251</v>
      </c>
      <c r="I108" t="s">
        <v>304</v>
      </c>
      <c r="J108" t="s">
        <v>175</v>
      </c>
      <c r="K108" t="s">
        <v>201</v>
      </c>
      <c r="L108" t="s">
        <v>168</v>
      </c>
      <c r="M108" t="s">
        <v>208</v>
      </c>
      <c r="N108" t="s">
        <v>275</v>
      </c>
      <c r="O108" t="s">
        <v>635</v>
      </c>
      <c r="P108" t="s">
        <v>175</v>
      </c>
      <c r="Q108" t="s">
        <v>209</v>
      </c>
      <c r="R108" t="s">
        <v>392</v>
      </c>
      <c r="S108" t="s">
        <v>205</v>
      </c>
      <c r="T108" t="s">
        <v>136</v>
      </c>
      <c r="U108" t="s">
        <v>281</v>
      </c>
      <c r="V108" t="s">
        <v>136</v>
      </c>
      <c r="W108" t="s">
        <v>506</v>
      </c>
      <c r="X108" t="s">
        <v>132</v>
      </c>
      <c r="Y108" t="s">
        <v>214</v>
      </c>
      <c r="Z108" t="s">
        <v>136</v>
      </c>
      <c r="AA108" t="s">
        <v>506</v>
      </c>
      <c r="AB108" t="s">
        <v>142</v>
      </c>
      <c r="AC108" t="s">
        <v>228</v>
      </c>
      <c r="AD108" t="s">
        <v>284</v>
      </c>
      <c r="AE108" t="s">
        <v>261</v>
      </c>
      <c r="AF108" t="s">
        <v>136</v>
      </c>
      <c r="AG108" t="s">
        <v>506</v>
      </c>
      <c r="AH108" t="s">
        <v>136</v>
      </c>
      <c r="AI108" t="s">
        <v>329</v>
      </c>
      <c r="AJ108" t="s">
        <v>307</v>
      </c>
      <c r="AK108" t="s">
        <v>368</v>
      </c>
      <c r="AL108" t="s">
        <v>136</v>
      </c>
      <c r="AM108" t="s">
        <v>281</v>
      </c>
      <c r="AN108" t="s">
        <v>136</v>
      </c>
      <c r="AO108" t="s">
        <v>506</v>
      </c>
      <c r="AP108" t="s">
        <v>136</v>
      </c>
      <c r="AQ108" t="s">
        <v>193</v>
      </c>
      <c r="AR108" t="s">
        <v>338</v>
      </c>
      <c r="AS108" t="s">
        <v>194</v>
      </c>
      <c r="AT108" t="s">
        <v>154</v>
      </c>
      <c r="AU108" t="s">
        <v>215</v>
      </c>
      <c r="AV108" t="s">
        <v>136</v>
      </c>
      <c r="AW108" t="s">
        <v>506</v>
      </c>
      <c r="AX108" t="s">
        <v>136</v>
      </c>
      <c r="AY108" t="s">
        <v>281</v>
      </c>
      <c r="AZ108" t="s">
        <v>136</v>
      </c>
      <c r="BA108" t="s">
        <v>361</v>
      </c>
      <c r="BB108" t="s">
        <v>136</v>
      </c>
      <c r="BC108" t="s">
        <v>329</v>
      </c>
      <c r="BD108" t="s">
        <v>136</v>
      </c>
      <c r="BE108" t="s">
        <v>511</v>
      </c>
      <c r="BF108" t="s">
        <v>410</v>
      </c>
      <c r="BG108" t="s">
        <v>295</v>
      </c>
      <c r="BH108" t="s">
        <v>136</v>
      </c>
      <c r="BI108" t="s">
        <v>506</v>
      </c>
      <c r="BJ108" t="s">
        <v>316</v>
      </c>
      <c r="BK108" t="s">
        <v>214</v>
      </c>
      <c r="BL108" t="s">
        <v>136</v>
      </c>
      <c r="BM108" t="s">
        <v>506</v>
      </c>
      <c r="BN108" t="s">
        <v>136</v>
      </c>
      <c r="BO108" t="s">
        <v>329</v>
      </c>
      <c r="BP108" t="s">
        <v>136</v>
      </c>
      <c r="BQ108" t="s">
        <v>506</v>
      </c>
      <c r="BR108" t="s">
        <v>136</v>
      </c>
      <c r="BS108" t="s">
        <v>361</v>
      </c>
      <c r="BT108" t="s">
        <v>136</v>
      </c>
      <c r="BU108" t="s">
        <v>361</v>
      </c>
      <c r="BV108" t="s">
        <v>136</v>
      </c>
      <c r="BW108" t="s">
        <v>329</v>
      </c>
      <c r="BX108" t="s">
        <v>136</v>
      </c>
      <c r="BY108" t="s">
        <v>506</v>
      </c>
      <c r="BZ108" t="s">
        <v>132</v>
      </c>
      <c r="CA108" t="s">
        <v>346</v>
      </c>
      <c r="CB108" t="s">
        <v>136</v>
      </c>
      <c r="CC108" t="s">
        <v>281</v>
      </c>
      <c r="CD108" t="s">
        <v>136</v>
      </c>
      <c r="CE108" t="s">
        <v>361</v>
      </c>
      <c r="CF108" t="s">
        <v>147</v>
      </c>
      <c r="CG108" t="s">
        <v>226</v>
      </c>
      <c r="CH108" t="s">
        <v>322</v>
      </c>
      <c r="CI108" t="s">
        <v>295</v>
      </c>
      <c r="CJ108" t="s">
        <v>259</v>
      </c>
      <c r="CK108" t="s">
        <v>329</v>
      </c>
      <c r="CL108" t="s">
        <v>176</v>
      </c>
      <c r="CM108" t="s">
        <v>194</v>
      </c>
      <c r="CN108" t="s">
        <v>136</v>
      </c>
      <c r="CO108" t="s">
        <v>281</v>
      </c>
      <c r="CP108" t="s">
        <v>277</v>
      </c>
      <c r="CQ108" t="s">
        <v>233</v>
      </c>
      <c r="CR108" t="s">
        <v>176</v>
      </c>
      <c r="CS108" t="s">
        <v>215</v>
      </c>
      <c r="CT108" t="s">
        <v>136</v>
      </c>
      <c r="CU108" t="s">
        <v>511</v>
      </c>
      <c r="CV108" t="s">
        <v>136</v>
      </c>
      <c r="CW108" t="s">
        <v>281</v>
      </c>
      <c r="CX108" t="s">
        <v>133</v>
      </c>
      <c r="CY108" t="s">
        <v>329</v>
      </c>
      <c r="CZ108" t="s">
        <v>136</v>
      </c>
      <c r="DA108" t="s">
        <v>506</v>
      </c>
      <c r="DB108" t="s">
        <v>136</v>
      </c>
      <c r="DC108" t="s">
        <v>361</v>
      </c>
      <c r="DD108" t="s">
        <v>369</v>
      </c>
      <c r="DE108" t="s">
        <v>207</v>
      </c>
      <c r="DF108" t="s">
        <v>136</v>
      </c>
      <c r="DG108" t="s">
        <v>361</v>
      </c>
      <c r="DH108" t="s">
        <v>136</v>
      </c>
      <c r="DI108" t="s">
        <v>506</v>
      </c>
      <c r="DJ108" t="s">
        <v>136</v>
      </c>
      <c r="DK108" t="s">
        <v>361</v>
      </c>
      <c r="DL108" t="s">
        <v>136</v>
      </c>
      <c r="DM108" t="s">
        <v>506</v>
      </c>
      <c r="DN108" t="s">
        <v>338</v>
      </c>
      <c r="DO108" t="s">
        <v>194</v>
      </c>
      <c r="DP108" t="s">
        <v>390</v>
      </c>
      <c r="DQ108" t="s">
        <v>304</v>
      </c>
      <c r="DR108" t="s">
        <v>342</v>
      </c>
      <c r="DS108" t="s">
        <v>318</v>
      </c>
      <c r="DT108" t="s">
        <v>136</v>
      </c>
      <c r="DU108" t="s">
        <v>506</v>
      </c>
      <c r="DV108" t="s">
        <v>136</v>
      </c>
      <c r="DW108" t="s">
        <v>329</v>
      </c>
      <c r="DX108" t="s">
        <v>136</v>
      </c>
      <c r="DY108" t="s">
        <v>329</v>
      </c>
      <c r="DZ108" t="s">
        <v>136</v>
      </c>
      <c r="EA108" t="s">
        <v>281</v>
      </c>
      <c r="EB108" t="s">
        <v>338</v>
      </c>
      <c r="EC108" t="s">
        <v>195</v>
      </c>
      <c r="ED108" t="s">
        <v>145</v>
      </c>
      <c r="EE108" t="s">
        <v>195</v>
      </c>
      <c r="EF108" t="s">
        <v>136</v>
      </c>
      <c r="EG108" t="s">
        <v>361</v>
      </c>
      <c r="EH108" t="s">
        <v>136</v>
      </c>
      <c r="EI108" t="s">
        <v>506</v>
      </c>
      <c r="EJ108" t="s">
        <v>136</v>
      </c>
      <c r="EK108" t="s">
        <v>506</v>
      </c>
      <c r="EL108" t="s">
        <v>136</v>
      </c>
      <c r="EM108" t="s">
        <v>506</v>
      </c>
      <c r="EN108" t="s">
        <v>136</v>
      </c>
      <c r="EO108" t="s">
        <v>329</v>
      </c>
      <c r="EP108" t="s">
        <v>136</v>
      </c>
      <c r="EQ108" t="s">
        <v>506</v>
      </c>
      <c r="ER108" t="s">
        <v>392</v>
      </c>
      <c r="ES108" t="s">
        <v>279</v>
      </c>
    </row>
    <row r="109" spans="1:149">
      <c r="A109" t="s">
        <v>181</v>
      </c>
      <c r="D109" t="s">
        <v>694</v>
      </c>
      <c r="E109" t="s">
        <v>311</v>
      </c>
      <c r="F109" t="s">
        <v>345</v>
      </c>
      <c r="G109" t="s">
        <v>318</v>
      </c>
      <c r="H109" t="s">
        <v>136</v>
      </c>
      <c r="I109" t="s">
        <v>361</v>
      </c>
      <c r="J109" t="s">
        <v>136</v>
      </c>
      <c r="K109" t="s">
        <v>281</v>
      </c>
      <c r="L109" t="s">
        <v>136</v>
      </c>
      <c r="M109" t="s">
        <v>361</v>
      </c>
      <c r="N109" t="s">
        <v>136</v>
      </c>
      <c r="O109" t="s">
        <v>506</v>
      </c>
      <c r="P109" t="s">
        <v>136</v>
      </c>
      <c r="Q109" t="s">
        <v>361</v>
      </c>
      <c r="R109" t="s">
        <v>164</v>
      </c>
      <c r="S109" t="s">
        <v>197</v>
      </c>
      <c r="T109" t="s">
        <v>136</v>
      </c>
      <c r="U109" t="s">
        <v>281</v>
      </c>
      <c r="V109" t="s">
        <v>136</v>
      </c>
      <c r="W109" t="s">
        <v>506</v>
      </c>
      <c r="X109" t="s">
        <v>168</v>
      </c>
      <c r="Y109" t="s">
        <v>209</v>
      </c>
      <c r="Z109" t="s">
        <v>134</v>
      </c>
      <c r="AA109" t="s">
        <v>193</v>
      </c>
      <c r="AB109" t="s">
        <v>136</v>
      </c>
      <c r="AC109" t="s">
        <v>361</v>
      </c>
      <c r="AD109" t="s">
        <v>171</v>
      </c>
      <c r="AE109" t="s">
        <v>373</v>
      </c>
      <c r="AF109" t="s">
        <v>269</v>
      </c>
      <c r="AG109" t="s">
        <v>197</v>
      </c>
      <c r="AH109" t="s">
        <v>136</v>
      </c>
      <c r="AI109" t="s">
        <v>329</v>
      </c>
      <c r="AJ109" t="s">
        <v>136</v>
      </c>
      <c r="AK109" t="s">
        <v>281</v>
      </c>
      <c r="AL109" t="s">
        <v>136</v>
      </c>
      <c r="AM109" t="s">
        <v>281</v>
      </c>
      <c r="AN109" t="s">
        <v>136</v>
      </c>
      <c r="AO109" t="s">
        <v>506</v>
      </c>
      <c r="AP109" t="s">
        <v>136</v>
      </c>
      <c r="AQ109" t="s">
        <v>193</v>
      </c>
      <c r="AR109" t="s">
        <v>136</v>
      </c>
      <c r="AS109" t="s">
        <v>506</v>
      </c>
      <c r="AT109" t="s">
        <v>136</v>
      </c>
      <c r="AU109" t="s">
        <v>511</v>
      </c>
      <c r="AV109" t="s">
        <v>136</v>
      </c>
      <c r="AW109" t="s">
        <v>506</v>
      </c>
      <c r="AX109" t="s">
        <v>176</v>
      </c>
      <c r="AY109" t="s">
        <v>215</v>
      </c>
      <c r="AZ109" t="s">
        <v>136</v>
      </c>
      <c r="BA109" t="s">
        <v>361</v>
      </c>
      <c r="BB109" t="s">
        <v>136</v>
      </c>
      <c r="BC109" t="s">
        <v>329</v>
      </c>
      <c r="BD109" t="s">
        <v>136</v>
      </c>
      <c r="BE109" t="s">
        <v>511</v>
      </c>
      <c r="BF109" t="s">
        <v>136</v>
      </c>
      <c r="BG109" t="s">
        <v>329</v>
      </c>
      <c r="BH109" t="s">
        <v>136</v>
      </c>
      <c r="BI109" t="s">
        <v>506</v>
      </c>
      <c r="BJ109" t="s">
        <v>136</v>
      </c>
      <c r="BK109" t="s">
        <v>329</v>
      </c>
      <c r="BL109" t="s">
        <v>171</v>
      </c>
      <c r="BM109" t="s">
        <v>213</v>
      </c>
      <c r="BN109" t="s">
        <v>145</v>
      </c>
      <c r="BO109" t="s">
        <v>195</v>
      </c>
      <c r="BP109" t="s">
        <v>136</v>
      </c>
      <c r="BQ109" t="s">
        <v>506</v>
      </c>
      <c r="BR109" t="s">
        <v>136</v>
      </c>
      <c r="BS109" t="s">
        <v>361</v>
      </c>
      <c r="BT109" t="s">
        <v>145</v>
      </c>
      <c r="BU109" t="s">
        <v>201</v>
      </c>
      <c r="BV109" t="s">
        <v>145</v>
      </c>
      <c r="BW109" t="s">
        <v>208</v>
      </c>
      <c r="BX109" t="s">
        <v>136</v>
      </c>
      <c r="BY109" t="s">
        <v>506</v>
      </c>
      <c r="BZ109" t="s">
        <v>136</v>
      </c>
      <c r="CA109" t="s">
        <v>506</v>
      </c>
      <c r="CB109" t="s">
        <v>136</v>
      </c>
      <c r="CC109" t="s">
        <v>281</v>
      </c>
      <c r="CD109" t="s">
        <v>154</v>
      </c>
      <c r="CE109" t="s">
        <v>205</v>
      </c>
      <c r="CF109" t="s">
        <v>136</v>
      </c>
      <c r="CG109" t="s">
        <v>193</v>
      </c>
      <c r="CH109" t="s">
        <v>434</v>
      </c>
      <c r="CI109" t="s">
        <v>565</v>
      </c>
      <c r="CJ109" t="s">
        <v>136</v>
      </c>
      <c r="CK109" t="s">
        <v>281</v>
      </c>
      <c r="CL109" t="s">
        <v>136</v>
      </c>
      <c r="CM109" t="s">
        <v>281</v>
      </c>
      <c r="CN109" t="s">
        <v>136</v>
      </c>
      <c r="CO109" t="s">
        <v>281</v>
      </c>
      <c r="CP109" t="s">
        <v>136</v>
      </c>
      <c r="CQ109" t="s">
        <v>506</v>
      </c>
      <c r="CR109" t="s">
        <v>413</v>
      </c>
      <c r="CS109" t="s">
        <v>306</v>
      </c>
      <c r="CT109" t="s">
        <v>136</v>
      </c>
      <c r="CU109" t="s">
        <v>511</v>
      </c>
      <c r="CV109" t="s">
        <v>136</v>
      </c>
      <c r="CW109" t="s">
        <v>281</v>
      </c>
      <c r="CX109" t="s">
        <v>338</v>
      </c>
      <c r="CY109" t="s">
        <v>208</v>
      </c>
      <c r="CZ109" t="s">
        <v>136</v>
      </c>
      <c r="DA109" t="s">
        <v>506</v>
      </c>
      <c r="DB109" t="s">
        <v>136</v>
      </c>
      <c r="DC109" t="s">
        <v>361</v>
      </c>
      <c r="DD109" t="s">
        <v>132</v>
      </c>
      <c r="DE109" t="s">
        <v>304</v>
      </c>
      <c r="DF109" t="s">
        <v>136</v>
      </c>
      <c r="DG109" t="s">
        <v>361</v>
      </c>
      <c r="DH109" t="s">
        <v>134</v>
      </c>
      <c r="DI109" t="s">
        <v>205</v>
      </c>
      <c r="DJ109" t="s">
        <v>136</v>
      </c>
      <c r="DK109" t="s">
        <v>361</v>
      </c>
      <c r="DL109" t="s">
        <v>136</v>
      </c>
      <c r="DM109" t="s">
        <v>506</v>
      </c>
      <c r="DN109" t="s">
        <v>269</v>
      </c>
      <c r="DO109" t="s">
        <v>194</v>
      </c>
      <c r="DP109" t="s">
        <v>136</v>
      </c>
      <c r="DQ109" t="s">
        <v>361</v>
      </c>
      <c r="DR109" t="s">
        <v>136</v>
      </c>
      <c r="DS109" t="s">
        <v>281</v>
      </c>
      <c r="DT109" t="s">
        <v>136</v>
      </c>
      <c r="DU109" t="s">
        <v>506</v>
      </c>
      <c r="DV109" t="s">
        <v>136</v>
      </c>
      <c r="DW109" t="s">
        <v>329</v>
      </c>
      <c r="DX109" t="s">
        <v>136</v>
      </c>
      <c r="DY109" t="s">
        <v>329</v>
      </c>
      <c r="DZ109" t="s">
        <v>136</v>
      </c>
      <c r="EA109" t="s">
        <v>281</v>
      </c>
      <c r="EB109" t="s">
        <v>136</v>
      </c>
      <c r="EC109" t="s">
        <v>329</v>
      </c>
      <c r="ED109" t="s">
        <v>133</v>
      </c>
      <c r="EE109" t="s">
        <v>279</v>
      </c>
      <c r="EF109" t="s">
        <v>136</v>
      </c>
      <c r="EG109" t="s">
        <v>361</v>
      </c>
      <c r="EH109" t="s">
        <v>259</v>
      </c>
      <c r="EI109" t="s">
        <v>188</v>
      </c>
      <c r="EJ109" t="s">
        <v>393</v>
      </c>
      <c r="EK109" t="s">
        <v>334</v>
      </c>
      <c r="EL109" t="s">
        <v>136</v>
      </c>
      <c r="EM109" t="s">
        <v>506</v>
      </c>
      <c r="EN109" t="s">
        <v>136</v>
      </c>
      <c r="EO109" t="s">
        <v>329</v>
      </c>
      <c r="EP109" t="s">
        <v>236</v>
      </c>
      <c r="EQ109" t="s">
        <v>261</v>
      </c>
      <c r="ER109" t="s">
        <v>136</v>
      </c>
      <c r="ES109" t="s">
        <v>506</v>
      </c>
    </row>
    <row r="110" spans="1:149">
      <c r="A110" t="s">
        <v>128</v>
      </c>
      <c r="D110" t="s">
        <v>785</v>
      </c>
      <c r="E110" t="s">
        <v>607</v>
      </c>
      <c r="F110" t="s">
        <v>338</v>
      </c>
      <c r="G110" t="s">
        <v>208</v>
      </c>
      <c r="H110" t="s">
        <v>136</v>
      </c>
      <c r="I110" t="s">
        <v>361</v>
      </c>
      <c r="J110" t="s">
        <v>136</v>
      </c>
      <c r="K110" t="s">
        <v>281</v>
      </c>
      <c r="L110" t="s">
        <v>136</v>
      </c>
      <c r="M110" t="s">
        <v>361</v>
      </c>
      <c r="N110" t="s">
        <v>136</v>
      </c>
      <c r="O110" t="s">
        <v>506</v>
      </c>
      <c r="P110" t="s">
        <v>136</v>
      </c>
      <c r="Q110" t="s">
        <v>361</v>
      </c>
      <c r="R110" t="s">
        <v>164</v>
      </c>
      <c r="S110" t="s">
        <v>197</v>
      </c>
      <c r="T110" t="s">
        <v>136</v>
      </c>
      <c r="U110" t="s">
        <v>281</v>
      </c>
      <c r="V110" t="s">
        <v>136</v>
      </c>
      <c r="W110" t="s">
        <v>506</v>
      </c>
      <c r="X110" t="s">
        <v>168</v>
      </c>
      <c r="Y110" t="s">
        <v>209</v>
      </c>
      <c r="Z110" t="s">
        <v>145</v>
      </c>
      <c r="AA110" t="s">
        <v>208</v>
      </c>
      <c r="AB110" t="s">
        <v>136</v>
      </c>
      <c r="AC110" t="s">
        <v>361</v>
      </c>
      <c r="AD110" t="s">
        <v>171</v>
      </c>
      <c r="AE110" t="s">
        <v>373</v>
      </c>
      <c r="AF110" t="s">
        <v>269</v>
      </c>
      <c r="AG110" t="s">
        <v>197</v>
      </c>
      <c r="AH110" t="s">
        <v>136</v>
      </c>
      <c r="AI110" t="s">
        <v>329</v>
      </c>
      <c r="AJ110" t="s">
        <v>136</v>
      </c>
      <c r="AK110" t="s">
        <v>281</v>
      </c>
      <c r="AL110" t="s">
        <v>136</v>
      </c>
      <c r="AM110" t="s">
        <v>281</v>
      </c>
      <c r="AN110" t="s">
        <v>136</v>
      </c>
      <c r="AO110" t="s">
        <v>506</v>
      </c>
      <c r="AP110" t="s">
        <v>136</v>
      </c>
      <c r="AQ110" t="s">
        <v>193</v>
      </c>
      <c r="AR110" t="s">
        <v>136</v>
      </c>
      <c r="AS110" t="s">
        <v>506</v>
      </c>
      <c r="AT110" t="s">
        <v>136</v>
      </c>
      <c r="AU110" t="s">
        <v>511</v>
      </c>
      <c r="AV110" t="s">
        <v>136</v>
      </c>
      <c r="AW110" t="s">
        <v>506</v>
      </c>
      <c r="AX110" t="s">
        <v>136</v>
      </c>
      <c r="AY110" t="s">
        <v>281</v>
      </c>
      <c r="AZ110" t="s">
        <v>136</v>
      </c>
      <c r="BA110" t="s">
        <v>361</v>
      </c>
      <c r="BB110" t="s">
        <v>136</v>
      </c>
      <c r="BC110" t="s">
        <v>329</v>
      </c>
      <c r="BD110" t="s">
        <v>136</v>
      </c>
      <c r="BE110" t="s">
        <v>511</v>
      </c>
      <c r="BF110" t="s">
        <v>136</v>
      </c>
      <c r="BG110" t="s">
        <v>329</v>
      </c>
      <c r="BH110" t="s">
        <v>136</v>
      </c>
      <c r="BI110" t="s">
        <v>506</v>
      </c>
      <c r="BJ110" t="s">
        <v>136</v>
      </c>
      <c r="BK110" t="s">
        <v>329</v>
      </c>
      <c r="BL110" t="s">
        <v>512</v>
      </c>
      <c r="BM110" t="s">
        <v>323</v>
      </c>
      <c r="BN110" t="s">
        <v>145</v>
      </c>
      <c r="BO110" t="s">
        <v>195</v>
      </c>
      <c r="BP110" t="s">
        <v>136</v>
      </c>
      <c r="BQ110" t="s">
        <v>506</v>
      </c>
      <c r="BR110" t="s">
        <v>136</v>
      </c>
      <c r="BS110" t="s">
        <v>361</v>
      </c>
      <c r="BT110" t="s">
        <v>145</v>
      </c>
      <c r="BU110" t="s">
        <v>201</v>
      </c>
      <c r="BV110" t="s">
        <v>145</v>
      </c>
      <c r="BW110" t="s">
        <v>208</v>
      </c>
      <c r="BX110" t="s">
        <v>136</v>
      </c>
      <c r="BY110" t="s">
        <v>506</v>
      </c>
      <c r="BZ110" t="s">
        <v>136</v>
      </c>
      <c r="CA110" t="s">
        <v>506</v>
      </c>
      <c r="CB110" t="s">
        <v>136</v>
      </c>
      <c r="CC110" t="s">
        <v>281</v>
      </c>
      <c r="CD110" t="s">
        <v>154</v>
      </c>
      <c r="CE110" t="s">
        <v>205</v>
      </c>
      <c r="CF110" t="s">
        <v>136</v>
      </c>
      <c r="CG110" t="s">
        <v>193</v>
      </c>
      <c r="CH110" t="s">
        <v>335</v>
      </c>
      <c r="CI110" t="s">
        <v>357</v>
      </c>
      <c r="CJ110" t="s">
        <v>136</v>
      </c>
      <c r="CK110" t="s">
        <v>281</v>
      </c>
      <c r="CL110" t="s">
        <v>136</v>
      </c>
      <c r="CM110" t="s">
        <v>281</v>
      </c>
      <c r="CN110" t="s">
        <v>136</v>
      </c>
      <c r="CO110" t="s">
        <v>281</v>
      </c>
      <c r="CP110" t="s">
        <v>136</v>
      </c>
      <c r="CQ110" t="s">
        <v>506</v>
      </c>
      <c r="CR110" t="s">
        <v>413</v>
      </c>
      <c r="CS110" t="s">
        <v>306</v>
      </c>
      <c r="CT110" t="s">
        <v>136</v>
      </c>
      <c r="CU110" t="s">
        <v>511</v>
      </c>
      <c r="CV110" t="s">
        <v>136</v>
      </c>
      <c r="CW110" t="s">
        <v>281</v>
      </c>
      <c r="CX110" t="s">
        <v>168</v>
      </c>
      <c r="CY110" t="s">
        <v>209</v>
      </c>
      <c r="CZ110" t="s">
        <v>136</v>
      </c>
      <c r="DA110" t="s">
        <v>506</v>
      </c>
      <c r="DB110" t="s">
        <v>136</v>
      </c>
      <c r="DC110" t="s">
        <v>361</v>
      </c>
      <c r="DD110" t="s">
        <v>132</v>
      </c>
      <c r="DE110" t="s">
        <v>304</v>
      </c>
      <c r="DF110" t="s">
        <v>136</v>
      </c>
      <c r="DG110" t="s">
        <v>361</v>
      </c>
      <c r="DH110" t="s">
        <v>134</v>
      </c>
      <c r="DI110" t="s">
        <v>205</v>
      </c>
      <c r="DJ110" t="s">
        <v>136</v>
      </c>
      <c r="DK110" t="s">
        <v>361</v>
      </c>
      <c r="DL110" t="s">
        <v>136</v>
      </c>
      <c r="DM110" t="s">
        <v>506</v>
      </c>
      <c r="DN110" t="s">
        <v>145</v>
      </c>
      <c r="DO110" t="s">
        <v>201</v>
      </c>
      <c r="DP110" t="s">
        <v>136</v>
      </c>
      <c r="DQ110" t="s">
        <v>361</v>
      </c>
      <c r="DR110" t="s">
        <v>136</v>
      </c>
      <c r="DS110" t="s">
        <v>281</v>
      </c>
      <c r="DT110" t="s">
        <v>136</v>
      </c>
      <c r="DU110" t="s">
        <v>506</v>
      </c>
      <c r="DV110" t="s">
        <v>136</v>
      </c>
      <c r="DW110" t="s">
        <v>329</v>
      </c>
      <c r="DX110" t="s">
        <v>136</v>
      </c>
      <c r="DY110" t="s">
        <v>329</v>
      </c>
      <c r="DZ110" t="s">
        <v>136</v>
      </c>
      <c r="EA110" t="s">
        <v>281</v>
      </c>
      <c r="EB110" t="s">
        <v>136</v>
      </c>
      <c r="EC110" t="s">
        <v>329</v>
      </c>
      <c r="ED110" t="s">
        <v>133</v>
      </c>
      <c r="EE110" t="s">
        <v>279</v>
      </c>
      <c r="EF110" t="s">
        <v>136</v>
      </c>
      <c r="EG110" t="s">
        <v>361</v>
      </c>
      <c r="EH110" t="s">
        <v>259</v>
      </c>
      <c r="EI110" t="s">
        <v>188</v>
      </c>
      <c r="EJ110" t="s">
        <v>534</v>
      </c>
      <c r="EK110" t="s">
        <v>252</v>
      </c>
      <c r="EL110" t="s">
        <v>136</v>
      </c>
      <c r="EM110" t="s">
        <v>506</v>
      </c>
      <c r="EN110" t="s">
        <v>136</v>
      </c>
      <c r="EO110" t="s">
        <v>329</v>
      </c>
      <c r="EP110" t="s">
        <v>251</v>
      </c>
      <c r="EQ110" t="s">
        <v>281</v>
      </c>
      <c r="ER110" t="s">
        <v>136</v>
      </c>
      <c r="ES110" t="s">
        <v>506</v>
      </c>
    </row>
    <row r="111" spans="1:149">
      <c r="A111" t="s">
        <v>129</v>
      </c>
      <c r="D111" t="s">
        <v>492</v>
      </c>
      <c r="E111" t="s">
        <v>405</v>
      </c>
      <c r="F111" t="s">
        <v>241</v>
      </c>
      <c r="G111" t="s">
        <v>212</v>
      </c>
      <c r="H111" t="s">
        <v>136</v>
      </c>
      <c r="I111" t="s">
        <v>361</v>
      </c>
      <c r="J111" t="s">
        <v>136</v>
      </c>
      <c r="K111" t="s">
        <v>281</v>
      </c>
      <c r="L111" t="s">
        <v>136</v>
      </c>
      <c r="M111" t="s">
        <v>361</v>
      </c>
      <c r="N111" t="s">
        <v>136</v>
      </c>
      <c r="O111" t="s">
        <v>506</v>
      </c>
      <c r="P111" t="s">
        <v>136</v>
      </c>
      <c r="Q111" t="s">
        <v>361</v>
      </c>
      <c r="R111" t="s">
        <v>136</v>
      </c>
      <c r="S111" t="s">
        <v>361</v>
      </c>
      <c r="T111" t="s">
        <v>136</v>
      </c>
      <c r="U111" t="s">
        <v>281</v>
      </c>
      <c r="V111" t="s">
        <v>136</v>
      </c>
      <c r="W111" t="s">
        <v>506</v>
      </c>
      <c r="X111" t="s">
        <v>136</v>
      </c>
      <c r="Y111" t="s">
        <v>281</v>
      </c>
      <c r="Z111" t="s">
        <v>145</v>
      </c>
      <c r="AA111" t="s">
        <v>201</v>
      </c>
      <c r="AB111" t="s">
        <v>136</v>
      </c>
      <c r="AC111" t="s">
        <v>361</v>
      </c>
      <c r="AD111" t="s">
        <v>136</v>
      </c>
      <c r="AE111" t="s">
        <v>506</v>
      </c>
      <c r="AF111" t="s">
        <v>136</v>
      </c>
      <c r="AG111" t="s">
        <v>506</v>
      </c>
      <c r="AH111" t="s">
        <v>136</v>
      </c>
      <c r="AI111" t="s">
        <v>329</v>
      </c>
      <c r="AJ111" t="s">
        <v>136</v>
      </c>
      <c r="AK111" t="s">
        <v>281</v>
      </c>
      <c r="AL111" t="s">
        <v>136</v>
      </c>
      <c r="AM111" t="s">
        <v>281</v>
      </c>
      <c r="AN111" t="s">
        <v>136</v>
      </c>
      <c r="AO111" t="s">
        <v>506</v>
      </c>
      <c r="AP111" t="s">
        <v>136</v>
      </c>
      <c r="AQ111" t="s">
        <v>193</v>
      </c>
      <c r="AR111" t="s">
        <v>136</v>
      </c>
      <c r="AS111" t="s">
        <v>506</v>
      </c>
      <c r="AT111" t="s">
        <v>136</v>
      </c>
      <c r="AU111" t="s">
        <v>511</v>
      </c>
      <c r="AV111" t="s">
        <v>136</v>
      </c>
      <c r="AW111" t="s">
        <v>506</v>
      </c>
      <c r="AX111" t="s">
        <v>176</v>
      </c>
      <c r="AY111" t="s">
        <v>215</v>
      </c>
      <c r="AZ111" t="s">
        <v>136</v>
      </c>
      <c r="BA111" t="s">
        <v>361</v>
      </c>
      <c r="BB111" t="s">
        <v>136</v>
      </c>
      <c r="BC111" t="s">
        <v>329</v>
      </c>
      <c r="BD111" t="s">
        <v>136</v>
      </c>
      <c r="BE111" t="s">
        <v>511</v>
      </c>
      <c r="BF111" t="s">
        <v>136</v>
      </c>
      <c r="BG111" t="s">
        <v>329</v>
      </c>
      <c r="BH111" t="s">
        <v>136</v>
      </c>
      <c r="BI111" t="s">
        <v>506</v>
      </c>
      <c r="BJ111" t="s">
        <v>136</v>
      </c>
      <c r="BK111" t="s">
        <v>329</v>
      </c>
      <c r="BL111" t="s">
        <v>176</v>
      </c>
      <c r="BM111" t="s">
        <v>215</v>
      </c>
      <c r="BN111" t="s">
        <v>136</v>
      </c>
      <c r="BO111" t="s">
        <v>329</v>
      </c>
      <c r="BP111" t="s">
        <v>136</v>
      </c>
      <c r="BQ111" t="s">
        <v>506</v>
      </c>
      <c r="BR111" t="s">
        <v>136</v>
      </c>
      <c r="BS111" t="s">
        <v>361</v>
      </c>
      <c r="BT111" t="s">
        <v>136</v>
      </c>
      <c r="BU111" t="s">
        <v>361</v>
      </c>
      <c r="BV111" t="s">
        <v>136</v>
      </c>
      <c r="BW111" t="s">
        <v>329</v>
      </c>
      <c r="BX111" t="s">
        <v>136</v>
      </c>
      <c r="BY111" t="s">
        <v>506</v>
      </c>
      <c r="BZ111" t="s">
        <v>136</v>
      </c>
      <c r="CA111" t="s">
        <v>506</v>
      </c>
      <c r="CB111" t="s">
        <v>136</v>
      </c>
      <c r="CC111" t="s">
        <v>281</v>
      </c>
      <c r="CD111" t="s">
        <v>136</v>
      </c>
      <c r="CE111" t="s">
        <v>361</v>
      </c>
      <c r="CF111" t="s">
        <v>136</v>
      </c>
      <c r="CG111" t="s">
        <v>193</v>
      </c>
      <c r="CH111" t="s">
        <v>241</v>
      </c>
      <c r="CI111" t="s">
        <v>323</v>
      </c>
      <c r="CJ111" t="s">
        <v>136</v>
      </c>
      <c r="CK111" t="s">
        <v>281</v>
      </c>
      <c r="CL111" t="s">
        <v>136</v>
      </c>
      <c r="CM111" t="s">
        <v>281</v>
      </c>
      <c r="CN111" t="s">
        <v>136</v>
      </c>
      <c r="CO111" t="s">
        <v>281</v>
      </c>
      <c r="CP111" t="s">
        <v>136</v>
      </c>
      <c r="CQ111" t="s">
        <v>506</v>
      </c>
      <c r="CR111" t="s">
        <v>136</v>
      </c>
      <c r="CS111" t="s">
        <v>506</v>
      </c>
      <c r="CT111" t="s">
        <v>136</v>
      </c>
      <c r="CU111" t="s">
        <v>511</v>
      </c>
      <c r="CV111" t="s">
        <v>136</v>
      </c>
      <c r="CW111" t="s">
        <v>281</v>
      </c>
      <c r="CX111" t="s">
        <v>168</v>
      </c>
      <c r="CY111" t="s">
        <v>209</v>
      </c>
      <c r="CZ111" t="s">
        <v>136</v>
      </c>
      <c r="DA111" t="s">
        <v>506</v>
      </c>
      <c r="DB111" t="s">
        <v>136</v>
      </c>
      <c r="DC111" t="s">
        <v>361</v>
      </c>
      <c r="DD111" t="s">
        <v>136</v>
      </c>
      <c r="DE111" t="s">
        <v>506</v>
      </c>
      <c r="DF111" t="s">
        <v>136</v>
      </c>
      <c r="DG111" t="s">
        <v>361</v>
      </c>
      <c r="DH111" t="s">
        <v>136</v>
      </c>
      <c r="DI111" t="s">
        <v>506</v>
      </c>
      <c r="DJ111" t="s">
        <v>136</v>
      </c>
      <c r="DK111" t="s">
        <v>361</v>
      </c>
      <c r="DL111" t="s">
        <v>136</v>
      </c>
      <c r="DM111" t="s">
        <v>506</v>
      </c>
      <c r="DN111" t="s">
        <v>176</v>
      </c>
      <c r="DO111" t="s">
        <v>215</v>
      </c>
      <c r="DP111" t="s">
        <v>136</v>
      </c>
      <c r="DQ111" t="s">
        <v>361</v>
      </c>
      <c r="DR111" t="s">
        <v>136</v>
      </c>
      <c r="DS111" t="s">
        <v>281</v>
      </c>
      <c r="DT111" t="s">
        <v>136</v>
      </c>
      <c r="DU111" t="s">
        <v>506</v>
      </c>
      <c r="DV111" t="s">
        <v>136</v>
      </c>
      <c r="DW111" t="s">
        <v>329</v>
      </c>
      <c r="DX111" t="s">
        <v>136</v>
      </c>
      <c r="DY111" t="s">
        <v>329</v>
      </c>
      <c r="DZ111" t="s">
        <v>136</v>
      </c>
      <c r="EA111" t="s">
        <v>281</v>
      </c>
      <c r="EB111" t="s">
        <v>136</v>
      </c>
      <c r="EC111" t="s">
        <v>329</v>
      </c>
      <c r="ED111" t="s">
        <v>136</v>
      </c>
      <c r="EE111" t="s">
        <v>506</v>
      </c>
      <c r="EF111" t="s">
        <v>136</v>
      </c>
      <c r="EG111" t="s">
        <v>361</v>
      </c>
      <c r="EH111" t="s">
        <v>136</v>
      </c>
      <c r="EI111" t="s">
        <v>506</v>
      </c>
      <c r="EJ111" t="s">
        <v>345</v>
      </c>
      <c r="EK111" t="s">
        <v>206</v>
      </c>
      <c r="EL111" t="s">
        <v>136</v>
      </c>
      <c r="EM111" t="s">
        <v>506</v>
      </c>
      <c r="EN111" t="s">
        <v>136</v>
      </c>
      <c r="EO111" t="s">
        <v>329</v>
      </c>
      <c r="EP111" t="s">
        <v>512</v>
      </c>
      <c r="EQ111" t="s">
        <v>203</v>
      </c>
      <c r="ER111" t="s">
        <v>136</v>
      </c>
      <c r="ES111" t="s">
        <v>506</v>
      </c>
    </row>
    <row r="112" spans="1:149">
      <c r="A112" t="s">
        <v>182</v>
      </c>
      <c r="D112" t="s">
        <v>1565</v>
      </c>
      <c r="E112" t="s">
        <v>1566</v>
      </c>
      <c r="F112" t="s">
        <v>136</v>
      </c>
      <c r="G112" t="s">
        <v>329</v>
      </c>
      <c r="H112" t="s">
        <v>168</v>
      </c>
      <c r="I112" t="s">
        <v>209</v>
      </c>
      <c r="J112" t="s">
        <v>249</v>
      </c>
      <c r="K112" t="s">
        <v>506</v>
      </c>
      <c r="L112" t="s">
        <v>136</v>
      </c>
      <c r="M112" t="s">
        <v>361</v>
      </c>
      <c r="N112" t="s">
        <v>854</v>
      </c>
      <c r="O112" t="s">
        <v>527</v>
      </c>
      <c r="P112" t="s">
        <v>136</v>
      </c>
      <c r="Q112" t="s">
        <v>361</v>
      </c>
      <c r="R112" t="s">
        <v>136</v>
      </c>
      <c r="S112" t="s">
        <v>361</v>
      </c>
      <c r="T112" t="s">
        <v>136</v>
      </c>
      <c r="U112" t="s">
        <v>281</v>
      </c>
      <c r="V112" t="s">
        <v>136</v>
      </c>
      <c r="W112" t="s">
        <v>506</v>
      </c>
      <c r="X112" t="s">
        <v>136</v>
      </c>
      <c r="Y112" t="s">
        <v>281</v>
      </c>
      <c r="Z112" t="s">
        <v>317</v>
      </c>
      <c r="AA112" t="s">
        <v>210</v>
      </c>
      <c r="AB112" t="s">
        <v>168</v>
      </c>
      <c r="AC112" t="s">
        <v>201</v>
      </c>
      <c r="AD112" t="s">
        <v>905</v>
      </c>
      <c r="AE112" t="s">
        <v>931</v>
      </c>
      <c r="AF112" t="s">
        <v>136</v>
      </c>
      <c r="AG112" t="s">
        <v>506</v>
      </c>
      <c r="AH112" t="s">
        <v>136</v>
      </c>
      <c r="AI112" t="s">
        <v>329</v>
      </c>
      <c r="AJ112" t="s">
        <v>176</v>
      </c>
      <c r="AK112" t="s">
        <v>197</v>
      </c>
      <c r="AL112" t="s">
        <v>284</v>
      </c>
      <c r="AM112" t="s">
        <v>213</v>
      </c>
      <c r="AN112" t="s">
        <v>249</v>
      </c>
      <c r="AO112" t="s">
        <v>210</v>
      </c>
      <c r="AP112" t="s">
        <v>136</v>
      </c>
      <c r="AQ112" t="s">
        <v>193</v>
      </c>
      <c r="AR112" t="s">
        <v>392</v>
      </c>
      <c r="AS112" t="s">
        <v>361</v>
      </c>
      <c r="AT112" t="s">
        <v>136</v>
      </c>
      <c r="AU112" t="s">
        <v>511</v>
      </c>
      <c r="AV112" t="s">
        <v>322</v>
      </c>
      <c r="AW112" t="s">
        <v>252</v>
      </c>
      <c r="AX112" t="s">
        <v>134</v>
      </c>
      <c r="AY112" t="s">
        <v>194</v>
      </c>
      <c r="AZ112" t="s">
        <v>145</v>
      </c>
      <c r="BA112" t="s">
        <v>208</v>
      </c>
      <c r="BB112" t="s">
        <v>136</v>
      </c>
      <c r="BC112" t="s">
        <v>329</v>
      </c>
      <c r="BD112" t="s">
        <v>136</v>
      </c>
      <c r="BE112" t="s">
        <v>511</v>
      </c>
      <c r="BF112" t="s">
        <v>259</v>
      </c>
      <c r="BG112" t="s">
        <v>329</v>
      </c>
      <c r="BH112" t="s">
        <v>180</v>
      </c>
      <c r="BI112" t="s">
        <v>363</v>
      </c>
      <c r="BJ112" t="s">
        <v>136</v>
      </c>
      <c r="BK112" t="s">
        <v>329</v>
      </c>
      <c r="BL112" t="s">
        <v>277</v>
      </c>
      <c r="BM112" t="s">
        <v>280</v>
      </c>
      <c r="BN112" t="s">
        <v>136</v>
      </c>
      <c r="BO112" t="s">
        <v>329</v>
      </c>
      <c r="BP112" t="s">
        <v>680</v>
      </c>
      <c r="BQ112" t="s">
        <v>349</v>
      </c>
      <c r="BR112" t="s">
        <v>136</v>
      </c>
      <c r="BS112" t="s">
        <v>361</v>
      </c>
      <c r="BT112" t="s">
        <v>136</v>
      </c>
      <c r="BU112" t="s">
        <v>361</v>
      </c>
      <c r="BV112" t="s">
        <v>136</v>
      </c>
      <c r="BW112" t="s">
        <v>329</v>
      </c>
      <c r="BX112" t="s">
        <v>536</v>
      </c>
      <c r="BY112" t="s">
        <v>235</v>
      </c>
      <c r="BZ112" t="s">
        <v>283</v>
      </c>
      <c r="CA112" t="s">
        <v>306</v>
      </c>
      <c r="CB112" t="s">
        <v>136</v>
      </c>
      <c r="CC112" t="s">
        <v>281</v>
      </c>
      <c r="CD112" t="s">
        <v>136</v>
      </c>
      <c r="CE112" t="s">
        <v>361</v>
      </c>
      <c r="CF112" t="s">
        <v>136</v>
      </c>
      <c r="CG112" t="s">
        <v>193</v>
      </c>
      <c r="CH112" t="s">
        <v>1567</v>
      </c>
      <c r="CI112" t="s">
        <v>1568</v>
      </c>
      <c r="CJ112" t="s">
        <v>136</v>
      </c>
      <c r="CK112" t="s">
        <v>281</v>
      </c>
      <c r="CL112" t="s">
        <v>164</v>
      </c>
      <c r="CM112" t="s">
        <v>511</v>
      </c>
      <c r="CN112" t="s">
        <v>136</v>
      </c>
      <c r="CO112" t="s">
        <v>281</v>
      </c>
      <c r="CP112" t="s">
        <v>284</v>
      </c>
      <c r="CQ112" t="s">
        <v>285</v>
      </c>
      <c r="CR112" t="s">
        <v>411</v>
      </c>
      <c r="CS112" t="s">
        <v>263</v>
      </c>
      <c r="CT112" t="s">
        <v>136</v>
      </c>
      <c r="CU112" t="s">
        <v>511</v>
      </c>
      <c r="CV112" t="s">
        <v>136</v>
      </c>
      <c r="CW112" t="s">
        <v>281</v>
      </c>
      <c r="CX112" t="s">
        <v>136</v>
      </c>
      <c r="CY112" t="s">
        <v>281</v>
      </c>
      <c r="CZ112" t="s">
        <v>392</v>
      </c>
      <c r="DA112" t="s">
        <v>188</v>
      </c>
      <c r="DB112" t="s">
        <v>136</v>
      </c>
      <c r="DC112" t="s">
        <v>361</v>
      </c>
      <c r="DD112" t="s">
        <v>140</v>
      </c>
      <c r="DE112" t="s">
        <v>558</v>
      </c>
      <c r="DF112" t="s">
        <v>136</v>
      </c>
      <c r="DG112" t="s">
        <v>361</v>
      </c>
      <c r="DH112" t="s">
        <v>305</v>
      </c>
      <c r="DI112" t="s">
        <v>365</v>
      </c>
      <c r="DJ112" t="s">
        <v>136</v>
      </c>
      <c r="DK112" t="s">
        <v>361</v>
      </c>
      <c r="DL112" t="s">
        <v>369</v>
      </c>
      <c r="DM112" t="s">
        <v>368</v>
      </c>
      <c r="DN112" t="s">
        <v>136</v>
      </c>
      <c r="DO112" t="s">
        <v>506</v>
      </c>
      <c r="DP112" t="s">
        <v>136</v>
      </c>
      <c r="DQ112" t="s">
        <v>361</v>
      </c>
      <c r="DR112" t="s">
        <v>145</v>
      </c>
      <c r="DS112" t="s">
        <v>201</v>
      </c>
      <c r="DT112" t="s">
        <v>316</v>
      </c>
      <c r="DU112" t="s">
        <v>285</v>
      </c>
      <c r="DV112" t="s">
        <v>136</v>
      </c>
      <c r="DW112" t="s">
        <v>329</v>
      </c>
      <c r="DX112" t="s">
        <v>136</v>
      </c>
      <c r="DY112" t="s">
        <v>329</v>
      </c>
      <c r="DZ112" t="s">
        <v>136</v>
      </c>
      <c r="EA112" t="s">
        <v>281</v>
      </c>
      <c r="EB112" t="s">
        <v>136</v>
      </c>
      <c r="EC112" t="s">
        <v>329</v>
      </c>
      <c r="ED112" t="s">
        <v>227</v>
      </c>
      <c r="EE112" t="s">
        <v>261</v>
      </c>
      <c r="EF112" t="s">
        <v>154</v>
      </c>
      <c r="EG112" t="s">
        <v>361</v>
      </c>
      <c r="EH112" t="s">
        <v>538</v>
      </c>
      <c r="EI112" t="s">
        <v>295</v>
      </c>
      <c r="EJ112" t="s">
        <v>352</v>
      </c>
      <c r="EK112" t="s">
        <v>490</v>
      </c>
      <c r="EL112" t="s">
        <v>136</v>
      </c>
      <c r="EM112" t="s">
        <v>506</v>
      </c>
      <c r="EN112" t="s">
        <v>251</v>
      </c>
      <c r="EO112" t="s">
        <v>250</v>
      </c>
      <c r="EP112" t="s">
        <v>606</v>
      </c>
      <c r="EQ112" t="s">
        <v>263</v>
      </c>
      <c r="ER112" t="s">
        <v>322</v>
      </c>
      <c r="ES112" t="s">
        <v>363</v>
      </c>
    </row>
    <row r="113" spans="1:149">
      <c r="A113" t="s">
        <v>128</v>
      </c>
      <c r="D113" t="s">
        <v>1569</v>
      </c>
      <c r="E113" t="s">
        <v>1264</v>
      </c>
      <c r="F113" t="s">
        <v>136</v>
      </c>
      <c r="G113" t="s">
        <v>329</v>
      </c>
      <c r="H113" t="s">
        <v>168</v>
      </c>
      <c r="I113" t="s">
        <v>209</v>
      </c>
      <c r="J113" t="s">
        <v>245</v>
      </c>
      <c r="K113" t="s">
        <v>214</v>
      </c>
      <c r="L113" t="s">
        <v>136</v>
      </c>
      <c r="M113" t="s">
        <v>361</v>
      </c>
      <c r="N113" t="s">
        <v>855</v>
      </c>
      <c r="O113" t="s">
        <v>638</v>
      </c>
      <c r="P113" t="s">
        <v>136</v>
      </c>
      <c r="Q113" t="s">
        <v>361</v>
      </c>
      <c r="R113" t="s">
        <v>136</v>
      </c>
      <c r="S113" t="s">
        <v>361</v>
      </c>
      <c r="T113" t="s">
        <v>136</v>
      </c>
      <c r="U113" t="s">
        <v>281</v>
      </c>
      <c r="V113" t="s">
        <v>136</v>
      </c>
      <c r="W113" t="s">
        <v>506</v>
      </c>
      <c r="X113" t="s">
        <v>136</v>
      </c>
      <c r="Y113" t="s">
        <v>281</v>
      </c>
      <c r="Z113" t="s">
        <v>145</v>
      </c>
      <c r="AA113" t="s">
        <v>201</v>
      </c>
      <c r="AB113" t="s">
        <v>168</v>
      </c>
      <c r="AC113" t="s">
        <v>201</v>
      </c>
      <c r="AD113" t="s">
        <v>932</v>
      </c>
      <c r="AE113" t="s">
        <v>482</v>
      </c>
      <c r="AF113" t="s">
        <v>136</v>
      </c>
      <c r="AG113" t="s">
        <v>506</v>
      </c>
      <c r="AH113" t="s">
        <v>136</v>
      </c>
      <c r="AI113" t="s">
        <v>329</v>
      </c>
      <c r="AJ113" t="s">
        <v>136</v>
      </c>
      <c r="AK113" t="s">
        <v>281</v>
      </c>
      <c r="AL113" t="s">
        <v>284</v>
      </c>
      <c r="AM113" t="s">
        <v>213</v>
      </c>
      <c r="AN113" t="s">
        <v>249</v>
      </c>
      <c r="AO113" t="s">
        <v>210</v>
      </c>
      <c r="AP113" t="s">
        <v>136</v>
      </c>
      <c r="AQ113" t="s">
        <v>193</v>
      </c>
      <c r="AR113" t="s">
        <v>392</v>
      </c>
      <c r="AS113" t="s">
        <v>361</v>
      </c>
      <c r="AT113" t="s">
        <v>136</v>
      </c>
      <c r="AU113" t="s">
        <v>511</v>
      </c>
      <c r="AV113" t="s">
        <v>338</v>
      </c>
      <c r="AW113" t="s">
        <v>195</v>
      </c>
      <c r="AX113" t="s">
        <v>134</v>
      </c>
      <c r="AY113" t="s">
        <v>194</v>
      </c>
      <c r="AZ113" t="s">
        <v>145</v>
      </c>
      <c r="BA113" t="s">
        <v>208</v>
      </c>
      <c r="BB113" t="s">
        <v>136</v>
      </c>
      <c r="BC113" t="s">
        <v>329</v>
      </c>
      <c r="BD113" t="s">
        <v>136</v>
      </c>
      <c r="BE113" t="s">
        <v>511</v>
      </c>
      <c r="BF113" t="s">
        <v>259</v>
      </c>
      <c r="BG113" t="s">
        <v>329</v>
      </c>
      <c r="BH113" t="s">
        <v>369</v>
      </c>
      <c r="BI113" t="s">
        <v>281</v>
      </c>
      <c r="BJ113" t="s">
        <v>136</v>
      </c>
      <c r="BK113" t="s">
        <v>329</v>
      </c>
      <c r="BL113" t="s">
        <v>367</v>
      </c>
      <c r="BM113" t="s">
        <v>223</v>
      </c>
      <c r="BN113" t="s">
        <v>136</v>
      </c>
      <c r="BO113" t="s">
        <v>329</v>
      </c>
      <c r="BP113" t="s">
        <v>335</v>
      </c>
      <c r="BQ113" t="s">
        <v>292</v>
      </c>
      <c r="BR113" t="s">
        <v>136</v>
      </c>
      <c r="BS113" t="s">
        <v>361</v>
      </c>
      <c r="BT113" t="s">
        <v>136</v>
      </c>
      <c r="BU113" t="s">
        <v>361</v>
      </c>
      <c r="BV113" t="s">
        <v>136</v>
      </c>
      <c r="BW113" t="s">
        <v>329</v>
      </c>
      <c r="BX113" t="s">
        <v>510</v>
      </c>
      <c r="BY113" t="s">
        <v>221</v>
      </c>
      <c r="BZ113" t="s">
        <v>142</v>
      </c>
      <c r="CA113" t="s">
        <v>323</v>
      </c>
      <c r="CB113" t="s">
        <v>136</v>
      </c>
      <c r="CC113" t="s">
        <v>281</v>
      </c>
      <c r="CD113" t="s">
        <v>136</v>
      </c>
      <c r="CE113" t="s">
        <v>361</v>
      </c>
      <c r="CF113" t="s">
        <v>136</v>
      </c>
      <c r="CG113" t="s">
        <v>193</v>
      </c>
      <c r="CH113" t="s">
        <v>1570</v>
      </c>
      <c r="CI113" t="s">
        <v>1571</v>
      </c>
      <c r="CJ113" t="s">
        <v>136</v>
      </c>
      <c r="CK113" t="s">
        <v>281</v>
      </c>
      <c r="CL113" t="s">
        <v>154</v>
      </c>
      <c r="CM113" t="s">
        <v>197</v>
      </c>
      <c r="CN113" t="s">
        <v>136</v>
      </c>
      <c r="CO113" t="s">
        <v>281</v>
      </c>
      <c r="CP113" t="s">
        <v>284</v>
      </c>
      <c r="CQ113" t="s">
        <v>285</v>
      </c>
      <c r="CR113" t="s">
        <v>411</v>
      </c>
      <c r="CS113" t="s">
        <v>263</v>
      </c>
      <c r="CT113" t="s">
        <v>136</v>
      </c>
      <c r="CU113" t="s">
        <v>511</v>
      </c>
      <c r="CV113" t="s">
        <v>136</v>
      </c>
      <c r="CW113" t="s">
        <v>281</v>
      </c>
      <c r="CX113" t="s">
        <v>136</v>
      </c>
      <c r="CY113" t="s">
        <v>281</v>
      </c>
      <c r="CZ113" t="s">
        <v>392</v>
      </c>
      <c r="DA113" t="s">
        <v>188</v>
      </c>
      <c r="DB113" t="s">
        <v>136</v>
      </c>
      <c r="DC113" t="s">
        <v>361</v>
      </c>
      <c r="DD113" t="s">
        <v>366</v>
      </c>
      <c r="DE113" t="s">
        <v>203</v>
      </c>
      <c r="DF113" t="s">
        <v>136</v>
      </c>
      <c r="DG113" t="s">
        <v>361</v>
      </c>
      <c r="DH113" t="s">
        <v>376</v>
      </c>
      <c r="DI113" t="s">
        <v>295</v>
      </c>
      <c r="DJ113" t="s">
        <v>136</v>
      </c>
      <c r="DK113" t="s">
        <v>361</v>
      </c>
      <c r="DL113" t="s">
        <v>176</v>
      </c>
      <c r="DM113" t="s">
        <v>194</v>
      </c>
      <c r="DN113" t="s">
        <v>136</v>
      </c>
      <c r="DO113" t="s">
        <v>506</v>
      </c>
      <c r="DP113" t="s">
        <v>136</v>
      </c>
      <c r="DQ113" t="s">
        <v>361</v>
      </c>
      <c r="DR113" t="s">
        <v>136</v>
      </c>
      <c r="DS113" t="s">
        <v>281</v>
      </c>
      <c r="DT113" t="s">
        <v>316</v>
      </c>
      <c r="DU113" t="s">
        <v>285</v>
      </c>
      <c r="DV113" t="s">
        <v>136</v>
      </c>
      <c r="DW113" t="s">
        <v>329</v>
      </c>
      <c r="DX113" t="s">
        <v>136</v>
      </c>
      <c r="DY113" t="s">
        <v>329</v>
      </c>
      <c r="DZ113" t="s">
        <v>136</v>
      </c>
      <c r="EA113" t="s">
        <v>281</v>
      </c>
      <c r="EB113" t="s">
        <v>136</v>
      </c>
      <c r="EC113" t="s">
        <v>329</v>
      </c>
      <c r="ED113" t="s">
        <v>366</v>
      </c>
      <c r="EE113" t="s">
        <v>228</v>
      </c>
      <c r="EF113" t="s">
        <v>154</v>
      </c>
      <c r="EG113" t="s">
        <v>361</v>
      </c>
      <c r="EH113" t="s">
        <v>168</v>
      </c>
      <c r="EI113" t="s">
        <v>194</v>
      </c>
      <c r="EJ113" t="s">
        <v>851</v>
      </c>
      <c r="EK113" t="s">
        <v>563</v>
      </c>
      <c r="EL113" t="s">
        <v>136</v>
      </c>
      <c r="EM113" t="s">
        <v>506</v>
      </c>
      <c r="EN113" t="s">
        <v>251</v>
      </c>
      <c r="EO113" t="s">
        <v>250</v>
      </c>
      <c r="EP113" t="s">
        <v>374</v>
      </c>
      <c r="EQ113" t="s">
        <v>546</v>
      </c>
      <c r="ER113" t="s">
        <v>538</v>
      </c>
      <c r="ES113" t="s">
        <v>368</v>
      </c>
    </row>
    <row r="114" spans="1:149">
      <c r="A114" t="s">
        <v>129</v>
      </c>
      <c r="D114" t="s">
        <v>1572</v>
      </c>
      <c r="E114" t="s">
        <v>1573</v>
      </c>
      <c r="F114" t="s">
        <v>136</v>
      </c>
      <c r="G114" t="s">
        <v>329</v>
      </c>
      <c r="H114" t="s">
        <v>136</v>
      </c>
      <c r="I114" t="s">
        <v>361</v>
      </c>
      <c r="J114" t="s">
        <v>145</v>
      </c>
      <c r="K114" t="s">
        <v>201</v>
      </c>
      <c r="L114" t="s">
        <v>136</v>
      </c>
      <c r="M114" t="s">
        <v>361</v>
      </c>
      <c r="N114" t="s">
        <v>538</v>
      </c>
      <c r="O114" t="s">
        <v>506</v>
      </c>
      <c r="P114" t="s">
        <v>136</v>
      </c>
      <c r="Q114" t="s">
        <v>361</v>
      </c>
      <c r="R114" t="s">
        <v>136</v>
      </c>
      <c r="S114" t="s">
        <v>361</v>
      </c>
      <c r="T114" t="s">
        <v>136</v>
      </c>
      <c r="U114" t="s">
        <v>281</v>
      </c>
      <c r="V114" t="s">
        <v>136</v>
      </c>
      <c r="W114" t="s">
        <v>506</v>
      </c>
      <c r="X114" t="s">
        <v>136</v>
      </c>
      <c r="Y114" t="s">
        <v>281</v>
      </c>
      <c r="Z114" t="s">
        <v>322</v>
      </c>
      <c r="AA114" t="s">
        <v>295</v>
      </c>
      <c r="AB114" t="s">
        <v>136</v>
      </c>
      <c r="AC114" t="s">
        <v>361</v>
      </c>
      <c r="AD114" t="s">
        <v>634</v>
      </c>
      <c r="AE114" t="s">
        <v>625</v>
      </c>
      <c r="AF114" t="s">
        <v>136</v>
      </c>
      <c r="AG114" t="s">
        <v>506</v>
      </c>
      <c r="AH114" t="s">
        <v>136</v>
      </c>
      <c r="AI114" t="s">
        <v>329</v>
      </c>
      <c r="AJ114" t="s">
        <v>176</v>
      </c>
      <c r="AK114" t="s">
        <v>197</v>
      </c>
      <c r="AL114" t="s">
        <v>136</v>
      </c>
      <c r="AM114" t="s">
        <v>281</v>
      </c>
      <c r="AN114" t="s">
        <v>136</v>
      </c>
      <c r="AO114" t="s">
        <v>506</v>
      </c>
      <c r="AP114" t="s">
        <v>136</v>
      </c>
      <c r="AQ114" t="s">
        <v>193</v>
      </c>
      <c r="AR114" t="s">
        <v>136</v>
      </c>
      <c r="AS114" t="s">
        <v>506</v>
      </c>
      <c r="AT114" t="s">
        <v>136</v>
      </c>
      <c r="AU114" t="s">
        <v>511</v>
      </c>
      <c r="AV114" t="s">
        <v>413</v>
      </c>
      <c r="AW114" t="s">
        <v>252</v>
      </c>
      <c r="AX114" t="s">
        <v>136</v>
      </c>
      <c r="AY114" t="s">
        <v>281</v>
      </c>
      <c r="AZ114" t="s">
        <v>136</v>
      </c>
      <c r="BA114" t="s">
        <v>361</v>
      </c>
      <c r="BB114" t="s">
        <v>136</v>
      </c>
      <c r="BC114" t="s">
        <v>329</v>
      </c>
      <c r="BD114" t="s">
        <v>136</v>
      </c>
      <c r="BE114" t="s">
        <v>511</v>
      </c>
      <c r="BF114" t="s">
        <v>136</v>
      </c>
      <c r="BG114" t="s">
        <v>329</v>
      </c>
      <c r="BH114" t="s">
        <v>303</v>
      </c>
      <c r="BI114" t="s">
        <v>281</v>
      </c>
      <c r="BJ114" t="s">
        <v>136</v>
      </c>
      <c r="BK114" t="s">
        <v>329</v>
      </c>
      <c r="BL114" t="s">
        <v>264</v>
      </c>
      <c r="BM114" t="s">
        <v>416</v>
      </c>
      <c r="BN114" t="s">
        <v>136</v>
      </c>
      <c r="BO114" t="s">
        <v>329</v>
      </c>
      <c r="BP114" t="s">
        <v>335</v>
      </c>
      <c r="BQ114" t="s">
        <v>558</v>
      </c>
      <c r="BR114" t="s">
        <v>136</v>
      </c>
      <c r="BS114" t="s">
        <v>361</v>
      </c>
      <c r="BT114" t="s">
        <v>136</v>
      </c>
      <c r="BU114" t="s">
        <v>361</v>
      </c>
      <c r="BV114" t="s">
        <v>136</v>
      </c>
      <c r="BW114" t="s">
        <v>329</v>
      </c>
      <c r="BX114" t="s">
        <v>176</v>
      </c>
      <c r="BY114" t="s">
        <v>197</v>
      </c>
      <c r="BZ114" t="s">
        <v>259</v>
      </c>
      <c r="CA114" t="s">
        <v>207</v>
      </c>
      <c r="CB114" t="s">
        <v>136</v>
      </c>
      <c r="CC114" t="s">
        <v>281</v>
      </c>
      <c r="CD114" t="s">
        <v>136</v>
      </c>
      <c r="CE114" t="s">
        <v>361</v>
      </c>
      <c r="CF114" t="s">
        <v>136</v>
      </c>
      <c r="CG114" t="s">
        <v>193</v>
      </c>
      <c r="CH114" t="s">
        <v>745</v>
      </c>
      <c r="CI114" t="s">
        <v>644</v>
      </c>
      <c r="CJ114" t="s">
        <v>136</v>
      </c>
      <c r="CK114" t="s">
        <v>281</v>
      </c>
      <c r="CL114" t="s">
        <v>168</v>
      </c>
      <c r="CM114" t="s">
        <v>201</v>
      </c>
      <c r="CN114" t="s">
        <v>136</v>
      </c>
      <c r="CO114" t="s">
        <v>281</v>
      </c>
      <c r="CP114" t="s">
        <v>136</v>
      </c>
      <c r="CQ114" t="s">
        <v>506</v>
      </c>
      <c r="CR114" t="s">
        <v>136</v>
      </c>
      <c r="CS114" t="s">
        <v>506</v>
      </c>
      <c r="CT114" t="s">
        <v>136</v>
      </c>
      <c r="CU114" t="s">
        <v>511</v>
      </c>
      <c r="CV114" t="s">
        <v>136</v>
      </c>
      <c r="CW114" t="s">
        <v>281</v>
      </c>
      <c r="CX114" t="s">
        <v>136</v>
      </c>
      <c r="CY114" t="s">
        <v>281</v>
      </c>
      <c r="CZ114" t="s">
        <v>136</v>
      </c>
      <c r="DA114" t="s">
        <v>506</v>
      </c>
      <c r="DB114" t="s">
        <v>136</v>
      </c>
      <c r="DC114" t="s">
        <v>361</v>
      </c>
      <c r="DD114" t="s">
        <v>300</v>
      </c>
      <c r="DE114" t="s">
        <v>235</v>
      </c>
      <c r="DF114" t="s">
        <v>136</v>
      </c>
      <c r="DG114" t="s">
        <v>361</v>
      </c>
      <c r="DH114" t="s">
        <v>538</v>
      </c>
      <c r="DI114" t="s">
        <v>506</v>
      </c>
      <c r="DJ114" t="s">
        <v>136</v>
      </c>
      <c r="DK114" t="s">
        <v>361</v>
      </c>
      <c r="DL114" t="s">
        <v>164</v>
      </c>
      <c r="DM114" t="s">
        <v>361</v>
      </c>
      <c r="DN114" t="s">
        <v>136</v>
      </c>
      <c r="DO114" t="s">
        <v>506</v>
      </c>
      <c r="DP114" t="s">
        <v>136</v>
      </c>
      <c r="DQ114" t="s">
        <v>361</v>
      </c>
      <c r="DR114" t="s">
        <v>145</v>
      </c>
      <c r="DS114" t="s">
        <v>201</v>
      </c>
      <c r="DT114" t="s">
        <v>136</v>
      </c>
      <c r="DU114" t="s">
        <v>506</v>
      </c>
      <c r="DV114" t="s">
        <v>136</v>
      </c>
      <c r="DW114" t="s">
        <v>329</v>
      </c>
      <c r="DX114" t="s">
        <v>136</v>
      </c>
      <c r="DY114" t="s">
        <v>329</v>
      </c>
      <c r="DZ114" t="s">
        <v>136</v>
      </c>
      <c r="EA114" t="s">
        <v>281</v>
      </c>
      <c r="EB114" t="s">
        <v>136</v>
      </c>
      <c r="EC114" t="s">
        <v>329</v>
      </c>
      <c r="ED114" t="s">
        <v>176</v>
      </c>
      <c r="EE114" t="s">
        <v>194</v>
      </c>
      <c r="EF114" t="s">
        <v>136</v>
      </c>
      <c r="EG114" t="s">
        <v>361</v>
      </c>
      <c r="EH114" t="s">
        <v>249</v>
      </c>
      <c r="EI114" t="s">
        <v>211</v>
      </c>
      <c r="EJ114" t="s">
        <v>387</v>
      </c>
      <c r="EK114" t="s">
        <v>292</v>
      </c>
      <c r="EL114" t="s">
        <v>136</v>
      </c>
      <c r="EM114" t="s">
        <v>506</v>
      </c>
      <c r="EN114" t="s">
        <v>136</v>
      </c>
      <c r="EO114" t="s">
        <v>329</v>
      </c>
      <c r="EP114" t="s">
        <v>176</v>
      </c>
      <c r="EQ114" t="s">
        <v>205</v>
      </c>
      <c r="ER114" t="s">
        <v>133</v>
      </c>
      <c r="ES114" t="s">
        <v>214</v>
      </c>
    </row>
    <row r="115" spans="1:149">
      <c r="A115" t="s">
        <v>183</v>
      </c>
      <c r="D115" t="s">
        <v>1574</v>
      </c>
      <c r="E115" t="s">
        <v>1097</v>
      </c>
      <c r="F115" t="s">
        <v>136</v>
      </c>
      <c r="G115" t="s">
        <v>329</v>
      </c>
      <c r="H115" t="s">
        <v>136</v>
      </c>
      <c r="I115" t="s">
        <v>361</v>
      </c>
      <c r="J115" t="s">
        <v>136</v>
      </c>
      <c r="K115" t="s">
        <v>281</v>
      </c>
      <c r="L115" t="s">
        <v>147</v>
      </c>
      <c r="M115" t="s">
        <v>214</v>
      </c>
      <c r="N115" t="s">
        <v>283</v>
      </c>
      <c r="O115" t="s">
        <v>360</v>
      </c>
      <c r="P115" t="s">
        <v>136</v>
      </c>
      <c r="Q115" t="s">
        <v>361</v>
      </c>
      <c r="R115" t="s">
        <v>176</v>
      </c>
      <c r="S115" t="s">
        <v>193</v>
      </c>
      <c r="T115" t="s">
        <v>176</v>
      </c>
      <c r="U115" t="s">
        <v>193</v>
      </c>
      <c r="V115" t="s">
        <v>136</v>
      </c>
      <c r="W115" t="s">
        <v>506</v>
      </c>
      <c r="X115" t="s">
        <v>136</v>
      </c>
      <c r="Y115" t="s">
        <v>281</v>
      </c>
      <c r="Z115" t="s">
        <v>145</v>
      </c>
      <c r="AA115" t="s">
        <v>201</v>
      </c>
      <c r="AB115" t="s">
        <v>176</v>
      </c>
      <c r="AC115" t="s">
        <v>195</v>
      </c>
      <c r="AD115" t="s">
        <v>712</v>
      </c>
      <c r="AE115" t="s">
        <v>351</v>
      </c>
      <c r="AF115" t="s">
        <v>136</v>
      </c>
      <c r="AG115" t="s">
        <v>506</v>
      </c>
      <c r="AH115" t="s">
        <v>136</v>
      </c>
      <c r="AI115" t="s">
        <v>329</v>
      </c>
      <c r="AJ115" t="s">
        <v>391</v>
      </c>
      <c r="AK115" t="s">
        <v>363</v>
      </c>
      <c r="AL115" t="s">
        <v>154</v>
      </c>
      <c r="AM115" t="s">
        <v>511</v>
      </c>
      <c r="AN115" t="s">
        <v>303</v>
      </c>
      <c r="AO115" t="s">
        <v>250</v>
      </c>
      <c r="AP115" t="s">
        <v>136</v>
      </c>
      <c r="AQ115" t="s">
        <v>193</v>
      </c>
      <c r="AR115" t="s">
        <v>136</v>
      </c>
      <c r="AS115" t="s">
        <v>506</v>
      </c>
      <c r="AT115" t="s">
        <v>136</v>
      </c>
      <c r="AU115" t="s">
        <v>511</v>
      </c>
      <c r="AV115" t="s">
        <v>168</v>
      </c>
      <c r="AW115" t="s">
        <v>209</v>
      </c>
      <c r="AX115" t="s">
        <v>136</v>
      </c>
      <c r="AY115" t="s">
        <v>281</v>
      </c>
      <c r="AZ115" t="s">
        <v>136</v>
      </c>
      <c r="BA115" t="s">
        <v>361</v>
      </c>
      <c r="BB115" t="s">
        <v>136</v>
      </c>
      <c r="BC115" t="s">
        <v>329</v>
      </c>
      <c r="BD115" t="s">
        <v>136</v>
      </c>
      <c r="BE115" t="s">
        <v>511</v>
      </c>
      <c r="BF115" t="s">
        <v>136</v>
      </c>
      <c r="BG115" t="s">
        <v>329</v>
      </c>
      <c r="BH115" t="s">
        <v>136</v>
      </c>
      <c r="BI115" t="s">
        <v>506</v>
      </c>
      <c r="BJ115" t="s">
        <v>136</v>
      </c>
      <c r="BK115" t="s">
        <v>329</v>
      </c>
      <c r="BL115" t="s">
        <v>136</v>
      </c>
      <c r="BM115" t="s">
        <v>506</v>
      </c>
      <c r="BN115" t="s">
        <v>136</v>
      </c>
      <c r="BO115" t="s">
        <v>329</v>
      </c>
      <c r="BP115" t="s">
        <v>136</v>
      </c>
      <c r="BQ115" t="s">
        <v>506</v>
      </c>
      <c r="BR115" t="s">
        <v>136</v>
      </c>
      <c r="BS115" t="s">
        <v>361</v>
      </c>
      <c r="BT115" t="s">
        <v>136</v>
      </c>
      <c r="BU115" t="s">
        <v>361</v>
      </c>
      <c r="BV115" t="s">
        <v>136</v>
      </c>
      <c r="BW115" t="s">
        <v>329</v>
      </c>
      <c r="BX115" t="s">
        <v>413</v>
      </c>
      <c r="BY115" t="s">
        <v>210</v>
      </c>
      <c r="BZ115" t="s">
        <v>136</v>
      </c>
      <c r="CA115" t="s">
        <v>506</v>
      </c>
      <c r="CB115" t="s">
        <v>136</v>
      </c>
      <c r="CC115" t="s">
        <v>281</v>
      </c>
      <c r="CD115" t="s">
        <v>136</v>
      </c>
      <c r="CE115" t="s">
        <v>361</v>
      </c>
      <c r="CF115" t="s">
        <v>136</v>
      </c>
      <c r="CG115" t="s">
        <v>193</v>
      </c>
      <c r="CH115" t="s">
        <v>658</v>
      </c>
      <c r="CI115" t="s">
        <v>254</v>
      </c>
      <c r="CJ115" t="s">
        <v>136</v>
      </c>
      <c r="CK115" t="s">
        <v>281</v>
      </c>
      <c r="CL115" t="s">
        <v>136</v>
      </c>
      <c r="CM115" t="s">
        <v>281</v>
      </c>
      <c r="CN115" t="s">
        <v>136</v>
      </c>
      <c r="CO115" t="s">
        <v>281</v>
      </c>
      <c r="CP115" t="s">
        <v>136</v>
      </c>
      <c r="CQ115" t="s">
        <v>506</v>
      </c>
      <c r="CR115" t="s">
        <v>362</v>
      </c>
      <c r="CS115" t="s">
        <v>196</v>
      </c>
      <c r="CT115" t="s">
        <v>136</v>
      </c>
      <c r="CU115" t="s">
        <v>511</v>
      </c>
      <c r="CV115" t="s">
        <v>136</v>
      </c>
      <c r="CW115" t="s">
        <v>281</v>
      </c>
      <c r="CX115" t="s">
        <v>136</v>
      </c>
      <c r="CY115" t="s">
        <v>281</v>
      </c>
      <c r="CZ115" t="s">
        <v>136</v>
      </c>
      <c r="DA115" t="s">
        <v>506</v>
      </c>
      <c r="DB115" t="s">
        <v>136</v>
      </c>
      <c r="DC115" t="s">
        <v>361</v>
      </c>
      <c r="DD115" t="s">
        <v>646</v>
      </c>
      <c r="DE115" t="s">
        <v>246</v>
      </c>
      <c r="DF115" t="s">
        <v>136</v>
      </c>
      <c r="DG115" t="s">
        <v>361</v>
      </c>
      <c r="DH115" t="s">
        <v>316</v>
      </c>
      <c r="DI115" t="s">
        <v>506</v>
      </c>
      <c r="DJ115" t="s">
        <v>338</v>
      </c>
      <c r="DK115" t="s">
        <v>208</v>
      </c>
      <c r="DL115" t="s">
        <v>136</v>
      </c>
      <c r="DM115" t="s">
        <v>506</v>
      </c>
      <c r="DN115" t="s">
        <v>134</v>
      </c>
      <c r="DO115" t="s">
        <v>193</v>
      </c>
      <c r="DP115" t="s">
        <v>136</v>
      </c>
      <c r="DQ115" t="s">
        <v>361</v>
      </c>
      <c r="DR115" t="s">
        <v>136</v>
      </c>
      <c r="DS115" t="s">
        <v>281</v>
      </c>
      <c r="DT115" t="s">
        <v>136</v>
      </c>
      <c r="DU115" t="s">
        <v>506</v>
      </c>
      <c r="DV115" t="s">
        <v>136</v>
      </c>
      <c r="DW115" t="s">
        <v>329</v>
      </c>
      <c r="DX115" t="s">
        <v>136</v>
      </c>
      <c r="DY115" t="s">
        <v>329</v>
      </c>
      <c r="DZ115" t="s">
        <v>176</v>
      </c>
      <c r="EA115" t="s">
        <v>215</v>
      </c>
      <c r="EB115" t="s">
        <v>303</v>
      </c>
      <c r="EC115" t="s">
        <v>281</v>
      </c>
      <c r="ED115" t="s">
        <v>136</v>
      </c>
      <c r="EE115" t="s">
        <v>506</v>
      </c>
      <c r="EF115" t="s">
        <v>136</v>
      </c>
      <c r="EG115" t="s">
        <v>361</v>
      </c>
      <c r="EH115" t="s">
        <v>136</v>
      </c>
      <c r="EI115" t="s">
        <v>506</v>
      </c>
      <c r="EJ115" t="s">
        <v>241</v>
      </c>
      <c r="EK115" t="s">
        <v>210</v>
      </c>
      <c r="EL115" t="s">
        <v>136</v>
      </c>
      <c r="EM115" t="s">
        <v>506</v>
      </c>
      <c r="EN115" t="s">
        <v>133</v>
      </c>
      <c r="EO115" t="s">
        <v>279</v>
      </c>
      <c r="EP115" t="s">
        <v>136</v>
      </c>
      <c r="EQ115" t="s">
        <v>506</v>
      </c>
      <c r="ER115" t="s">
        <v>136</v>
      </c>
      <c r="ES115" t="s">
        <v>506</v>
      </c>
    </row>
    <row r="116" spans="1:149">
      <c r="A116" t="s">
        <v>128</v>
      </c>
      <c r="D116" t="s">
        <v>1575</v>
      </c>
      <c r="E116" t="s">
        <v>602</v>
      </c>
      <c r="F116" t="s">
        <v>136</v>
      </c>
      <c r="G116" t="s">
        <v>329</v>
      </c>
      <c r="H116" t="s">
        <v>136</v>
      </c>
      <c r="I116" t="s">
        <v>361</v>
      </c>
      <c r="J116" t="s">
        <v>136</v>
      </c>
      <c r="K116" t="s">
        <v>281</v>
      </c>
      <c r="L116" t="s">
        <v>147</v>
      </c>
      <c r="M116" t="s">
        <v>214</v>
      </c>
      <c r="N116" t="s">
        <v>283</v>
      </c>
      <c r="O116" t="s">
        <v>360</v>
      </c>
      <c r="P116" t="s">
        <v>136</v>
      </c>
      <c r="Q116" t="s">
        <v>361</v>
      </c>
      <c r="R116" t="s">
        <v>176</v>
      </c>
      <c r="S116" t="s">
        <v>193</v>
      </c>
      <c r="T116" t="s">
        <v>176</v>
      </c>
      <c r="U116" t="s">
        <v>193</v>
      </c>
      <c r="V116" t="s">
        <v>136</v>
      </c>
      <c r="W116" t="s">
        <v>506</v>
      </c>
      <c r="X116" t="s">
        <v>136</v>
      </c>
      <c r="Y116" t="s">
        <v>281</v>
      </c>
      <c r="Z116" t="s">
        <v>145</v>
      </c>
      <c r="AA116" t="s">
        <v>201</v>
      </c>
      <c r="AB116" t="s">
        <v>176</v>
      </c>
      <c r="AC116" t="s">
        <v>195</v>
      </c>
      <c r="AD116" t="s">
        <v>488</v>
      </c>
      <c r="AE116" t="s">
        <v>302</v>
      </c>
      <c r="AF116" t="s">
        <v>136</v>
      </c>
      <c r="AG116" t="s">
        <v>506</v>
      </c>
      <c r="AH116" t="s">
        <v>136</v>
      </c>
      <c r="AI116" t="s">
        <v>329</v>
      </c>
      <c r="AJ116" t="s">
        <v>391</v>
      </c>
      <c r="AK116" t="s">
        <v>363</v>
      </c>
      <c r="AL116" t="s">
        <v>176</v>
      </c>
      <c r="AM116" t="s">
        <v>197</v>
      </c>
      <c r="AN116" t="s">
        <v>303</v>
      </c>
      <c r="AO116" t="s">
        <v>250</v>
      </c>
      <c r="AP116" t="s">
        <v>136</v>
      </c>
      <c r="AQ116" t="s">
        <v>193</v>
      </c>
      <c r="AR116" t="s">
        <v>136</v>
      </c>
      <c r="AS116" t="s">
        <v>506</v>
      </c>
      <c r="AT116" t="s">
        <v>136</v>
      </c>
      <c r="AU116" t="s">
        <v>511</v>
      </c>
      <c r="AV116" t="s">
        <v>168</v>
      </c>
      <c r="AW116" t="s">
        <v>209</v>
      </c>
      <c r="AX116" t="s">
        <v>136</v>
      </c>
      <c r="AY116" t="s">
        <v>281</v>
      </c>
      <c r="AZ116" t="s">
        <v>136</v>
      </c>
      <c r="BA116" t="s">
        <v>361</v>
      </c>
      <c r="BB116" t="s">
        <v>136</v>
      </c>
      <c r="BC116" t="s">
        <v>329</v>
      </c>
      <c r="BD116" t="s">
        <v>136</v>
      </c>
      <c r="BE116" t="s">
        <v>511</v>
      </c>
      <c r="BF116" t="s">
        <v>136</v>
      </c>
      <c r="BG116" t="s">
        <v>329</v>
      </c>
      <c r="BH116" t="s">
        <v>136</v>
      </c>
      <c r="BI116" t="s">
        <v>506</v>
      </c>
      <c r="BJ116" t="s">
        <v>136</v>
      </c>
      <c r="BK116" t="s">
        <v>329</v>
      </c>
      <c r="BL116" t="s">
        <v>136</v>
      </c>
      <c r="BM116" t="s">
        <v>506</v>
      </c>
      <c r="BN116" t="s">
        <v>136</v>
      </c>
      <c r="BO116" t="s">
        <v>329</v>
      </c>
      <c r="BP116" t="s">
        <v>136</v>
      </c>
      <c r="BQ116" t="s">
        <v>506</v>
      </c>
      <c r="BR116" t="s">
        <v>136</v>
      </c>
      <c r="BS116" t="s">
        <v>361</v>
      </c>
      <c r="BT116" t="s">
        <v>136</v>
      </c>
      <c r="BU116" t="s">
        <v>361</v>
      </c>
      <c r="BV116" t="s">
        <v>136</v>
      </c>
      <c r="BW116" t="s">
        <v>329</v>
      </c>
      <c r="BX116" t="s">
        <v>249</v>
      </c>
      <c r="BY116" t="s">
        <v>211</v>
      </c>
      <c r="BZ116" t="s">
        <v>136</v>
      </c>
      <c r="CA116" t="s">
        <v>506</v>
      </c>
      <c r="CB116" t="s">
        <v>136</v>
      </c>
      <c r="CC116" t="s">
        <v>281</v>
      </c>
      <c r="CD116" t="s">
        <v>136</v>
      </c>
      <c r="CE116" t="s">
        <v>361</v>
      </c>
      <c r="CF116" t="s">
        <v>136</v>
      </c>
      <c r="CG116" t="s">
        <v>193</v>
      </c>
      <c r="CH116" t="s">
        <v>932</v>
      </c>
      <c r="CI116" t="s">
        <v>454</v>
      </c>
      <c r="CJ116" t="s">
        <v>136</v>
      </c>
      <c r="CK116" t="s">
        <v>281</v>
      </c>
      <c r="CL116" t="s">
        <v>136</v>
      </c>
      <c r="CM116" t="s">
        <v>281</v>
      </c>
      <c r="CN116" t="s">
        <v>136</v>
      </c>
      <c r="CO116" t="s">
        <v>281</v>
      </c>
      <c r="CP116" t="s">
        <v>136</v>
      </c>
      <c r="CQ116" t="s">
        <v>506</v>
      </c>
      <c r="CR116" t="s">
        <v>362</v>
      </c>
      <c r="CS116" t="s">
        <v>196</v>
      </c>
      <c r="CT116" t="s">
        <v>136</v>
      </c>
      <c r="CU116" t="s">
        <v>511</v>
      </c>
      <c r="CV116" t="s">
        <v>136</v>
      </c>
      <c r="CW116" t="s">
        <v>281</v>
      </c>
      <c r="CX116" t="s">
        <v>136</v>
      </c>
      <c r="CY116" t="s">
        <v>281</v>
      </c>
      <c r="CZ116" t="s">
        <v>136</v>
      </c>
      <c r="DA116" t="s">
        <v>506</v>
      </c>
      <c r="DB116" t="s">
        <v>136</v>
      </c>
      <c r="DC116" t="s">
        <v>361</v>
      </c>
      <c r="DD116" t="s">
        <v>646</v>
      </c>
      <c r="DE116" t="s">
        <v>246</v>
      </c>
      <c r="DF116" t="s">
        <v>136</v>
      </c>
      <c r="DG116" t="s">
        <v>361</v>
      </c>
      <c r="DH116" t="s">
        <v>316</v>
      </c>
      <c r="DI116" t="s">
        <v>506</v>
      </c>
      <c r="DJ116" t="s">
        <v>338</v>
      </c>
      <c r="DK116" t="s">
        <v>208</v>
      </c>
      <c r="DL116" t="s">
        <v>136</v>
      </c>
      <c r="DM116" t="s">
        <v>506</v>
      </c>
      <c r="DN116" t="s">
        <v>338</v>
      </c>
      <c r="DO116" t="s">
        <v>195</v>
      </c>
      <c r="DP116" t="s">
        <v>136</v>
      </c>
      <c r="DQ116" t="s">
        <v>361</v>
      </c>
      <c r="DR116" t="s">
        <v>136</v>
      </c>
      <c r="DS116" t="s">
        <v>281</v>
      </c>
      <c r="DT116" t="s">
        <v>136</v>
      </c>
      <c r="DU116" t="s">
        <v>506</v>
      </c>
      <c r="DV116" t="s">
        <v>136</v>
      </c>
      <c r="DW116" t="s">
        <v>329</v>
      </c>
      <c r="DX116" t="s">
        <v>136</v>
      </c>
      <c r="DY116" t="s">
        <v>329</v>
      </c>
      <c r="DZ116" t="s">
        <v>176</v>
      </c>
      <c r="EA116" t="s">
        <v>215</v>
      </c>
      <c r="EB116" t="s">
        <v>303</v>
      </c>
      <c r="EC116" t="s">
        <v>281</v>
      </c>
      <c r="ED116" t="s">
        <v>136</v>
      </c>
      <c r="EE116" t="s">
        <v>506</v>
      </c>
      <c r="EF116" t="s">
        <v>136</v>
      </c>
      <c r="EG116" t="s">
        <v>361</v>
      </c>
      <c r="EH116" t="s">
        <v>136</v>
      </c>
      <c r="EI116" t="s">
        <v>506</v>
      </c>
      <c r="EJ116" t="s">
        <v>241</v>
      </c>
      <c r="EK116" t="s">
        <v>210</v>
      </c>
      <c r="EL116" t="s">
        <v>136</v>
      </c>
      <c r="EM116" t="s">
        <v>506</v>
      </c>
      <c r="EN116" t="s">
        <v>145</v>
      </c>
      <c r="EO116" t="s">
        <v>208</v>
      </c>
      <c r="EP116" t="s">
        <v>136</v>
      </c>
      <c r="EQ116" t="s">
        <v>506</v>
      </c>
      <c r="ER116" t="s">
        <v>136</v>
      </c>
      <c r="ES116" t="s">
        <v>506</v>
      </c>
    </row>
    <row r="117" spans="1:149">
      <c r="A117" t="s">
        <v>129</v>
      </c>
      <c r="D117" t="s">
        <v>649</v>
      </c>
      <c r="E117" t="s">
        <v>204</v>
      </c>
      <c r="F117" t="s">
        <v>136</v>
      </c>
      <c r="G117" t="s">
        <v>329</v>
      </c>
      <c r="H117" t="s">
        <v>136</v>
      </c>
      <c r="I117" t="s">
        <v>361</v>
      </c>
      <c r="J117" t="s">
        <v>136</v>
      </c>
      <c r="K117" t="s">
        <v>281</v>
      </c>
      <c r="L117" t="s">
        <v>136</v>
      </c>
      <c r="M117" t="s">
        <v>361</v>
      </c>
      <c r="N117" t="s">
        <v>136</v>
      </c>
      <c r="O117" t="s">
        <v>506</v>
      </c>
      <c r="P117" t="s">
        <v>136</v>
      </c>
      <c r="Q117" t="s">
        <v>361</v>
      </c>
      <c r="R117" t="s">
        <v>136</v>
      </c>
      <c r="S117" t="s">
        <v>361</v>
      </c>
      <c r="T117" t="s">
        <v>136</v>
      </c>
      <c r="U117" t="s">
        <v>281</v>
      </c>
      <c r="V117" t="s">
        <v>136</v>
      </c>
      <c r="W117" t="s">
        <v>506</v>
      </c>
      <c r="X117" t="s">
        <v>136</v>
      </c>
      <c r="Y117" t="s">
        <v>281</v>
      </c>
      <c r="Z117" t="s">
        <v>136</v>
      </c>
      <c r="AA117" t="s">
        <v>506</v>
      </c>
      <c r="AB117" t="s">
        <v>136</v>
      </c>
      <c r="AC117" t="s">
        <v>361</v>
      </c>
      <c r="AD117" t="s">
        <v>410</v>
      </c>
      <c r="AE117" t="s">
        <v>252</v>
      </c>
      <c r="AF117" t="s">
        <v>136</v>
      </c>
      <c r="AG117" t="s">
        <v>506</v>
      </c>
      <c r="AH117" t="s">
        <v>136</v>
      </c>
      <c r="AI117" t="s">
        <v>329</v>
      </c>
      <c r="AJ117" t="s">
        <v>136</v>
      </c>
      <c r="AK117" t="s">
        <v>281</v>
      </c>
      <c r="AL117" t="s">
        <v>168</v>
      </c>
      <c r="AM117" t="s">
        <v>209</v>
      </c>
      <c r="AN117" t="s">
        <v>136</v>
      </c>
      <c r="AO117" t="s">
        <v>506</v>
      </c>
      <c r="AP117" t="s">
        <v>136</v>
      </c>
      <c r="AQ117" t="s">
        <v>193</v>
      </c>
      <c r="AR117" t="s">
        <v>136</v>
      </c>
      <c r="AS117" t="s">
        <v>506</v>
      </c>
      <c r="AT117" t="s">
        <v>136</v>
      </c>
      <c r="AU117" t="s">
        <v>511</v>
      </c>
      <c r="AV117" t="s">
        <v>136</v>
      </c>
      <c r="AW117" t="s">
        <v>506</v>
      </c>
      <c r="AX117" t="s">
        <v>136</v>
      </c>
      <c r="AY117" t="s">
        <v>281</v>
      </c>
      <c r="AZ117" t="s">
        <v>136</v>
      </c>
      <c r="BA117" t="s">
        <v>361</v>
      </c>
      <c r="BB117" t="s">
        <v>136</v>
      </c>
      <c r="BC117" t="s">
        <v>329</v>
      </c>
      <c r="BD117" t="s">
        <v>136</v>
      </c>
      <c r="BE117" t="s">
        <v>511</v>
      </c>
      <c r="BF117" t="s">
        <v>136</v>
      </c>
      <c r="BG117" t="s">
        <v>329</v>
      </c>
      <c r="BH117" t="s">
        <v>136</v>
      </c>
      <c r="BI117" t="s">
        <v>506</v>
      </c>
      <c r="BJ117" t="s">
        <v>136</v>
      </c>
      <c r="BK117" t="s">
        <v>329</v>
      </c>
      <c r="BL117" t="s">
        <v>136</v>
      </c>
      <c r="BM117" t="s">
        <v>506</v>
      </c>
      <c r="BN117" t="s">
        <v>136</v>
      </c>
      <c r="BO117" t="s">
        <v>329</v>
      </c>
      <c r="BP117" t="s">
        <v>136</v>
      </c>
      <c r="BQ117" t="s">
        <v>506</v>
      </c>
      <c r="BR117" t="s">
        <v>136</v>
      </c>
      <c r="BS117" t="s">
        <v>361</v>
      </c>
      <c r="BT117" t="s">
        <v>136</v>
      </c>
      <c r="BU117" t="s">
        <v>361</v>
      </c>
      <c r="BV117" t="s">
        <v>136</v>
      </c>
      <c r="BW117" t="s">
        <v>329</v>
      </c>
      <c r="BX117" t="s">
        <v>269</v>
      </c>
      <c r="BY117" t="s">
        <v>511</v>
      </c>
      <c r="BZ117" t="s">
        <v>136</v>
      </c>
      <c r="CA117" t="s">
        <v>506</v>
      </c>
      <c r="CB117" t="s">
        <v>136</v>
      </c>
      <c r="CC117" t="s">
        <v>281</v>
      </c>
      <c r="CD117" t="s">
        <v>136</v>
      </c>
      <c r="CE117" t="s">
        <v>361</v>
      </c>
      <c r="CF117" t="s">
        <v>136</v>
      </c>
      <c r="CG117" t="s">
        <v>193</v>
      </c>
      <c r="CH117" t="s">
        <v>345</v>
      </c>
      <c r="CI117" t="s">
        <v>206</v>
      </c>
      <c r="CJ117" t="s">
        <v>136</v>
      </c>
      <c r="CK117" t="s">
        <v>281</v>
      </c>
      <c r="CL117" t="s">
        <v>136</v>
      </c>
      <c r="CM117" t="s">
        <v>281</v>
      </c>
      <c r="CN117" t="s">
        <v>136</v>
      </c>
      <c r="CO117" t="s">
        <v>281</v>
      </c>
      <c r="CP117" t="s">
        <v>136</v>
      </c>
      <c r="CQ117" t="s">
        <v>506</v>
      </c>
      <c r="CR117" t="s">
        <v>136</v>
      </c>
      <c r="CS117" t="s">
        <v>506</v>
      </c>
      <c r="CT117" t="s">
        <v>136</v>
      </c>
      <c r="CU117" t="s">
        <v>511</v>
      </c>
      <c r="CV117" t="s">
        <v>136</v>
      </c>
      <c r="CW117" t="s">
        <v>281</v>
      </c>
      <c r="CX117" t="s">
        <v>136</v>
      </c>
      <c r="CY117" t="s">
        <v>281</v>
      </c>
      <c r="CZ117" t="s">
        <v>136</v>
      </c>
      <c r="DA117" t="s">
        <v>506</v>
      </c>
      <c r="DB117" t="s">
        <v>136</v>
      </c>
      <c r="DC117" t="s">
        <v>361</v>
      </c>
      <c r="DD117" t="s">
        <v>136</v>
      </c>
      <c r="DE117" t="s">
        <v>506</v>
      </c>
      <c r="DF117" t="s">
        <v>136</v>
      </c>
      <c r="DG117" t="s">
        <v>361</v>
      </c>
      <c r="DH117" t="s">
        <v>136</v>
      </c>
      <c r="DI117" t="s">
        <v>506</v>
      </c>
      <c r="DJ117" t="s">
        <v>136</v>
      </c>
      <c r="DK117" t="s">
        <v>361</v>
      </c>
      <c r="DL117" t="s">
        <v>136</v>
      </c>
      <c r="DM117" t="s">
        <v>506</v>
      </c>
      <c r="DN117" t="s">
        <v>168</v>
      </c>
      <c r="DO117" t="s">
        <v>209</v>
      </c>
      <c r="DP117" t="s">
        <v>136</v>
      </c>
      <c r="DQ117" t="s">
        <v>361</v>
      </c>
      <c r="DR117" t="s">
        <v>136</v>
      </c>
      <c r="DS117" t="s">
        <v>281</v>
      </c>
      <c r="DT117" t="s">
        <v>136</v>
      </c>
      <c r="DU117" t="s">
        <v>506</v>
      </c>
      <c r="DV117" t="s">
        <v>136</v>
      </c>
      <c r="DW117" t="s">
        <v>329</v>
      </c>
      <c r="DX117" t="s">
        <v>136</v>
      </c>
      <c r="DY117" t="s">
        <v>329</v>
      </c>
      <c r="DZ117" t="s">
        <v>136</v>
      </c>
      <c r="EA117" t="s">
        <v>281</v>
      </c>
      <c r="EB117" t="s">
        <v>136</v>
      </c>
      <c r="EC117" t="s">
        <v>329</v>
      </c>
      <c r="ED117" t="s">
        <v>136</v>
      </c>
      <c r="EE117" t="s">
        <v>506</v>
      </c>
      <c r="EF117" t="s">
        <v>136</v>
      </c>
      <c r="EG117" t="s">
        <v>361</v>
      </c>
      <c r="EH117" t="s">
        <v>136</v>
      </c>
      <c r="EI117" t="s">
        <v>506</v>
      </c>
      <c r="EJ117" t="s">
        <v>136</v>
      </c>
      <c r="EK117" t="s">
        <v>506</v>
      </c>
      <c r="EL117" t="s">
        <v>136</v>
      </c>
      <c r="EM117" t="s">
        <v>506</v>
      </c>
      <c r="EN117" t="s">
        <v>154</v>
      </c>
      <c r="EO117" t="s">
        <v>193</v>
      </c>
      <c r="EP117" t="s">
        <v>136</v>
      </c>
      <c r="EQ117" t="s">
        <v>506</v>
      </c>
      <c r="ER117" t="s">
        <v>136</v>
      </c>
      <c r="ES117" t="s">
        <v>506</v>
      </c>
    </row>
    <row r="118" spans="1:149">
      <c r="A118" t="s">
        <v>184</v>
      </c>
      <c r="D118" t="s">
        <v>1576</v>
      </c>
      <c r="E118" t="s">
        <v>806</v>
      </c>
      <c r="F118" t="s">
        <v>136</v>
      </c>
      <c r="G118" t="s">
        <v>329</v>
      </c>
      <c r="H118" t="s">
        <v>338</v>
      </c>
      <c r="I118" t="s">
        <v>193</v>
      </c>
      <c r="J118" t="s">
        <v>446</v>
      </c>
      <c r="K118" t="s">
        <v>515</v>
      </c>
      <c r="L118" t="s">
        <v>136</v>
      </c>
      <c r="M118" t="s">
        <v>361</v>
      </c>
      <c r="N118" t="s">
        <v>777</v>
      </c>
      <c r="O118" t="s">
        <v>728</v>
      </c>
      <c r="P118" t="s">
        <v>136</v>
      </c>
      <c r="Q118" t="s">
        <v>361</v>
      </c>
      <c r="R118" t="s">
        <v>136</v>
      </c>
      <c r="S118" t="s">
        <v>361</v>
      </c>
      <c r="T118" t="s">
        <v>136</v>
      </c>
      <c r="U118" t="s">
        <v>281</v>
      </c>
      <c r="V118" t="s">
        <v>136</v>
      </c>
      <c r="W118" t="s">
        <v>506</v>
      </c>
      <c r="X118" t="s">
        <v>136</v>
      </c>
      <c r="Y118" t="s">
        <v>281</v>
      </c>
      <c r="Z118" t="s">
        <v>136</v>
      </c>
      <c r="AA118" t="s">
        <v>506</v>
      </c>
      <c r="AB118" t="s">
        <v>147</v>
      </c>
      <c r="AC118" t="s">
        <v>304</v>
      </c>
      <c r="AD118" t="s">
        <v>793</v>
      </c>
      <c r="AE118" t="s">
        <v>933</v>
      </c>
      <c r="AF118" t="s">
        <v>531</v>
      </c>
      <c r="AG118" t="s">
        <v>537</v>
      </c>
      <c r="AH118" t="s">
        <v>136</v>
      </c>
      <c r="AI118" t="s">
        <v>329</v>
      </c>
      <c r="AJ118" t="s">
        <v>180</v>
      </c>
      <c r="AK118" t="s">
        <v>250</v>
      </c>
      <c r="AL118" t="s">
        <v>251</v>
      </c>
      <c r="AM118" t="s">
        <v>252</v>
      </c>
      <c r="AN118" t="s">
        <v>322</v>
      </c>
      <c r="AO118" t="s">
        <v>198</v>
      </c>
      <c r="AP118" t="s">
        <v>154</v>
      </c>
      <c r="AQ118" t="s">
        <v>193</v>
      </c>
      <c r="AR118" t="s">
        <v>154</v>
      </c>
      <c r="AS118" t="s">
        <v>361</v>
      </c>
      <c r="AT118" t="s">
        <v>136</v>
      </c>
      <c r="AU118" t="s">
        <v>511</v>
      </c>
      <c r="AV118" t="s">
        <v>225</v>
      </c>
      <c r="AW118" t="s">
        <v>511</v>
      </c>
      <c r="AX118" t="s">
        <v>136</v>
      </c>
      <c r="AY118" t="s">
        <v>281</v>
      </c>
      <c r="AZ118" t="s">
        <v>133</v>
      </c>
      <c r="BA118" t="s">
        <v>205</v>
      </c>
      <c r="BB118" t="s">
        <v>136</v>
      </c>
      <c r="BC118" t="s">
        <v>329</v>
      </c>
      <c r="BD118" t="s">
        <v>136</v>
      </c>
      <c r="BE118" t="s">
        <v>511</v>
      </c>
      <c r="BF118" t="s">
        <v>176</v>
      </c>
      <c r="BG118" t="s">
        <v>195</v>
      </c>
      <c r="BH118" t="s">
        <v>225</v>
      </c>
      <c r="BI118" t="s">
        <v>285</v>
      </c>
      <c r="BJ118" t="s">
        <v>136</v>
      </c>
      <c r="BK118" t="s">
        <v>329</v>
      </c>
      <c r="BL118" t="s">
        <v>492</v>
      </c>
      <c r="BM118" t="s">
        <v>563</v>
      </c>
      <c r="BN118" t="s">
        <v>136</v>
      </c>
      <c r="BO118" t="s">
        <v>329</v>
      </c>
      <c r="BP118" t="s">
        <v>536</v>
      </c>
      <c r="BQ118" t="s">
        <v>323</v>
      </c>
      <c r="BR118" t="s">
        <v>136</v>
      </c>
      <c r="BS118" t="s">
        <v>361</v>
      </c>
      <c r="BT118" t="s">
        <v>367</v>
      </c>
      <c r="BU118" t="s">
        <v>199</v>
      </c>
      <c r="BV118" t="s">
        <v>136</v>
      </c>
      <c r="BW118" t="s">
        <v>329</v>
      </c>
      <c r="BX118" t="s">
        <v>369</v>
      </c>
      <c r="BY118" t="s">
        <v>368</v>
      </c>
      <c r="BZ118" t="s">
        <v>409</v>
      </c>
      <c r="CA118" t="s">
        <v>355</v>
      </c>
      <c r="CB118" t="s">
        <v>136</v>
      </c>
      <c r="CC118" t="s">
        <v>281</v>
      </c>
      <c r="CD118" t="s">
        <v>136</v>
      </c>
      <c r="CE118" t="s">
        <v>361</v>
      </c>
      <c r="CF118" t="s">
        <v>136</v>
      </c>
      <c r="CG118" t="s">
        <v>193</v>
      </c>
      <c r="CH118" t="s">
        <v>1577</v>
      </c>
      <c r="CI118" t="s">
        <v>1578</v>
      </c>
      <c r="CJ118" t="s">
        <v>136</v>
      </c>
      <c r="CK118" t="s">
        <v>281</v>
      </c>
      <c r="CL118" t="s">
        <v>136</v>
      </c>
      <c r="CM118" t="s">
        <v>281</v>
      </c>
      <c r="CN118" t="s">
        <v>136</v>
      </c>
      <c r="CO118" t="s">
        <v>281</v>
      </c>
      <c r="CP118" t="s">
        <v>377</v>
      </c>
      <c r="CQ118" t="s">
        <v>294</v>
      </c>
      <c r="CR118" t="s">
        <v>345</v>
      </c>
      <c r="CS118" t="s">
        <v>285</v>
      </c>
      <c r="CT118" t="s">
        <v>136</v>
      </c>
      <c r="CU118" t="s">
        <v>511</v>
      </c>
      <c r="CV118" t="s">
        <v>136</v>
      </c>
      <c r="CW118" t="s">
        <v>281</v>
      </c>
      <c r="CX118" t="s">
        <v>136</v>
      </c>
      <c r="CY118" t="s">
        <v>281</v>
      </c>
      <c r="CZ118" t="s">
        <v>136</v>
      </c>
      <c r="DA118" t="s">
        <v>506</v>
      </c>
      <c r="DB118" t="s">
        <v>136</v>
      </c>
      <c r="DC118" t="s">
        <v>361</v>
      </c>
      <c r="DD118" t="s">
        <v>282</v>
      </c>
      <c r="DE118" t="s">
        <v>240</v>
      </c>
      <c r="DF118" t="s">
        <v>136</v>
      </c>
      <c r="DG118" t="s">
        <v>361</v>
      </c>
      <c r="DH118" t="s">
        <v>512</v>
      </c>
      <c r="DI118" t="s">
        <v>318</v>
      </c>
      <c r="DJ118" t="s">
        <v>136</v>
      </c>
      <c r="DK118" t="s">
        <v>361</v>
      </c>
      <c r="DL118" t="s">
        <v>136</v>
      </c>
      <c r="DM118" t="s">
        <v>506</v>
      </c>
      <c r="DN118" t="s">
        <v>175</v>
      </c>
      <c r="DO118" t="s">
        <v>209</v>
      </c>
      <c r="DP118" t="s">
        <v>136</v>
      </c>
      <c r="DQ118" t="s">
        <v>361</v>
      </c>
      <c r="DR118" t="s">
        <v>338</v>
      </c>
      <c r="DS118" t="s">
        <v>197</v>
      </c>
      <c r="DT118" t="s">
        <v>136</v>
      </c>
      <c r="DU118" t="s">
        <v>506</v>
      </c>
      <c r="DV118" t="s">
        <v>338</v>
      </c>
      <c r="DW118" t="s">
        <v>208</v>
      </c>
      <c r="DX118" t="s">
        <v>136</v>
      </c>
      <c r="DY118" t="s">
        <v>329</v>
      </c>
      <c r="DZ118" t="s">
        <v>338</v>
      </c>
      <c r="EA118" t="s">
        <v>195</v>
      </c>
      <c r="EB118" t="s">
        <v>136</v>
      </c>
      <c r="EC118" t="s">
        <v>329</v>
      </c>
      <c r="ED118" t="s">
        <v>222</v>
      </c>
      <c r="EE118" t="s">
        <v>537</v>
      </c>
      <c r="EF118" t="s">
        <v>136</v>
      </c>
      <c r="EG118" t="s">
        <v>361</v>
      </c>
      <c r="EH118" t="s">
        <v>136</v>
      </c>
      <c r="EI118" t="s">
        <v>506</v>
      </c>
      <c r="EJ118" t="s">
        <v>1579</v>
      </c>
      <c r="EK118" t="s">
        <v>507</v>
      </c>
      <c r="EL118" t="s">
        <v>136</v>
      </c>
      <c r="EM118" t="s">
        <v>506</v>
      </c>
      <c r="EN118" t="s">
        <v>136</v>
      </c>
      <c r="EO118" t="s">
        <v>329</v>
      </c>
      <c r="EP118" t="s">
        <v>520</v>
      </c>
      <c r="EQ118" t="s">
        <v>382</v>
      </c>
      <c r="ER118" t="s">
        <v>145</v>
      </c>
      <c r="ES118" t="s">
        <v>201</v>
      </c>
    </row>
    <row r="119" spans="1:149">
      <c r="A119" t="s">
        <v>128</v>
      </c>
      <c r="D119" t="s">
        <v>1580</v>
      </c>
      <c r="E119" t="s">
        <v>1581</v>
      </c>
      <c r="F119" t="s">
        <v>136</v>
      </c>
      <c r="G119" t="s">
        <v>329</v>
      </c>
      <c r="H119" t="s">
        <v>338</v>
      </c>
      <c r="I119" t="s">
        <v>193</v>
      </c>
      <c r="J119" t="s">
        <v>136</v>
      </c>
      <c r="K119" t="s">
        <v>281</v>
      </c>
      <c r="L119" t="s">
        <v>136</v>
      </c>
      <c r="M119" t="s">
        <v>361</v>
      </c>
      <c r="N119" t="s">
        <v>427</v>
      </c>
      <c r="O119" t="s">
        <v>856</v>
      </c>
      <c r="P119" t="s">
        <v>136</v>
      </c>
      <c r="Q119" t="s">
        <v>361</v>
      </c>
      <c r="R119" t="s">
        <v>136</v>
      </c>
      <c r="S119" t="s">
        <v>361</v>
      </c>
      <c r="T119" t="s">
        <v>136</v>
      </c>
      <c r="U119" t="s">
        <v>281</v>
      </c>
      <c r="V119" t="s">
        <v>136</v>
      </c>
      <c r="W119" t="s">
        <v>506</v>
      </c>
      <c r="X119" t="s">
        <v>136</v>
      </c>
      <c r="Y119" t="s">
        <v>281</v>
      </c>
      <c r="Z119" t="s">
        <v>136</v>
      </c>
      <c r="AA119" t="s">
        <v>506</v>
      </c>
      <c r="AB119" t="s">
        <v>147</v>
      </c>
      <c r="AC119" t="s">
        <v>304</v>
      </c>
      <c r="AD119" t="s">
        <v>934</v>
      </c>
      <c r="AE119" t="s">
        <v>608</v>
      </c>
      <c r="AF119" t="s">
        <v>531</v>
      </c>
      <c r="AG119" t="s">
        <v>537</v>
      </c>
      <c r="AH119" t="s">
        <v>136</v>
      </c>
      <c r="AI119" t="s">
        <v>329</v>
      </c>
      <c r="AJ119" t="s">
        <v>538</v>
      </c>
      <c r="AK119" t="s">
        <v>250</v>
      </c>
      <c r="AL119" t="s">
        <v>251</v>
      </c>
      <c r="AM119" t="s">
        <v>252</v>
      </c>
      <c r="AN119" t="s">
        <v>251</v>
      </c>
      <c r="AO119" t="s">
        <v>323</v>
      </c>
      <c r="AP119" t="s">
        <v>154</v>
      </c>
      <c r="AQ119" t="s">
        <v>193</v>
      </c>
      <c r="AR119" t="s">
        <v>136</v>
      </c>
      <c r="AS119" t="s">
        <v>506</v>
      </c>
      <c r="AT119" t="s">
        <v>136</v>
      </c>
      <c r="AU119" t="s">
        <v>511</v>
      </c>
      <c r="AV119" t="s">
        <v>132</v>
      </c>
      <c r="AW119" t="s">
        <v>205</v>
      </c>
      <c r="AX119" t="s">
        <v>136</v>
      </c>
      <c r="AY119" t="s">
        <v>281</v>
      </c>
      <c r="AZ119" t="s">
        <v>133</v>
      </c>
      <c r="BA119" t="s">
        <v>205</v>
      </c>
      <c r="BB119" t="s">
        <v>136</v>
      </c>
      <c r="BC119" t="s">
        <v>329</v>
      </c>
      <c r="BD119" t="s">
        <v>136</v>
      </c>
      <c r="BE119" t="s">
        <v>511</v>
      </c>
      <c r="BF119" t="s">
        <v>136</v>
      </c>
      <c r="BG119" t="s">
        <v>329</v>
      </c>
      <c r="BH119" t="s">
        <v>136</v>
      </c>
      <c r="BI119" t="s">
        <v>506</v>
      </c>
      <c r="BJ119" t="s">
        <v>136</v>
      </c>
      <c r="BK119" t="s">
        <v>329</v>
      </c>
      <c r="BL119" t="s">
        <v>634</v>
      </c>
      <c r="BM119" t="s">
        <v>563</v>
      </c>
      <c r="BN119" t="s">
        <v>136</v>
      </c>
      <c r="BO119" t="s">
        <v>329</v>
      </c>
      <c r="BP119" t="s">
        <v>536</v>
      </c>
      <c r="BQ119" t="s">
        <v>323</v>
      </c>
      <c r="BR119" t="s">
        <v>136</v>
      </c>
      <c r="BS119" t="s">
        <v>361</v>
      </c>
      <c r="BT119" t="s">
        <v>510</v>
      </c>
      <c r="BU119" t="s">
        <v>265</v>
      </c>
      <c r="BV119" t="s">
        <v>136</v>
      </c>
      <c r="BW119" t="s">
        <v>329</v>
      </c>
      <c r="BX119" t="s">
        <v>369</v>
      </c>
      <c r="BY119" t="s">
        <v>368</v>
      </c>
      <c r="BZ119" t="s">
        <v>342</v>
      </c>
      <c r="CA119" t="s">
        <v>221</v>
      </c>
      <c r="CB119" t="s">
        <v>136</v>
      </c>
      <c r="CC119" t="s">
        <v>281</v>
      </c>
      <c r="CD119" t="s">
        <v>136</v>
      </c>
      <c r="CE119" t="s">
        <v>361</v>
      </c>
      <c r="CF119" t="s">
        <v>136</v>
      </c>
      <c r="CG119" t="s">
        <v>193</v>
      </c>
      <c r="CH119" t="s">
        <v>1582</v>
      </c>
      <c r="CI119" t="s">
        <v>726</v>
      </c>
      <c r="CJ119" t="s">
        <v>136</v>
      </c>
      <c r="CK119" t="s">
        <v>281</v>
      </c>
      <c r="CL119" t="s">
        <v>136</v>
      </c>
      <c r="CM119" t="s">
        <v>281</v>
      </c>
      <c r="CN119" t="s">
        <v>136</v>
      </c>
      <c r="CO119" t="s">
        <v>281</v>
      </c>
      <c r="CP119" t="s">
        <v>136</v>
      </c>
      <c r="CQ119" t="s">
        <v>506</v>
      </c>
      <c r="CR119" t="s">
        <v>345</v>
      </c>
      <c r="CS119" t="s">
        <v>285</v>
      </c>
      <c r="CT119" t="s">
        <v>136</v>
      </c>
      <c r="CU119" t="s">
        <v>511</v>
      </c>
      <c r="CV119" t="s">
        <v>136</v>
      </c>
      <c r="CW119" t="s">
        <v>281</v>
      </c>
      <c r="CX119" t="s">
        <v>136</v>
      </c>
      <c r="CY119" t="s">
        <v>281</v>
      </c>
      <c r="CZ119" t="s">
        <v>136</v>
      </c>
      <c r="DA119" t="s">
        <v>506</v>
      </c>
      <c r="DB119" t="s">
        <v>136</v>
      </c>
      <c r="DC119" t="s">
        <v>361</v>
      </c>
      <c r="DD119" t="s">
        <v>141</v>
      </c>
      <c r="DE119" t="s">
        <v>405</v>
      </c>
      <c r="DF119" t="s">
        <v>136</v>
      </c>
      <c r="DG119" t="s">
        <v>361</v>
      </c>
      <c r="DH119" t="s">
        <v>512</v>
      </c>
      <c r="DI119" t="s">
        <v>318</v>
      </c>
      <c r="DJ119" t="s">
        <v>136</v>
      </c>
      <c r="DK119" t="s">
        <v>361</v>
      </c>
      <c r="DL119" t="s">
        <v>136</v>
      </c>
      <c r="DM119" t="s">
        <v>506</v>
      </c>
      <c r="DN119" t="s">
        <v>175</v>
      </c>
      <c r="DO119" t="s">
        <v>209</v>
      </c>
      <c r="DP119" t="s">
        <v>136</v>
      </c>
      <c r="DQ119" t="s">
        <v>361</v>
      </c>
      <c r="DR119" t="s">
        <v>136</v>
      </c>
      <c r="DS119" t="s">
        <v>281</v>
      </c>
      <c r="DT119" t="s">
        <v>136</v>
      </c>
      <c r="DU119" t="s">
        <v>506</v>
      </c>
      <c r="DV119" t="s">
        <v>136</v>
      </c>
      <c r="DW119" t="s">
        <v>329</v>
      </c>
      <c r="DX119" t="s">
        <v>136</v>
      </c>
      <c r="DY119" t="s">
        <v>329</v>
      </c>
      <c r="DZ119" t="s">
        <v>168</v>
      </c>
      <c r="EA119" t="s">
        <v>209</v>
      </c>
      <c r="EB119" t="s">
        <v>136</v>
      </c>
      <c r="EC119" t="s">
        <v>329</v>
      </c>
      <c r="ED119" t="s">
        <v>222</v>
      </c>
      <c r="EE119" t="s">
        <v>537</v>
      </c>
      <c r="EF119" t="s">
        <v>136</v>
      </c>
      <c r="EG119" t="s">
        <v>361</v>
      </c>
      <c r="EH119" t="s">
        <v>136</v>
      </c>
      <c r="EI119" t="s">
        <v>506</v>
      </c>
      <c r="EJ119" t="s">
        <v>275</v>
      </c>
      <c r="EK119" t="s">
        <v>292</v>
      </c>
      <c r="EL119" t="s">
        <v>136</v>
      </c>
      <c r="EM119" t="s">
        <v>506</v>
      </c>
      <c r="EN119" t="s">
        <v>136</v>
      </c>
      <c r="EO119" t="s">
        <v>329</v>
      </c>
      <c r="EP119" t="s">
        <v>362</v>
      </c>
      <c r="EQ119" t="s">
        <v>558</v>
      </c>
      <c r="ER119" t="s">
        <v>136</v>
      </c>
      <c r="ES119" t="s">
        <v>506</v>
      </c>
    </row>
    <row r="120" spans="1:149">
      <c r="A120" t="s">
        <v>129</v>
      </c>
      <c r="D120" t="s">
        <v>1583</v>
      </c>
      <c r="E120" t="s">
        <v>647</v>
      </c>
      <c r="F120" t="s">
        <v>136</v>
      </c>
      <c r="G120" t="s">
        <v>329</v>
      </c>
      <c r="H120" t="s">
        <v>136</v>
      </c>
      <c r="I120" t="s">
        <v>361</v>
      </c>
      <c r="J120" t="s">
        <v>446</v>
      </c>
      <c r="K120" t="s">
        <v>515</v>
      </c>
      <c r="L120" t="s">
        <v>136</v>
      </c>
      <c r="M120" t="s">
        <v>361</v>
      </c>
      <c r="N120" t="s">
        <v>384</v>
      </c>
      <c r="O120" t="s">
        <v>355</v>
      </c>
      <c r="P120" t="s">
        <v>136</v>
      </c>
      <c r="Q120" t="s">
        <v>361</v>
      </c>
      <c r="R120" t="s">
        <v>136</v>
      </c>
      <c r="S120" t="s">
        <v>361</v>
      </c>
      <c r="T120" t="s">
        <v>136</v>
      </c>
      <c r="U120" t="s">
        <v>281</v>
      </c>
      <c r="V120" t="s">
        <v>136</v>
      </c>
      <c r="W120" t="s">
        <v>506</v>
      </c>
      <c r="X120" t="s">
        <v>136</v>
      </c>
      <c r="Y120" t="s">
        <v>281</v>
      </c>
      <c r="Z120" t="s">
        <v>136</v>
      </c>
      <c r="AA120" t="s">
        <v>506</v>
      </c>
      <c r="AB120" t="s">
        <v>136</v>
      </c>
      <c r="AC120" t="s">
        <v>361</v>
      </c>
      <c r="AD120" t="s">
        <v>925</v>
      </c>
      <c r="AE120" t="s">
        <v>379</v>
      </c>
      <c r="AF120" t="s">
        <v>136</v>
      </c>
      <c r="AG120" t="s">
        <v>506</v>
      </c>
      <c r="AH120" t="s">
        <v>136</v>
      </c>
      <c r="AI120" t="s">
        <v>329</v>
      </c>
      <c r="AJ120" t="s">
        <v>154</v>
      </c>
      <c r="AK120" t="s">
        <v>194</v>
      </c>
      <c r="AL120" t="s">
        <v>136</v>
      </c>
      <c r="AM120" t="s">
        <v>281</v>
      </c>
      <c r="AN120" t="s">
        <v>269</v>
      </c>
      <c r="AO120" t="s">
        <v>511</v>
      </c>
      <c r="AP120" t="s">
        <v>136</v>
      </c>
      <c r="AQ120" t="s">
        <v>193</v>
      </c>
      <c r="AR120" t="s">
        <v>154</v>
      </c>
      <c r="AS120" t="s">
        <v>361</v>
      </c>
      <c r="AT120" t="s">
        <v>136</v>
      </c>
      <c r="AU120" t="s">
        <v>511</v>
      </c>
      <c r="AV120" t="s">
        <v>176</v>
      </c>
      <c r="AW120" t="s">
        <v>208</v>
      </c>
      <c r="AX120" t="s">
        <v>136</v>
      </c>
      <c r="AY120" t="s">
        <v>281</v>
      </c>
      <c r="AZ120" t="s">
        <v>136</v>
      </c>
      <c r="BA120" t="s">
        <v>361</v>
      </c>
      <c r="BB120" t="s">
        <v>136</v>
      </c>
      <c r="BC120" t="s">
        <v>329</v>
      </c>
      <c r="BD120" t="s">
        <v>136</v>
      </c>
      <c r="BE120" t="s">
        <v>511</v>
      </c>
      <c r="BF120" t="s">
        <v>176</v>
      </c>
      <c r="BG120" t="s">
        <v>195</v>
      </c>
      <c r="BH120" t="s">
        <v>225</v>
      </c>
      <c r="BI120" t="s">
        <v>285</v>
      </c>
      <c r="BJ120" t="s">
        <v>136</v>
      </c>
      <c r="BK120" t="s">
        <v>329</v>
      </c>
      <c r="BL120" t="s">
        <v>134</v>
      </c>
      <c r="BM120" t="s">
        <v>511</v>
      </c>
      <c r="BN120" t="s">
        <v>136</v>
      </c>
      <c r="BO120" t="s">
        <v>329</v>
      </c>
      <c r="BP120" t="s">
        <v>136</v>
      </c>
      <c r="BQ120" t="s">
        <v>506</v>
      </c>
      <c r="BR120" t="s">
        <v>136</v>
      </c>
      <c r="BS120" t="s">
        <v>361</v>
      </c>
      <c r="BT120" t="s">
        <v>259</v>
      </c>
      <c r="BU120" t="s">
        <v>346</v>
      </c>
      <c r="BV120" t="s">
        <v>136</v>
      </c>
      <c r="BW120" t="s">
        <v>329</v>
      </c>
      <c r="BX120" t="s">
        <v>136</v>
      </c>
      <c r="BY120" t="s">
        <v>506</v>
      </c>
      <c r="BZ120" t="s">
        <v>134</v>
      </c>
      <c r="CA120" t="s">
        <v>215</v>
      </c>
      <c r="CB120" t="s">
        <v>136</v>
      </c>
      <c r="CC120" t="s">
        <v>281</v>
      </c>
      <c r="CD120" t="s">
        <v>136</v>
      </c>
      <c r="CE120" t="s">
        <v>361</v>
      </c>
      <c r="CF120" t="s">
        <v>136</v>
      </c>
      <c r="CG120" t="s">
        <v>193</v>
      </c>
      <c r="CH120" t="s">
        <v>747</v>
      </c>
      <c r="CI120" t="s">
        <v>812</v>
      </c>
      <c r="CJ120" t="s">
        <v>136</v>
      </c>
      <c r="CK120" t="s">
        <v>281</v>
      </c>
      <c r="CL120" t="s">
        <v>136</v>
      </c>
      <c r="CM120" t="s">
        <v>281</v>
      </c>
      <c r="CN120" t="s">
        <v>136</v>
      </c>
      <c r="CO120" t="s">
        <v>281</v>
      </c>
      <c r="CP120" t="s">
        <v>377</v>
      </c>
      <c r="CQ120" t="s">
        <v>294</v>
      </c>
      <c r="CR120" t="s">
        <v>136</v>
      </c>
      <c r="CS120" t="s">
        <v>506</v>
      </c>
      <c r="CT120" t="s">
        <v>136</v>
      </c>
      <c r="CU120" t="s">
        <v>511</v>
      </c>
      <c r="CV120" t="s">
        <v>136</v>
      </c>
      <c r="CW120" t="s">
        <v>281</v>
      </c>
      <c r="CX120" t="s">
        <v>136</v>
      </c>
      <c r="CY120" t="s">
        <v>281</v>
      </c>
      <c r="CZ120" t="s">
        <v>136</v>
      </c>
      <c r="DA120" t="s">
        <v>506</v>
      </c>
      <c r="DB120" t="s">
        <v>136</v>
      </c>
      <c r="DC120" t="s">
        <v>361</v>
      </c>
      <c r="DD120" t="s">
        <v>259</v>
      </c>
      <c r="DE120" t="s">
        <v>207</v>
      </c>
      <c r="DF120" t="s">
        <v>136</v>
      </c>
      <c r="DG120" t="s">
        <v>361</v>
      </c>
      <c r="DH120" t="s">
        <v>136</v>
      </c>
      <c r="DI120" t="s">
        <v>506</v>
      </c>
      <c r="DJ120" t="s">
        <v>136</v>
      </c>
      <c r="DK120" t="s">
        <v>361</v>
      </c>
      <c r="DL120" t="s">
        <v>136</v>
      </c>
      <c r="DM120" t="s">
        <v>506</v>
      </c>
      <c r="DN120" t="s">
        <v>136</v>
      </c>
      <c r="DO120" t="s">
        <v>506</v>
      </c>
      <c r="DP120" t="s">
        <v>136</v>
      </c>
      <c r="DQ120" t="s">
        <v>361</v>
      </c>
      <c r="DR120" t="s">
        <v>338</v>
      </c>
      <c r="DS120" t="s">
        <v>197</v>
      </c>
      <c r="DT120" t="s">
        <v>136</v>
      </c>
      <c r="DU120" t="s">
        <v>506</v>
      </c>
      <c r="DV120" t="s">
        <v>338</v>
      </c>
      <c r="DW120" t="s">
        <v>208</v>
      </c>
      <c r="DX120" t="s">
        <v>136</v>
      </c>
      <c r="DY120" t="s">
        <v>329</v>
      </c>
      <c r="DZ120" t="s">
        <v>168</v>
      </c>
      <c r="EA120" t="s">
        <v>209</v>
      </c>
      <c r="EB120" t="s">
        <v>136</v>
      </c>
      <c r="EC120" t="s">
        <v>329</v>
      </c>
      <c r="ED120" t="s">
        <v>136</v>
      </c>
      <c r="EE120" t="s">
        <v>506</v>
      </c>
      <c r="EF120" t="s">
        <v>136</v>
      </c>
      <c r="EG120" t="s">
        <v>361</v>
      </c>
      <c r="EH120" t="s">
        <v>136</v>
      </c>
      <c r="EI120" t="s">
        <v>506</v>
      </c>
      <c r="EJ120" t="s">
        <v>375</v>
      </c>
      <c r="EK120" t="s">
        <v>238</v>
      </c>
      <c r="EL120" t="s">
        <v>136</v>
      </c>
      <c r="EM120" t="s">
        <v>506</v>
      </c>
      <c r="EN120" t="s">
        <v>136</v>
      </c>
      <c r="EO120" t="s">
        <v>329</v>
      </c>
      <c r="EP120" t="s">
        <v>307</v>
      </c>
      <c r="EQ120" t="s">
        <v>252</v>
      </c>
      <c r="ER120" t="s">
        <v>145</v>
      </c>
      <c r="ES120" t="s">
        <v>201</v>
      </c>
    </row>
    <row r="121" spans="1:149">
      <c r="A121" t="s">
        <v>185</v>
      </c>
      <c r="D121" t="s">
        <v>1584</v>
      </c>
      <c r="E121" t="s">
        <v>330</v>
      </c>
      <c r="F121" t="s">
        <v>269</v>
      </c>
      <c r="G121" t="s">
        <v>193</v>
      </c>
      <c r="H121" t="s">
        <v>536</v>
      </c>
      <c r="I121" t="s">
        <v>368</v>
      </c>
      <c r="J121" t="s">
        <v>136</v>
      </c>
      <c r="K121" t="s">
        <v>281</v>
      </c>
      <c r="L121" t="s">
        <v>366</v>
      </c>
      <c r="M121" t="s">
        <v>368</v>
      </c>
      <c r="N121" t="s">
        <v>410</v>
      </c>
      <c r="O121" t="s">
        <v>252</v>
      </c>
      <c r="P121" t="s">
        <v>136</v>
      </c>
      <c r="Q121" t="s">
        <v>361</v>
      </c>
      <c r="R121" t="s">
        <v>338</v>
      </c>
      <c r="S121" t="s">
        <v>195</v>
      </c>
      <c r="T121" t="s">
        <v>136</v>
      </c>
      <c r="U121" t="s">
        <v>281</v>
      </c>
      <c r="V121" t="s">
        <v>145</v>
      </c>
      <c r="W121" t="s">
        <v>208</v>
      </c>
      <c r="X121" t="s">
        <v>145</v>
      </c>
      <c r="Y121" t="s">
        <v>201</v>
      </c>
      <c r="Z121" t="s">
        <v>136</v>
      </c>
      <c r="AA121" t="s">
        <v>506</v>
      </c>
      <c r="AB121" t="s">
        <v>168</v>
      </c>
      <c r="AC121" t="s">
        <v>201</v>
      </c>
      <c r="AD121" t="s">
        <v>393</v>
      </c>
      <c r="AE121" t="s">
        <v>365</v>
      </c>
      <c r="AF121" t="s">
        <v>136</v>
      </c>
      <c r="AG121" t="s">
        <v>506</v>
      </c>
      <c r="AH121" t="s">
        <v>392</v>
      </c>
      <c r="AI121" t="s">
        <v>329</v>
      </c>
      <c r="AJ121" t="s">
        <v>375</v>
      </c>
      <c r="AK121" t="s">
        <v>252</v>
      </c>
      <c r="AL121" t="s">
        <v>136</v>
      </c>
      <c r="AM121" t="s">
        <v>281</v>
      </c>
      <c r="AN121" t="s">
        <v>136</v>
      </c>
      <c r="AO121" t="s">
        <v>506</v>
      </c>
      <c r="AP121" t="s">
        <v>134</v>
      </c>
      <c r="AQ121" t="s">
        <v>194</v>
      </c>
      <c r="AR121" t="s">
        <v>136</v>
      </c>
      <c r="AS121" t="s">
        <v>506</v>
      </c>
      <c r="AT121" t="s">
        <v>136</v>
      </c>
      <c r="AU121" t="s">
        <v>511</v>
      </c>
      <c r="AV121" t="s">
        <v>338</v>
      </c>
      <c r="AW121" t="s">
        <v>208</v>
      </c>
      <c r="AX121" t="s">
        <v>136</v>
      </c>
      <c r="AY121" t="s">
        <v>281</v>
      </c>
      <c r="AZ121" t="s">
        <v>136</v>
      </c>
      <c r="BA121" t="s">
        <v>361</v>
      </c>
      <c r="BB121" t="s">
        <v>136</v>
      </c>
      <c r="BC121" t="s">
        <v>329</v>
      </c>
      <c r="BD121" t="s">
        <v>376</v>
      </c>
      <c r="BE121" t="s">
        <v>506</v>
      </c>
      <c r="BF121" t="s">
        <v>136</v>
      </c>
      <c r="BG121" t="s">
        <v>329</v>
      </c>
      <c r="BH121" t="s">
        <v>316</v>
      </c>
      <c r="BI121" t="s">
        <v>214</v>
      </c>
      <c r="BJ121" t="s">
        <v>338</v>
      </c>
      <c r="BK121" t="s">
        <v>215</v>
      </c>
      <c r="BL121" t="s">
        <v>369</v>
      </c>
      <c r="BM121" t="s">
        <v>368</v>
      </c>
      <c r="BN121" t="s">
        <v>176</v>
      </c>
      <c r="BO121" t="s">
        <v>215</v>
      </c>
      <c r="BP121" t="s">
        <v>259</v>
      </c>
      <c r="BQ121" t="s">
        <v>281</v>
      </c>
      <c r="BR121" t="s">
        <v>136</v>
      </c>
      <c r="BS121" t="s">
        <v>361</v>
      </c>
      <c r="BT121" t="s">
        <v>142</v>
      </c>
      <c r="BU121" t="s">
        <v>318</v>
      </c>
      <c r="BV121" t="s">
        <v>370</v>
      </c>
      <c r="BW121" t="s">
        <v>226</v>
      </c>
      <c r="BX121" t="s">
        <v>136</v>
      </c>
      <c r="BY121" t="s">
        <v>506</v>
      </c>
      <c r="BZ121" t="s">
        <v>362</v>
      </c>
      <c r="CA121" t="s">
        <v>261</v>
      </c>
      <c r="CB121" t="s">
        <v>176</v>
      </c>
      <c r="CC121" t="s">
        <v>194</v>
      </c>
      <c r="CD121" t="s">
        <v>136</v>
      </c>
      <c r="CE121" t="s">
        <v>361</v>
      </c>
      <c r="CF121" t="s">
        <v>136</v>
      </c>
      <c r="CG121" t="s">
        <v>193</v>
      </c>
      <c r="CH121" t="s">
        <v>749</v>
      </c>
      <c r="CI121" t="s">
        <v>233</v>
      </c>
      <c r="CJ121" t="s">
        <v>136</v>
      </c>
      <c r="CK121" t="s">
        <v>281</v>
      </c>
      <c r="CL121" t="s">
        <v>136</v>
      </c>
      <c r="CM121" t="s">
        <v>281</v>
      </c>
      <c r="CN121" t="s">
        <v>259</v>
      </c>
      <c r="CO121" t="s">
        <v>188</v>
      </c>
      <c r="CP121" t="s">
        <v>164</v>
      </c>
      <c r="CQ121" t="s">
        <v>205</v>
      </c>
      <c r="CR121" t="s">
        <v>249</v>
      </c>
      <c r="CS121" t="s">
        <v>368</v>
      </c>
      <c r="CT121" t="s">
        <v>136</v>
      </c>
      <c r="CU121" t="s">
        <v>511</v>
      </c>
      <c r="CV121" t="s">
        <v>168</v>
      </c>
      <c r="CW121" t="s">
        <v>201</v>
      </c>
      <c r="CX121" t="s">
        <v>133</v>
      </c>
      <c r="CY121" t="s">
        <v>197</v>
      </c>
      <c r="CZ121" t="s">
        <v>145</v>
      </c>
      <c r="DA121" t="s">
        <v>201</v>
      </c>
      <c r="DB121" t="s">
        <v>259</v>
      </c>
      <c r="DC121" t="s">
        <v>194</v>
      </c>
      <c r="DD121" t="s">
        <v>413</v>
      </c>
      <c r="DE121" t="s">
        <v>210</v>
      </c>
      <c r="DF121" t="s">
        <v>136</v>
      </c>
      <c r="DG121" t="s">
        <v>361</v>
      </c>
      <c r="DH121" t="s">
        <v>176</v>
      </c>
      <c r="DI121" t="s">
        <v>194</v>
      </c>
      <c r="DJ121" t="s">
        <v>136</v>
      </c>
      <c r="DK121" t="s">
        <v>361</v>
      </c>
      <c r="DL121" t="s">
        <v>410</v>
      </c>
      <c r="DM121" t="s">
        <v>199</v>
      </c>
      <c r="DN121" t="s">
        <v>338</v>
      </c>
      <c r="DO121" t="s">
        <v>194</v>
      </c>
      <c r="DP121" t="s">
        <v>136</v>
      </c>
      <c r="DQ121" t="s">
        <v>361</v>
      </c>
      <c r="DR121" t="s">
        <v>251</v>
      </c>
      <c r="DS121" t="s">
        <v>368</v>
      </c>
      <c r="DT121" t="s">
        <v>136</v>
      </c>
      <c r="DU121" t="s">
        <v>506</v>
      </c>
      <c r="DV121" t="s">
        <v>145</v>
      </c>
      <c r="DW121" t="s">
        <v>208</v>
      </c>
      <c r="DX121" t="s">
        <v>269</v>
      </c>
      <c r="DY121" t="s">
        <v>511</v>
      </c>
      <c r="DZ121" t="s">
        <v>136</v>
      </c>
      <c r="EA121" t="s">
        <v>281</v>
      </c>
      <c r="EB121" t="s">
        <v>176</v>
      </c>
      <c r="EC121" t="s">
        <v>215</v>
      </c>
      <c r="ED121" t="s">
        <v>269</v>
      </c>
      <c r="EE121" t="s">
        <v>188</v>
      </c>
      <c r="EF121" t="s">
        <v>145</v>
      </c>
      <c r="EG121" t="s">
        <v>208</v>
      </c>
      <c r="EH121" t="s">
        <v>316</v>
      </c>
      <c r="EI121" t="s">
        <v>188</v>
      </c>
      <c r="EJ121" t="s">
        <v>391</v>
      </c>
      <c r="EK121" t="s">
        <v>250</v>
      </c>
      <c r="EL121" t="s">
        <v>136</v>
      </c>
      <c r="EM121" t="s">
        <v>506</v>
      </c>
      <c r="EN121" t="s">
        <v>164</v>
      </c>
      <c r="EO121" t="s">
        <v>215</v>
      </c>
      <c r="EP121" t="s">
        <v>251</v>
      </c>
      <c r="EQ121" t="s">
        <v>250</v>
      </c>
      <c r="ER121" t="s">
        <v>391</v>
      </c>
      <c r="ES121" t="s">
        <v>306</v>
      </c>
    </row>
    <row r="122" spans="1:149">
      <c r="A122" t="s">
        <v>128</v>
      </c>
      <c r="D122" t="s">
        <v>1585</v>
      </c>
      <c r="E122" t="s">
        <v>441</v>
      </c>
      <c r="F122" t="s">
        <v>269</v>
      </c>
      <c r="G122" t="s">
        <v>193</v>
      </c>
      <c r="H122" t="s">
        <v>260</v>
      </c>
      <c r="I122" t="s">
        <v>281</v>
      </c>
      <c r="J122" t="s">
        <v>136</v>
      </c>
      <c r="K122" t="s">
        <v>281</v>
      </c>
      <c r="L122" t="s">
        <v>307</v>
      </c>
      <c r="M122" t="s">
        <v>511</v>
      </c>
      <c r="N122" t="s">
        <v>410</v>
      </c>
      <c r="O122" t="s">
        <v>252</v>
      </c>
      <c r="P122" t="s">
        <v>136</v>
      </c>
      <c r="Q122" t="s">
        <v>361</v>
      </c>
      <c r="R122" t="s">
        <v>168</v>
      </c>
      <c r="S122" t="s">
        <v>215</v>
      </c>
      <c r="T122" t="s">
        <v>136</v>
      </c>
      <c r="U122" t="s">
        <v>281</v>
      </c>
      <c r="V122" t="s">
        <v>145</v>
      </c>
      <c r="W122" t="s">
        <v>208</v>
      </c>
      <c r="X122" t="s">
        <v>145</v>
      </c>
      <c r="Y122" t="s">
        <v>201</v>
      </c>
      <c r="Z122" t="s">
        <v>136</v>
      </c>
      <c r="AA122" t="s">
        <v>506</v>
      </c>
      <c r="AB122" t="s">
        <v>168</v>
      </c>
      <c r="AC122" t="s">
        <v>201</v>
      </c>
      <c r="AD122" t="s">
        <v>393</v>
      </c>
      <c r="AE122" t="s">
        <v>365</v>
      </c>
      <c r="AF122" t="s">
        <v>136</v>
      </c>
      <c r="AG122" t="s">
        <v>506</v>
      </c>
      <c r="AH122" t="s">
        <v>392</v>
      </c>
      <c r="AI122" t="s">
        <v>329</v>
      </c>
      <c r="AJ122" t="s">
        <v>649</v>
      </c>
      <c r="AK122" t="s">
        <v>285</v>
      </c>
      <c r="AL122" t="s">
        <v>136</v>
      </c>
      <c r="AM122" t="s">
        <v>281</v>
      </c>
      <c r="AN122" t="s">
        <v>136</v>
      </c>
      <c r="AO122" t="s">
        <v>506</v>
      </c>
      <c r="AP122" t="s">
        <v>134</v>
      </c>
      <c r="AQ122" t="s">
        <v>194</v>
      </c>
      <c r="AR122" t="s">
        <v>136</v>
      </c>
      <c r="AS122" t="s">
        <v>506</v>
      </c>
      <c r="AT122" t="s">
        <v>136</v>
      </c>
      <c r="AU122" t="s">
        <v>511</v>
      </c>
      <c r="AV122" t="s">
        <v>338</v>
      </c>
      <c r="AW122" t="s">
        <v>208</v>
      </c>
      <c r="AX122" t="s">
        <v>136</v>
      </c>
      <c r="AY122" t="s">
        <v>281</v>
      </c>
      <c r="AZ122" t="s">
        <v>136</v>
      </c>
      <c r="BA122" t="s">
        <v>361</v>
      </c>
      <c r="BB122" t="s">
        <v>136</v>
      </c>
      <c r="BC122" t="s">
        <v>329</v>
      </c>
      <c r="BD122" t="s">
        <v>370</v>
      </c>
      <c r="BE122" t="s">
        <v>207</v>
      </c>
      <c r="BF122" t="s">
        <v>136</v>
      </c>
      <c r="BG122" t="s">
        <v>329</v>
      </c>
      <c r="BH122" t="s">
        <v>164</v>
      </c>
      <c r="BI122" t="s">
        <v>193</v>
      </c>
      <c r="BJ122" t="s">
        <v>338</v>
      </c>
      <c r="BK122" t="s">
        <v>215</v>
      </c>
      <c r="BL122" t="s">
        <v>369</v>
      </c>
      <c r="BM122" t="s">
        <v>368</v>
      </c>
      <c r="BN122" t="s">
        <v>176</v>
      </c>
      <c r="BO122" t="s">
        <v>215</v>
      </c>
      <c r="BP122" t="s">
        <v>136</v>
      </c>
      <c r="BQ122" t="s">
        <v>506</v>
      </c>
      <c r="BR122" t="s">
        <v>136</v>
      </c>
      <c r="BS122" t="s">
        <v>361</v>
      </c>
      <c r="BT122" t="s">
        <v>142</v>
      </c>
      <c r="BU122" t="s">
        <v>318</v>
      </c>
      <c r="BV122" t="s">
        <v>369</v>
      </c>
      <c r="BW122" t="s">
        <v>361</v>
      </c>
      <c r="BX122" t="s">
        <v>136</v>
      </c>
      <c r="BY122" t="s">
        <v>506</v>
      </c>
      <c r="BZ122" t="s">
        <v>142</v>
      </c>
      <c r="CA122" t="s">
        <v>206</v>
      </c>
      <c r="CB122" t="s">
        <v>176</v>
      </c>
      <c r="CC122" t="s">
        <v>194</v>
      </c>
      <c r="CD122" t="s">
        <v>136</v>
      </c>
      <c r="CE122" t="s">
        <v>361</v>
      </c>
      <c r="CF122" t="s">
        <v>136</v>
      </c>
      <c r="CG122" t="s">
        <v>193</v>
      </c>
      <c r="CH122" t="s">
        <v>270</v>
      </c>
      <c r="CI122" t="s">
        <v>202</v>
      </c>
      <c r="CJ122" t="s">
        <v>136</v>
      </c>
      <c r="CK122" t="s">
        <v>281</v>
      </c>
      <c r="CL122" t="s">
        <v>136</v>
      </c>
      <c r="CM122" t="s">
        <v>281</v>
      </c>
      <c r="CN122" t="s">
        <v>259</v>
      </c>
      <c r="CO122" t="s">
        <v>188</v>
      </c>
      <c r="CP122" t="s">
        <v>164</v>
      </c>
      <c r="CQ122" t="s">
        <v>205</v>
      </c>
      <c r="CR122" t="s">
        <v>249</v>
      </c>
      <c r="CS122" t="s">
        <v>368</v>
      </c>
      <c r="CT122" t="s">
        <v>136</v>
      </c>
      <c r="CU122" t="s">
        <v>511</v>
      </c>
      <c r="CV122" t="s">
        <v>168</v>
      </c>
      <c r="CW122" t="s">
        <v>201</v>
      </c>
      <c r="CX122" t="s">
        <v>154</v>
      </c>
      <c r="CY122" t="s">
        <v>194</v>
      </c>
      <c r="CZ122" t="s">
        <v>145</v>
      </c>
      <c r="DA122" t="s">
        <v>201</v>
      </c>
      <c r="DB122" t="s">
        <v>133</v>
      </c>
      <c r="DC122" t="s">
        <v>195</v>
      </c>
      <c r="DD122" t="s">
        <v>413</v>
      </c>
      <c r="DE122" t="s">
        <v>210</v>
      </c>
      <c r="DF122" t="s">
        <v>136</v>
      </c>
      <c r="DG122" t="s">
        <v>361</v>
      </c>
      <c r="DH122" t="s">
        <v>176</v>
      </c>
      <c r="DI122" t="s">
        <v>194</v>
      </c>
      <c r="DJ122" t="s">
        <v>136</v>
      </c>
      <c r="DK122" t="s">
        <v>361</v>
      </c>
      <c r="DL122" t="s">
        <v>391</v>
      </c>
      <c r="DM122" t="s">
        <v>199</v>
      </c>
      <c r="DN122" t="s">
        <v>338</v>
      </c>
      <c r="DO122" t="s">
        <v>194</v>
      </c>
      <c r="DP122" t="s">
        <v>136</v>
      </c>
      <c r="DQ122" t="s">
        <v>361</v>
      </c>
      <c r="DR122" t="s">
        <v>251</v>
      </c>
      <c r="DS122" t="s">
        <v>368</v>
      </c>
      <c r="DT122" t="s">
        <v>136</v>
      </c>
      <c r="DU122" t="s">
        <v>506</v>
      </c>
      <c r="DV122" t="s">
        <v>145</v>
      </c>
      <c r="DW122" t="s">
        <v>208</v>
      </c>
      <c r="DX122" t="s">
        <v>136</v>
      </c>
      <c r="DY122" t="s">
        <v>329</v>
      </c>
      <c r="DZ122" t="s">
        <v>136</v>
      </c>
      <c r="EA122" t="s">
        <v>281</v>
      </c>
      <c r="EB122" t="s">
        <v>338</v>
      </c>
      <c r="EC122" t="s">
        <v>195</v>
      </c>
      <c r="ED122" t="s">
        <v>136</v>
      </c>
      <c r="EE122" t="s">
        <v>506</v>
      </c>
      <c r="EF122" t="s">
        <v>145</v>
      </c>
      <c r="EG122" t="s">
        <v>208</v>
      </c>
      <c r="EH122" t="s">
        <v>136</v>
      </c>
      <c r="EI122" t="s">
        <v>506</v>
      </c>
      <c r="EJ122" t="s">
        <v>249</v>
      </c>
      <c r="EK122" t="s">
        <v>368</v>
      </c>
      <c r="EL122" t="s">
        <v>136</v>
      </c>
      <c r="EM122" t="s">
        <v>506</v>
      </c>
      <c r="EN122" t="s">
        <v>134</v>
      </c>
      <c r="EO122" t="s">
        <v>195</v>
      </c>
      <c r="EP122" t="s">
        <v>251</v>
      </c>
      <c r="EQ122" t="s">
        <v>250</v>
      </c>
      <c r="ER122" t="s">
        <v>303</v>
      </c>
      <c r="ES122" t="s">
        <v>214</v>
      </c>
    </row>
    <row r="123" spans="1:149">
      <c r="A123" t="s">
        <v>129</v>
      </c>
      <c r="D123" t="s">
        <v>455</v>
      </c>
      <c r="E123" t="s">
        <v>238</v>
      </c>
      <c r="F123" t="s">
        <v>136</v>
      </c>
      <c r="G123" t="s">
        <v>329</v>
      </c>
      <c r="H123" t="s">
        <v>133</v>
      </c>
      <c r="I123" t="s">
        <v>511</v>
      </c>
      <c r="J123" t="s">
        <v>136</v>
      </c>
      <c r="K123" t="s">
        <v>281</v>
      </c>
      <c r="L123" t="s">
        <v>413</v>
      </c>
      <c r="M123" t="s">
        <v>226</v>
      </c>
      <c r="N123" t="s">
        <v>136</v>
      </c>
      <c r="O123" t="s">
        <v>506</v>
      </c>
      <c r="P123" t="s">
        <v>136</v>
      </c>
      <c r="Q123" t="s">
        <v>361</v>
      </c>
      <c r="R123" t="s">
        <v>168</v>
      </c>
      <c r="S123" t="s">
        <v>201</v>
      </c>
      <c r="T123" t="s">
        <v>136</v>
      </c>
      <c r="U123" t="s">
        <v>281</v>
      </c>
      <c r="V123" t="s">
        <v>136</v>
      </c>
      <c r="W123" t="s">
        <v>506</v>
      </c>
      <c r="X123" t="s">
        <v>136</v>
      </c>
      <c r="Y123" t="s">
        <v>281</v>
      </c>
      <c r="Z123" t="s">
        <v>136</v>
      </c>
      <c r="AA123" t="s">
        <v>506</v>
      </c>
      <c r="AB123" t="s">
        <v>136</v>
      </c>
      <c r="AC123" t="s">
        <v>361</v>
      </c>
      <c r="AD123" t="s">
        <v>136</v>
      </c>
      <c r="AE123" t="s">
        <v>506</v>
      </c>
      <c r="AF123" t="s">
        <v>136</v>
      </c>
      <c r="AG123" t="s">
        <v>506</v>
      </c>
      <c r="AH123" t="s">
        <v>136</v>
      </c>
      <c r="AI123" t="s">
        <v>329</v>
      </c>
      <c r="AJ123" t="s">
        <v>147</v>
      </c>
      <c r="AK123" t="s">
        <v>361</v>
      </c>
      <c r="AL123" t="s">
        <v>136</v>
      </c>
      <c r="AM123" t="s">
        <v>281</v>
      </c>
      <c r="AN123" t="s">
        <v>136</v>
      </c>
      <c r="AO123" t="s">
        <v>506</v>
      </c>
      <c r="AP123" t="s">
        <v>136</v>
      </c>
      <c r="AQ123" t="s">
        <v>193</v>
      </c>
      <c r="AR123" t="s">
        <v>136</v>
      </c>
      <c r="AS123" t="s">
        <v>506</v>
      </c>
      <c r="AT123" t="s">
        <v>136</v>
      </c>
      <c r="AU123" t="s">
        <v>511</v>
      </c>
      <c r="AV123" t="s">
        <v>136</v>
      </c>
      <c r="AW123" t="s">
        <v>506</v>
      </c>
      <c r="AX123" t="s">
        <v>136</v>
      </c>
      <c r="AY123" t="s">
        <v>281</v>
      </c>
      <c r="AZ123" t="s">
        <v>136</v>
      </c>
      <c r="BA123" t="s">
        <v>361</v>
      </c>
      <c r="BB123" t="s">
        <v>136</v>
      </c>
      <c r="BC123" t="s">
        <v>329</v>
      </c>
      <c r="BD123" t="s">
        <v>145</v>
      </c>
      <c r="BE123" t="s">
        <v>208</v>
      </c>
      <c r="BF123" t="s">
        <v>136</v>
      </c>
      <c r="BG123" t="s">
        <v>329</v>
      </c>
      <c r="BH123" t="s">
        <v>133</v>
      </c>
      <c r="BI123" t="s">
        <v>188</v>
      </c>
      <c r="BJ123" t="s">
        <v>136</v>
      </c>
      <c r="BK123" t="s">
        <v>329</v>
      </c>
      <c r="BL123" t="s">
        <v>136</v>
      </c>
      <c r="BM123" t="s">
        <v>506</v>
      </c>
      <c r="BN123" t="s">
        <v>136</v>
      </c>
      <c r="BO123" t="s">
        <v>329</v>
      </c>
      <c r="BP123" t="s">
        <v>259</v>
      </c>
      <c r="BQ123" t="s">
        <v>281</v>
      </c>
      <c r="BR123" t="s">
        <v>136</v>
      </c>
      <c r="BS123" t="s">
        <v>361</v>
      </c>
      <c r="BT123" t="s">
        <v>136</v>
      </c>
      <c r="BU123" t="s">
        <v>361</v>
      </c>
      <c r="BV123" t="s">
        <v>225</v>
      </c>
      <c r="BW123" t="s">
        <v>506</v>
      </c>
      <c r="BX123" t="s">
        <v>136</v>
      </c>
      <c r="BY123" t="s">
        <v>506</v>
      </c>
      <c r="BZ123" t="s">
        <v>345</v>
      </c>
      <c r="CA123" t="s">
        <v>242</v>
      </c>
      <c r="CB123" t="s">
        <v>136</v>
      </c>
      <c r="CC123" t="s">
        <v>281</v>
      </c>
      <c r="CD123" t="s">
        <v>136</v>
      </c>
      <c r="CE123" t="s">
        <v>361</v>
      </c>
      <c r="CF123" t="s">
        <v>136</v>
      </c>
      <c r="CG123" t="s">
        <v>193</v>
      </c>
      <c r="CH123" t="s">
        <v>283</v>
      </c>
      <c r="CI123" t="s">
        <v>203</v>
      </c>
      <c r="CJ123" t="s">
        <v>136</v>
      </c>
      <c r="CK123" t="s">
        <v>281</v>
      </c>
      <c r="CL123" t="s">
        <v>136</v>
      </c>
      <c r="CM123" t="s">
        <v>281</v>
      </c>
      <c r="CN123" t="s">
        <v>136</v>
      </c>
      <c r="CO123" t="s">
        <v>281</v>
      </c>
      <c r="CP123" t="s">
        <v>136</v>
      </c>
      <c r="CQ123" t="s">
        <v>506</v>
      </c>
      <c r="CR123" t="s">
        <v>136</v>
      </c>
      <c r="CS123" t="s">
        <v>506</v>
      </c>
      <c r="CT123" t="s">
        <v>136</v>
      </c>
      <c r="CU123" t="s">
        <v>511</v>
      </c>
      <c r="CV123" t="s">
        <v>136</v>
      </c>
      <c r="CW123" t="s">
        <v>281</v>
      </c>
      <c r="CX123" t="s">
        <v>145</v>
      </c>
      <c r="CY123" t="s">
        <v>208</v>
      </c>
      <c r="CZ123" t="s">
        <v>136</v>
      </c>
      <c r="DA123" t="s">
        <v>506</v>
      </c>
      <c r="DB123" t="s">
        <v>168</v>
      </c>
      <c r="DC123" t="s">
        <v>209</v>
      </c>
      <c r="DD123" t="s">
        <v>136</v>
      </c>
      <c r="DE123" t="s">
        <v>506</v>
      </c>
      <c r="DF123" t="s">
        <v>136</v>
      </c>
      <c r="DG123" t="s">
        <v>361</v>
      </c>
      <c r="DH123" t="s">
        <v>136</v>
      </c>
      <c r="DI123" t="s">
        <v>506</v>
      </c>
      <c r="DJ123" t="s">
        <v>136</v>
      </c>
      <c r="DK123" t="s">
        <v>361</v>
      </c>
      <c r="DL123" t="s">
        <v>338</v>
      </c>
      <c r="DM123" t="s">
        <v>195</v>
      </c>
      <c r="DN123" t="s">
        <v>136</v>
      </c>
      <c r="DO123" t="s">
        <v>506</v>
      </c>
      <c r="DP123" t="s">
        <v>136</v>
      </c>
      <c r="DQ123" t="s">
        <v>361</v>
      </c>
      <c r="DR123" t="s">
        <v>136</v>
      </c>
      <c r="DS123" t="s">
        <v>281</v>
      </c>
      <c r="DT123" t="s">
        <v>136</v>
      </c>
      <c r="DU123" t="s">
        <v>506</v>
      </c>
      <c r="DV123" t="s">
        <v>136</v>
      </c>
      <c r="DW123" t="s">
        <v>329</v>
      </c>
      <c r="DX123" t="s">
        <v>269</v>
      </c>
      <c r="DY123" t="s">
        <v>511</v>
      </c>
      <c r="DZ123" t="s">
        <v>136</v>
      </c>
      <c r="EA123" t="s">
        <v>281</v>
      </c>
      <c r="EB123" t="s">
        <v>175</v>
      </c>
      <c r="EC123" t="s">
        <v>209</v>
      </c>
      <c r="ED123" t="s">
        <v>269</v>
      </c>
      <c r="EE123" t="s">
        <v>188</v>
      </c>
      <c r="EF123" t="s">
        <v>136</v>
      </c>
      <c r="EG123" t="s">
        <v>361</v>
      </c>
      <c r="EH123" t="s">
        <v>316</v>
      </c>
      <c r="EI123" t="s">
        <v>188</v>
      </c>
      <c r="EJ123" t="s">
        <v>133</v>
      </c>
      <c r="EK123" t="s">
        <v>329</v>
      </c>
      <c r="EL123" t="s">
        <v>136</v>
      </c>
      <c r="EM123" t="s">
        <v>506</v>
      </c>
      <c r="EN123" t="s">
        <v>145</v>
      </c>
      <c r="EO123" t="s">
        <v>201</v>
      </c>
      <c r="EP123" t="s">
        <v>136</v>
      </c>
      <c r="EQ123" t="s">
        <v>506</v>
      </c>
      <c r="ER123" t="s">
        <v>245</v>
      </c>
      <c r="ES123" t="s">
        <v>226</v>
      </c>
    </row>
    <row r="128" spans="1:149">
      <c r="A128" s="115" t="s">
        <v>1587</v>
      </c>
    </row>
    <row r="130" spans="1:76">
      <c r="D130" t="s">
        <v>14</v>
      </c>
      <c r="E130" t="s">
        <v>936</v>
      </c>
      <c r="F130" t="s">
        <v>937</v>
      </c>
      <c r="G130" t="s">
        <v>938</v>
      </c>
      <c r="H130" t="s">
        <v>939</v>
      </c>
      <c r="I130" t="s">
        <v>940</v>
      </c>
      <c r="J130" t="s">
        <v>941</v>
      </c>
      <c r="K130" t="s">
        <v>942</v>
      </c>
      <c r="L130" t="s">
        <v>943</v>
      </c>
      <c r="M130" t="s">
        <v>944</v>
      </c>
      <c r="N130" t="s">
        <v>945</v>
      </c>
      <c r="O130" t="s">
        <v>946</v>
      </c>
      <c r="P130" t="s">
        <v>947</v>
      </c>
      <c r="Q130" t="s">
        <v>948</v>
      </c>
      <c r="R130" t="s">
        <v>949</v>
      </c>
      <c r="S130" t="s">
        <v>950</v>
      </c>
      <c r="T130" t="s">
        <v>951</v>
      </c>
      <c r="U130" t="s">
        <v>952</v>
      </c>
      <c r="V130" t="s">
        <v>953</v>
      </c>
      <c r="W130" t="s">
        <v>954</v>
      </c>
      <c r="X130" t="s">
        <v>955</v>
      </c>
      <c r="Y130" t="s">
        <v>956</v>
      </c>
      <c r="Z130" t="s">
        <v>957</v>
      </c>
      <c r="AA130" t="s">
        <v>958</v>
      </c>
      <c r="AB130" t="s">
        <v>959</v>
      </c>
      <c r="AC130" t="s">
        <v>960</v>
      </c>
      <c r="AD130" t="s">
        <v>961</v>
      </c>
      <c r="AE130" t="s">
        <v>962</v>
      </c>
      <c r="AF130" t="s">
        <v>963</v>
      </c>
      <c r="AG130" t="s">
        <v>964</v>
      </c>
      <c r="AH130" t="s">
        <v>965</v>
      </c>
      <c r="AI130" t="s">
        <v>966</v>
      </c>
      <c r="AJ130" t="s">
        <v>967</v>
      </c>
      <c r="AK130" t="s">
        <v>968</v>
      </c>
      <c r="AL130" t="s">
        <v>969</v>
      </c>
      <c r="AM130" t="s">
        <v>970</v>
      </c>
      <c r="AN130" t="s">
        <v>971</v>
      </c>
      <c r="AO130" t="s">
        <v>972</v>
      </c>
      <c r="AP130" t="s">
        <v>973</v>
      </c>
      <c r="AQ130" t="s">
        <v>974</v>
      </c>
      <c r="AR130" t="s">
        <v>975</v>
      </c>
      <c r="AS130" t="s">
        <v>976</v>
      </c>
      <c r="AT130" t="s">
        <v>977</v>
      </c>
      <c r="AU130" t="s">
        <v>978</v>
      </c>
      <c r="AV130" t="s">
        <v>979</v>
      </c>
      <c r="AW130" t="s">
        <v>980</v>
      </c>
      <c r="AX130" t="s">
        <v>981</v>
      </c>
      <c r="AY130" t="s">
        <v>982</v>
      </c>
      <c r="AZ130" t="s">
        <v>983</v>
      </c>
      <c r="BA130" t="s">
        <v>984</v>
      </c>
      <c r="BB130" t="s">
        <v>985</v>
      </c>
      <c r="BC130" t="s">
        <v>986</v>
      </c>
      <c r="BD130" t="s">
        <v>987</v>
      </c>
      <c r="BE130" t="s">
        <v>988</v>
      </c>
      <c r="BF130" t="s">
        <v>989</v>
      </c>
      <c r="BG130" t="s">
        <v>990</v>
      </c>
      <c r="BH130" t="s">
        <v>991</v>
      </c>
      <c r="BI130" t="s">
        <v>992</v>
      </c>
      <c r="BJ130" t="s">
        <v>993</v>
      </c>
      <c r="BK130" t="s">
        <v>994</v>
      </c>
      <c r="BL130" t="s">
        <v>995</v>
      </c>
      <c r="BM130" t="s">
        <v>996</v>
      </c>
      <c r="BN130" t="s">
        <v>997</v>
      </c>
      <c r="BO130" t="s">
        <v>998</v>
      </c>
      <c r="BP130" t="s">
        <v>999</v>
      </c>
      <c r="BQ130" t="s">
        <v>1000</v>
      </c>
      <c r="BR130" t="s">
        <v>1001</v>
      </c>
      <c r="BS130" t="s">
        <v>1002</v>
      </c>
      <c r="BT130" t="s">
        <v>1003</v>
      </c>
      <c r="BU130" t="s">
        <v>1004</v>
      </c>
      <c r="BV130" t="s">
        <v>1005</v>
      </c>
      <c r="BW130" t="s">
        <v>1006</v>
      </c>
      <c r="BX130" t="s">
        <v>1007</v>
      </c>
    </row>
    <row r="131" spans="1:76">
      <c r="D131" t="s">
        <v>186</v>
      </c>
      <c r="E131" t="s">
        <v>186</v>
      </c>
      <c r="F131" t="s">
        <v>186</v>
      </c>
      <c r="G131" t="s">
        <v>186</v>
      </c>
      <c r="H131" t="s">
        <v>186</v>
      </c>
      <c r="I131" t="s">
        <v>186</v>
      </c>
      <c r="J131" t="s">
        <v>186</v>
      </c>
      <c r="K131" t="s">
        <v>186</v>
      </c>
      <c r="L131" t="s">
        <v>186</v>
      </c>
      <c r="M131" t="s">
        <v>186</v>
      </c>
      <c r="N131" t="s">
        <v>186</v>
      </c>
      <c r="O131" t="s">
        <v>186</v>
      </c>
      <c r="P131" t="s">
        <v>186</v>
      </c>
      <c r="Q131" t="s">
        <v>186</v>
      </c>
      <c r="R131" t="s">
        <v>186</v>
      </c>
      <c r="S131" t="s">
        <v>186</v>
      </c>
      <c r="T131" t="s">
        <v>186</v>
      </c>
      <c r="U131" t="s">
        <v>186</v>
      </c>
      <c r="V131" t="s">
        <v>186</v>
      </c>
      <c r="W131" t="s">
        <v>186</v>
      </c>
      <c r="X131" t="s">
        <v>186</v>
      </c>
      <c r="Y131" t="s">
        <v>186</v>
      </c>
      <c r="Z131" t="s">
        <v>186</v>
      </c>
      <c r="AA131" t="s">
        <v>186</v>
      </c>
      <c r="AB131" t="s">
        <v>186</v>
      </c>
      <c r="AC131" t="s">
        <v>186</v>
      </c>
      <c r="AD131" t="s">
        <v>186</v>
      </c>
      <c r="AE131" t="s">
        <v>186</v>
      </c>
      <c r="AF131" t="s">
        <v>186</v>
      </c>
      <c r="AG131" t="s">
        <v>186</v>
      </c>
      <c r="AH131" t="s">
        <v>186</v>
      </c>
      <c r="AI131" t="s">
        <v>186</v>
      </c>
      <c r="AJ131" t="s">
        <v>186</v>
      </c>
      <c r="AK131" t="s">
        <v>186</v>
      </c>
      <c r="AL131" t="s">
        <v>186</v>
      </c>
      <c r="AM131" t="s">
        <v>186</v>
      </c>
      <c r="AN131" t="s">
        <v>186</v>
      </c>
      <c r="AO131" t="s">
        <v>186</v>
      </c>
      <c r="AP131" t="s">
        <v>186</v>
      </c>
      <c r="AQ131" t="s">
        <v>186</v>
      </c>
      <c r="AR131" t="s">
        <v>186</v>
      </c>
      <c r="AS131" t="s">
        <v>186</v>
      </c>
      <c r="AT131" t="s">
        <v>186</v>
      </c>
      <c r="AU131" t="s">
        <v>186</v>
      </c>
      <c r="AV131" t="s">
        <v>186</v>
      </c>
      <c r="AW131" t="s">
        <v>186</v>
      </c>
      <c r="AX131" t="s">
        <v>186</v>
      </c>
      <c r="AY131" t="s">
        <v>186</v>
      </c>
      <c r="AZ131" t="s">
        <v>186</v>
      </c>
      <c r="BA131" t="s">
        <v>186</v>
      </c>
      <c r="BB131" t="s">
        <v>186</v>
      </c>
      <c r="BC131" t="s">
        <v>186</v>
      </c>
      <c r="BD131" t="s">
        <v>186</v>
      </c>
      <c r="BE131" t="s">
        <v>186</v>
      </c>
      <c r="BF131" t="s">
        <v>186</v>
      </c>
      <c r="BG131" t="s">
        <v>186</v>
      </c>
      <c r="BH131" t="s">
        <v>186</v>
      </c>
      <c r="BI131" t="s">
        <v>186</v>
      </c>
      <c r="BJ131" t="s">
        <v>186</v>
      </c>
      <c r="BK131" t="s">
        <v>186</v>
      </c>
      <c r="BL131" t="s">
        <v>186</v>
      </c>
      <c r="BM131" t="s">
        <v>186</v>
      </c>
      <c r="BN131" t="s">
        <v>186</v>
      </c>
      <c r="BO131" t="s">
        <v>186</v>
      </c>
      <c r="BP131" t="s">
        <v>186</v>
      </c>
      <c r="BQ131" t="s">
        <v>186</v>
      </c>
      <c r="BR131" t="s">
        <v>186</v>
      </c>
      <c r="BS131" t="s">
        <v>186</v>
      </c>
      <c r="BT131" t="s">
        <v>186</v>
      </c>
      <c r="BU131" t="s">
        <v>186</v>
      </c>
      <c r="BV131" t="s">
        <v>186</v>
      </c>
      <c r="BW131" t="s">
        <v>186</v>
      </c>
      <c r="BX131" t="s">
        <v>186</v>
      </c>
    </row>
    <row r="132" spans="1:76">
      <c r="A132" t="s">
        <v>7</v>
      </c>
      <c r="D132">
        <v>172607</v>
      </c>
      <c r="E132">
        <v>346</v>
      </c>
      <c r="F132">
        <v>74</v>
      </c>
      <c r="G132">
        <v>622</v>
      </c>
      <c r="H132">
        <v>100</v>
      </c>
      <c r="I132">
        <v>9464</v>
      </c>
      <c r="J132">
        <v>175</v>
      </c>
      <c r="K132">
        <v>89</v>
      </c>
      <c r="L132">
        <v>1346</v>
      </c>
      <c r="M132">
        <v>693</v>
      </c>
      <c r="N132">
        <v>1349</v>
      </c>
      <c r="O132">
        <v>741</v>
      </c>
      <c r="P132">
        <v>86</v>
      </c>
      <c r="Q132">
        <v>19876</v>
      </c>
      <c r="R132">
        <v>1224</v>
      </c>
      <c r="S132">
        <v>441</v>
      </c>
      <c r="T132">
        <v>362</v>
      </c>
      <c r="U132">
        <v>622</v>
      </c>
      <c r="V132">
        <v>1956</v>
      </c>
      <c r="W132">
        <v>27</v>
      </c>
      <c r="X132">
        <v>1957</v>
      </c>
      <c r="Y132">
        <v>47</v>
      </c>
      <c r="Z132">
        <v>618</v>
      </c>
      <c r="AA132">
        <v>635</v>
      </c>
      <c r="AB132">
        <v>536</v>
      </c>
      <c r="AC132">
        <v>261</v>
      </c>
      <c r="AD132">
        <v>62</v>
      </c>
      <c r="AE132">
        <v>358</v>
      </c>
      <c r="AF132">
        <v>2163</v>
      </c>
      <c r="AG132">
        <v>397</v>
      </c>
      <c r="AH132">
        <v>6163</v>
      </c>
      <c r="AI132">
        <v>327</v>
      </c>
      <c r="AJ132">
        <v>2587</v>
      </c>
      <c r="AK132">
        <v>422</v>
      </c>
      <c r="AL132">
        <v>180</v>
      </c>
      <c r="AM132">
        <v>200</v>
      </c>
      <c r="AN132">
        <v>1380</v>
      </c>
      <c r="AO132">
        <v>3811</v>
      </c>
      <c r="AP132">
        <v>481</v>
      </c>
      <c r="AQ132">
        <v>134</v>
      </c>
      <c r="AR132">
        <v>70</v>
      </c>
      <c r="AS132">
        <v>60667</v>
      </c>
      <c r="AT132">
        <v>1141</v>
      </c>
      <c r="AU132">
        <v>296</v>
      </c>
      <c r="AV132">
        <v>196</v>
      </c>
      <c r="AW132">
        <v>4877</v>
      </c>
      <c r="AX132">
        <v>1343</v>
      </c>
      <c r="AY132">
        <v>90</v>
      </c>
      <c r="AZ132">
        <v>280</v>
      </c>
      <c r="BA132">
        <v>398</v>
      </c>
      <c r="BB132">
        <v>1707</v>
      </c>
      <c r="BC132">
        <v>99</v>
      </c>
      <c r="BD132">
        <v>6366</v>
      </c>
      <c r="BE132">
        <v>189</v>
      </c>
      <c r="BF132">
        <v>5071</v>
      </c>
      <c r="BG132">
        <v>149</v>
      </c>
      <c r="BH132">
        <v>812</v>
      </c>
      <c r="BI132">
        <v>1337</v>
      </c>
      <c r="BJ132">
        <v>114</v>
      </c>
      <c r="BK132">
        <v>492</v>
      </c>
      <c r="BL132">
        <v>4280</v>
      </c>
      <c r="BM132">
        <v>221</v>
      </c>
      <c r="BN132">
        <v>916</v>
      </c>
      <c r="BO132">
        <v>686</v>
      </c>
      <c r="BP132">
        <v>117</v>
      </c>
      <c r="BQ132">
        <v>4377</v>
      </c>
      <c r="BR132">
        <v>139</v>
      </c>
      <c r="BS132">
        <v>2021</v>
      </c>
      <c r="BT132">
        <v>6796</v>
      </c>
      <c r="BU132">
        <v>649</v>
      </c>
      <c r="BV132">
        <v>640</v>
      </c>
      <c r="BW132">
        <v>2819</v>
      </c>
      <c r="BX132">
        <v>940</v>
      </c>
    </row>
    <row r="133" spans="1:76">
      <c r="A133" t="s">
        <v>8</v>
      </c>
      <c r="D133">
        <v>3.2372445826646397E-2</v>
      </c>
      <c r="E133">
        <v>1.7258579409417399E-2</v>
      </c>
      <c r="F133">
        <v>4.9130261585446817E-3</v>
      </c>
      <c r="G133">
        <v>1.4410824336221676E-2</v>
      </c>
      <c r="H133">
        <v>6.9391437096662269E-3</v>
      </c>
      <c r="I133">
        <v>4.0898876404494383E-2</v>
      </c>
      <c r="J133">
        <v>1.3697557921102067E-2</v>
      </c>
      <c r="K133">
        <v>6.0302188495155494E-3</v>
      </c>
      <c r="L133">
        <v>2.950330980667222E-2</v>
      </c>
      <c r="M133">
        <v>1.1867860873734865E-2</v>
      </c>
      <c r="N133">
        <v>4.2496219758064516E-2</v>
      </c>
      <c r="O133">
        <v>1.3925168661793171E-2</v>
      </c>
      <c r="P133">
        <v>5.4613577189305896E-3</v>
      </c>
      <c r="Q133">
        <v>4.3191043660417046E-2</v>
      </c>
      <c r="R133">
        <v>1.4599410775414783E-2</v>
      </c>
      <c r="S133">
        <v>1.6565869050749409E-2</v>
      </c>
      <c r="T133">
        <v>8.740583349430172E-3</v>
      </c>
      <c r="U133">
        <v>1.5010739194439751E-2</v>
      </c>
      <c r="V133">
        <v>2.0990953285470525E-2</v>
      </c>
      <c r="W133">
        <v>6.3410051667449506E-3</v>
      </c>
      <c r="X133">
        <v>2.0455947067493128E-2</v>
      </c>
      <c r="Y133">
        <v>5.3059381350191916E-3</v>
      </c>
      <c r="Z133">
        <v>1.283009466865969E-2</v>
      </c>
      <c r="AA133">
        <v>1.8419678598363985E-2</v>
      </c>
      <c r="AB133">
        <v>2.9762896329612973E-2</v>
      </c>
      <c r="AC133">
        <v>1.1783827712312069E-2</v>
      </c>
      <c r="AD133">
        <v>1.0752688172043012E-2</v>
      </c>
      <c r="AE133">
        <v>1.8667222859526541E-2</v>
      </c>
      <c r="AF133">
        <v>2.7514533219696487E-2</v>
      </c>
      <c r="AG133">
        <v>1.5749593366921888E-2</v>
      </c>
      <c r="AH133">
        <v>3.9654096346006598E-2</v>
      </c>
      <c r="AI133">
        <v>1.6834843492586491E-2</v>
      </c>
      <c r="AJ133">
        <v>2.3943727150724237E-2</v>
      </c>
      <c r="AK133">
        <v>2.6872134488028526E-2</v>
      </c>
      <c r="AL133">
        <v>9.4796713713924587E-3</v>
      </c>
      <c r="AM133">
        <v>7.3362189127723571E-3</v>
      </c>
      <c r="AN133">
        <v>1.7964773422549696E-2</v>
      </c>
      <c r="AO133">
        <v>3.0401901814062576E-2</v>
      </c>
      <c r="AP133">
        <v>1.2117700408122134E-2</v>
      </c>
      <c r="AQ133">
        <v>9.1906721536351172E-3</v>
      </c>
      <c r="AR133">
        <v>1.7999485728979171E-2</v>
      </c>
      <c r="AS133">
        <v>6.91704719718607E-2</v>
      </c>
      <c r="AT133">
        <v>2.7503254109820182E-2</v>
      </c>
      <c r="AU133">
        <v>8.3255984023851721E-3</v>
      </c>
      <c r="AV133">
        <v>5.7043073341094298E-3</v>
      </c>
      <c r="AW133">
        <v>2.9531444903297687E-2</v>
      </c>
      <c r="AX133">
        <v>1.6375852019850996E-2</v>
      </c>
      <c r="AY133">
        <v>1.2868172719473835E-2</v>
      </c>
      <c r="AZ133">
        <v>7.2742388028681285E-3</v>
      </c>
      <c r="BA133">
        <v>9.5996140858658954E-3</v>
      </c>
      <c r="BB133">
        <v>2.5815916033997761E-2</v>
      </c>
      <c r="BC133">
        <v>7.3154511194857014E-3</v>
      </c>
      <c r="BD133">
        <v>3.4930999478723697E-2</v>
      </c>
      <c r="BE133">
        <v>1.1187403812004263E-2</v>
      </c>
      <c r="BF133">
        <v>3.3803962349678696E-2</v>
      </c>
      <c r="BG133">
        <v>1.0748809695570625E-2</v>
      </c>
      <c r="BH133">
        <v>1.0373815059917725E-2</v>
      </c>
      <c r="BI133">
        <v>2.3034646727426219E-2</v>
      </c>
      <c r="BJ133">
        <v>7.3090979034429694E-3</v>
      </c>
      <c r="BK133">
        <v>1.2466110928117162E-2</v>
      </c>
      <c r="BL133">
        <v>3.950599051117798E-2</v>
      </c>
      <c r="BM133">
        <v>1.1462061096416161E-2</v>
      </c>
      <c r="BN133">
        <v>3.401158473191742E-2</v>
      </c>
      <c r="BO133">
        <v>2.4736766190682245E-2</v>
      </c>
      <c r="BP133">
        <v>5.6840264282938206E-3</v>
      </c>
      <c r="BQ133">
        <v>4.5503217556736079E-2</v>
      </c>
      <c r="BR133">
        <v>9.2340397263004047E-3</v>
      </c>
      <c r="BS133">
        <v>1.6311936527922385E-2</v>
      </c>
      <c r="BT133">
        <v>1.844053226821803E-2</v>
      </c>
      <c r="BU133">
        <v>1.3114025338964214E-2</v>
      </c>
      <c r="BV133">
        <v>2.7384365238971375E-2</v>
      </c>
      <c r="BW133">
        <v>1.7931885551442057E-2</v>
      </c>
      <c r="BX133">
        <v>1.3401958967193716E-2</v>
      </c>
    </row>
    <row r="135" spans="1:76">
      <c r="A135" t="s">
        <v>9</v>
      </c>
      <c r="D135">
        <v>0.319772</v>
      </c>
      <c r="E135">
        <v>0.33382600000000001</v>
      </c>
      <c r="F135">
        <v>0.32773099999999999</v>
      </c>
      <c r="G135">
        <v>0.217447</v>
      </c>
      <c r="H135">
        <v>0.32773099999999999</v>
      </c>
      <c r="I135">
        <v>0.31440400000000002</v>
      </c>
      <c r="J135">
        <v>0.27532699999999999</v>
      </c>
      <c r="K135">
        <v>0.32773099999999999</v>
      </c>
      <c r="L135">
        <v>0.274812</v>
      </c>
      <c r="M135">
        <v>0.26466499999999998</v>
      </c>
      <c r="N135">
        <v>0.217447</v>
      </c>
      <c r="O135">
        <v>0.33214700000000003</v>
      </c>
      <c r="P135">
        <v>0.27532699999999999</v>
      </c>
      <c r="Q135">
        <v>0.30571500000000001</v>
      </c>
      <c r="R135">
        <v>0.33214700000000003</v>
      </c>
      <c r="S135">
        <v>0.14852299999999999</v>
      </c>
      <c r="T135">
        <v>0.32773099999999999</v>
      </c>
      <c r="U135">
        <v>0.217447</v>
      </c>
      <c r="V135">
        <v>0.26466499999999998</v>
      </c>
      <c r="W135">
        <v>0.14852299999999999</v>
      </c>
      <c r="X135">
        <v>0.29302699999999998</v>
      </c>
      <c r="Y135">
        <v>0.33382600000000001</v>
      </c>
      <c r="Z135">
        <v>0.37979499999999999</v>
      </c>
      <c r="AA135">
        <v>0.37979499999999999</v>
      </c>
      <c r="AB135">
        <v>0.29302699999999998</v>
      </c>
      <c r="AC135">
        <v>0.37979499999999999</v>
      </c>
      <c r="AD135">
        <v>0.32773099999999999</v>
      </c>
      <c r="AE135">
        <v>0.27532699999999999</v>
      </c>
      <c r="AF135">
        <v>0.25200800000000001</v>
      </c>
      <c r="AG135">
        <v>0.33382600000000001</v>
      </c>
      <c r="AH135">
        <v>0.338113</v>
      </c>
      <c r="AI135">
        <v>0.14852299999999999</v>
      </c>
      <c r="AJ135">
        <v>0.48771799999999998</v>
      </c>
      <c r="AK135">
        <v>0.37979499999999999</v>
      </c>
      <c r="AL135">
        <v>0.33382600000000001</v>
      </c>
      <c r="AM135">
        <v>0.33382600000000001</v>
      </c>
      <c r="AN135">
        <v>0.14852299999999999</v>
      </c>
      <c r="AO135">
        <v>0.31850099999999998</v>
      </c>
      <c r="AP135">
        <v>0.14852299999999999</v>
      </c>
      <c r="AQ135">
        <v>0.29302699999999998</v>
      </c>
      <c r="AR135">
        <v>0.29302699999999998</v>
      </c>
      <c r="AS135">
        <v>0.38417299999999999</v>
      </c>
      <c r="AT135">
        <v>0.27532699999999999</v>
      </c>
      <c r="AU135">
        <v>0.14852299999999999</v>
      </c>
      <c r="AV135">
        <v>0.33382600000000001</v>
      </c>
      <c r="AW135">
        <v>0.274812</v>
      </c>
      <c r="AX135">
        <v>0.15681300000000001</v>
      </c>
      <c r="AY135">
        <v>0.27532699999999999</v>
      </c>
      <c r="AZ135">
        <v>0.27532699999999999</v>
      </c>
      <c r="BA135">
        <v>0.217447</v>
      </c>
      <c r="BB135">
        <v>0.33382600000000001</v>
      </c>
      <c r="BC135">
        <v>0.32773099999999999</v>
      </c>
      <c r="BD135">
        <v>0.38179400000000002</v>
      </c>
      <c r="BE135">
        <v>0.37979499999999999</v>
      </c>
      <c r="BF135">
        <v>0.27289099999999999</v>
      </c>
      <c r="BG135">
        <v>0.32773099999999999</v>
      </c>
      <c r="BH135">
        <v>0.217447</v>
      </c>
      <c r="BI135">
        <v>0.33214700000000003</v>
      </c>
      <c r="BJ135">
        <v>0.32773099999999999</v>
      </c>
      <c r="BK135">
        <v>0.29302699999999998</v>
      </c>
      <c r="BL135">
        <v>0.239341</v>
      </c>
      <c r="BM135">
        <v>0.32773099999999999</v>
      </c>
      <c r="BN135">
        <v>0.27532699999999999</v>
      </c>
      <c r="BO135">
        <v>0.27532699999999999</v>
      </c>
      <c r="BP135">
        <v>0.33382600000000001</v>
      </c>
      <c r="BQ135">
        <v>0.25200800000000001</v>
      </c>
      <c r="BR135">
        <v>0.32773099999999999</v>
      </c>
      <c r="BS135">
        <v>0.15681300000000001</v>
      </c>
      <c r="BT135">
        <v>0.103922</v>
      </c>
      <c r="BU135">
        <v>0.29302699999999998</v>
      </c>
      <c r="BV135">
        <v>0.29302699999999998</v>
      </c>
      <c r="BW135">
        <v>0.274812</v>
      </c>
      <c r="BX135">
        <v>0.33382600000000001</v>
      </c>
    </row>
    <row r="136" spans="1:76">
      <c r="A136" t="s">
        <v>10</v>
      </c>
      <c r="D136">
        <v>55194.885604000003</v>
      </c>
      <c r="E136">
        <v>115.50379600000001</v>
      </c>
      <c r="F136">
        <v>24.252094</v>
      </c>
      <c r="G136">
        <v>135.25203400000001</v>
      </c>
      <c r="H136">
        <v>32.773099999999999</v>
      </c>
      <c r="I136">
        <v>2975.519456</v>
      </c>
      <c r="J136">
        <v>48.182224999999995</v>
      </c>
      <c r="K136">
        <v>29.168059</v>
      </c>
      <c r="L136">
        <v>369.896952</v>
      </c>
      <c r="M136">
        <v>183.41284499999998</v>
      </c>
      <c r="N136">
        <v>293.33600300000001</v>
      </c>
      <c r="O136">
        <v>246.12092700000002</v>
      </c>
      <c r="P136">
        <v>23.678121999999998</v>
      </c>
      <c r="Q136">
        <v>6076.3913400000001</v>
      </c>
      <c r="R136">
        <v>406.54792800000001</v>
      </c>
      <c r="S136">
        <v>65.498643000000001</v>
      </c>
      <c r="T136">
        <v>118.638622</v>
      </c>
      <c r="U136">
        <v>135.25203400000001</v>
      </c>
      <c r="V136">
        <v>517.68473999999992</v>
      </c>
      <c r="W136">
        <v>4.0101209999999998</v>
      </c>
      <c r="X136">
        <v>573.45383900000002</v>
      </c>
      <c r="Y136">
        <v>15.689822000000001</v>
      </c>
      <c r="Z136">
        <v>234.71331000000001</v>
      </c>
      <c r="AA136">
        <v>241.169825</v>
      </c>
      <c r="AB136">
        <v>157.06247199999999</v>
      </c>
      <c r="AC136">
        <v>99.126494999999991</v>
      </c>
      <c r="AD136">
        <v>20.319322</v>
      </c>
      <c r="AE136">
        <v>98.567065999999997</v>
      </c>
      <c r="AF136">
        <v>545.09330399999999</v>
      </c>
      <c r="AG136">
        <v>132.52892199999999</v>
      </c>
      <c r="AH136">
        <v>2083.7904189999999</v>
      </c>
      <c r="AI136">
        <v>48.567020999999997</v>
      </c>
      <c r="AJ136">
        <v>1261.7264660000001</v>
      </c>
      <c r="AK136">
        <v>160.27349000000001</v>
      </c>
      <c r="AL136">
        <v>60.088680000000004</v>
      </c>
      <c r="AM136">
        <v>66.765200000000007</v>
      </c>
      <c r="AN136">
        <v>204.96173999999999</v>
      </c>
      <c r="AO136">
        <v>1213.807311</v>
      </c>
      <c r="AP136">
        <v>71.439562999999993</v>
      </c>
      <c r="AQ136">
        <v>39.265617999999996</v>
      </c>
      <c r="AR136">
        <v>20.511889999999998</v>
      </c>
      <c r="AS136">
        <v>23306.623391000001</v>
      </c>
      <c r="AT136">
        <v>314.14810699999998</v>
      </c>
      <c r="AU136">
        <v>43.962807999999995</v>
      </c>
      <c r="AV136">
        <v>65.429895999999999</v>
      </c>
      <c r="AW136">
        <v>1340.258124</v>
      </c>
      <c r="AX136">
        <v>210.59985900000001</v>
      </c>
      <c r="AY136">
        <v>24.779429999999998</v>
      </c>
      <c r="AZ136">
        <v>77.091560000000001</v>
      </c>
      <c r="BA136">
        <v>86.543906000000007</v>
      </c>
      <c r="BB136">
        <v>569.84098200000005</v>
      </c>
      <c r="BC136">
        <v>32.445368999999999</v>
      </c>
      <c r="BD136">
        <v>2430.5006040000003</v>
      </c>
      <c r="BE136">
        <v>71.781255000000002</v>
      </c>
      <c r="BF136">
        <v>1383.8302610000001</v>
      </c>
      <c r="BG136">
        <v>48.831918999999999</v>
      </c>
      <c r="BH136">
        <v>176.56696400000001</v>
      </c>
      <c r="BI136">
        <v>444.08053900000004</v>
      </c>
      <c r="BJ136">
        <v>37.361333999999999</v>
      </c>
      <c r="BK136">
        <v>144.169284</v>
      </c>
      <c r="BL136">
        <v>1024.3794800000001</v>
      </c>
      <c r="BM136">
        <v>72.428550999999999</v>
      </c>
      <c r="BN136">
        <v>252.19953199999998</v>
      </c>
      <c r="BO136">
        <v>188.87432199999998</v>
      </c>
      <c r="BP136">
        <v>39.057642000000001</v>
      </c>
      <c r="BQ136">
        <v>1103.0390159999999</v>
      </c>
      <c r="BR136">
        <v>45.554608999999999</v>
      </c>
      <c r="BS136">
        <v>316.91907300000003</v>
      </c>
      <c r="BT136">
        <v>706.25391200000001</v>
      </c>
      <c r="BU136">
        <v>190.17452299999999</v>
      </c>
      <c r="BV136">
        <v>187.53727999999998</v>
      </c>
      <c r="BW136">
        <v>774.69502799999998</v>
      </c>
      <c r="BX136">
        <v>313.79644000000002</v>
      </c>
    </row>
    <row r="137" spans="1:76">
      <c r="A137" t="s">
        <v>11</v>
      </c>
      <c r="D137">
        <v>0.54492700000000005</v>
      </c>
      <c r="E137">
        <v>0.521289</v>
      </c>
      <c r="F137">
        <v>0.49699900000000002</v>
      </c>
      <c r="G137">
        <v>0.470638</v>
      </c>
      <c r="H137">
        <v>0.49699900000000002</v>
      </c>
      <c r="I137">
        <v>0.50875300000000001</v>
      </c>
      <c r="J137">
        <v>0.57642099999999996</v>
      </c>
      <c r="K137">
        <v>0.49699900000000002</v>
      </c>
      <c r="L137">
        <v>0.461843</v>
      </c>
      <c r="M137">
        <v>0.61478100000000002</v>
      </c>
      <c r="N137">
        <v>0.470638</v>
      </c>
      <c r="O137">
        <v>0.55515999999999999</v>
      </c>
      <c r="P137">
        <v>0.57642099999999996</v>
      </c>
      <c r="Q137">
        <v>0.53356499999999996</v>
      </c>
      <c r="R137">
        <v>0.55515999999999999</v>
      </c>
      <c r="S137">
        <v>0.43464199999999997</v>
      </c>
      <c r="T137">
        <v>0.49699900000000002</v>
      </c>
      <c r="U137">
        <v>0.470638</v>
      </c>
      <c r="V137">
        <v>0.61478100000000002</v>
      </c>
      <c r="W137">
        <v>0.43464199999999997</v>
      </c>
      <c r="X137">
        <v>0.51023799999999997</v>
      </c>
      <c r="Y137">
        <v>0.521289</v>
      </c>
      <c r="Z137">
        <v>0.53132999999999997</v>
      </c>
      <c r="AA137">
        <v>0.53132999999999997</v>
      </c>
      <c r="AB137">
        <v>0.51023799999999997</v>
      </c>
      <c r="AC137">
        <v>0.53132999999999997</v>
      </c>
      <c r="AD137">
        <v>0.49699900000000002</v>
      </c>
      <c r="AE137">
        <v>0.57642099999999996</v>
      </c>
      <c r="AF137">
        <v>0.56261700000000003</v>
      </c>
      <c r="AG137">
        <v>0.521289</v>
      </c>
      <c r="AH137">
        <v>0.67645699999999997</v>
      </c>
      <c r="AI137">
        <v>0.43464199999999997</v>
      </c>
      <c r="AJ137">
        <v>0.72210799999999997</v>
      </c>
      <c r="AK137">
        <v>0.53132999999999997</v>
      </c>
      <c r="AL137">
        <v>0.521289</v>
      </c>
      <c r="AM137">
        <v>0.521289</v>
      </c>
      <c r="AN137">
        <v>0.43464199999999997</v>
      </c>
      <c r="AO137">
        <v>0.700569</v>
      </c>
      <c r="AP137">
        <v>0.43464199999999997</v>
      </c>
      <c r="AQ137">
        <v>0.51023799999999997</v>
      </c>
      <c r="AR137">
        <v>0.51023799999999997</v>
      </c>
      <c r="AS137">
        <v>0.61938000000000004</v>
      </c>
      <c r="AT137">
        <v>0.57642099999999996</v>
      </c>
      <c r="AU137">
        <v>0.43464199999999997</v>
      </c>
      <c r="AV137">
        <v>0.521289</v>
      </c>
      <c r="AW137">
        <v>0.461843</v>
      </c>
      <c r="AX137">
        <v>0.23102700000000001</v>
      </c>
      <c r="AY137">
        <v>0.57642099999999996</v>
      </c>
      <c r="AZ137">
        <v>0.57642099999999996</v>
      </c>
      <c r="BA137">
        <v>0.470638</v>
      </c>
      <c r="BB137">
        <v>0.521289</v>
      </c>
      <c r="BC137">
        <v>0.49699900000000002</v>
      </c>
      <c r="BD137">
        <v>0.51683299999999999</v>
      </c>
      <c r="BE137">
        <v>0.53132999999999997</v>
      </c>
      <c r="BF137">
        <v>0.61856999999999995</v>
      </c>
      <c r="BG137">
        <v>0.49699900000000002</v>
      </c>
      <c r="BH137">
        <v>0.470638</v>
      </c>
      <c r="BI137">
        <v>0.55515999999999999</v>
      </c>
      <c r="BJ137">
        <v>0.49699900000000002</v>
      </c>
      <c r="BK137">
        <v>0.51023799999999997</v>
      </c>
      <c r="BL137">
        <v>0.49955899999999998</v>
      </c>
      <c r="BM137">
        <v>0.49699900000000002</v>
      </c>
      <c r="BN137">
        <v>0.57642099999999996</v>
      </c>
      <c r="BO137">
        <v>0.57642099999999996</v>
      </c>
      <c r="BP137">
        <v>0.521289</v>
      </c>
      <c r="BQ137">
        <v>0.56261700000000003</v>
      </c>
      <c r="BR137">
        <v>0.49699900000000002</v>
      </c>
      <c r="BS137">
        <v>0.23102700000000001</v>
      </c>
      <c r="BT137">
        <v>0.23221800000000001</v>
      </c>
      <c r="BU137">
        <v>0.51023799999999997</v>
      </c>
      <c r="BV137">
        <v>0.51023799999999997</v>
      </c>
      <c r="BW137">
        <v>0.461843</v>
      </c>
      <c r="BX137">
        <v>0.521289</v>
      </c>
    </row>
    <row r="138" spans="1:76">
      <c r="A138" t="s">
        <v>12</v>
      </c>
      <c r="D138">
        <v>94058.214689000015</v>
      </c>
      <c r="E138">
        <v>180.365994</v>
      </c>
      <c r="F138">
        <v>36.777926000000001</v>
      </c>
      <c r="G138">
        <v>292.73683599999998</v>
      </c>
      <c r="H138">
        <v>49.6999</v>
      </c>
      <c r="I138">
        <v>4814.8383919999997</v>
      </c>
      <c r="J138">
        <v>100.87367499999999</v>
      </c>
      <c r="K138">
        <v>44.232911000000001</v>
      </c>
      <c r="L138">
        <v>621.64067799999998</v>
      </c>
      <c r="M138">
        <v>426.04323300000004</v>
      </c>
      <c r="N138">
        <v>634.89066200000002</v>
      </c>
      <c r="O138">
        <v>411.37356</v>
      </c>
      <c r="P138">
        <v>49.572205999999994</v>
      </c>
      <c r="Q138">
        <v>10605.137939999999</v>
      </c>
      <c r="R138">
        <v>679.51584000000003</v>
      </c>
      <c r="S138">
        <v>191.677122</v>
      </c>
      <c r="T138">
        <v>179.91363800000002</v>
      </c>
      <c r="U138">
        <v>292.73683599999998</v>
      </c>
      <c r="V138">
        <v>1202.511636</v>
      </c>
      <c r="W138">
        <v>11.735334</v>
      </c>
      <c r="X138">
        <v>998.53576599999997</v>
      </c>
      <c r="Y138">
        <v>24.500582999999999</v>
      </c>
      <c r="Z138">
        <v>328.36194</v>
      </c>
      <c r="AA138">
        <v>337.39454999999998</v>
      </c>
      <c r="AB138">
        <v>273.48756800000001</v>
      </c>
      <c r="AC138">
        <v>138.67713000000001</v>
      </c>
      <c r="AD138">
        <v>30.813938</v>
      </c>
      <c r="AE138">
        <v>206.35871799999998</v>
      </c>
      <c r="AF138">
        <v>1216.9405710000001</v>
      </c>
      <c r="AG138">
        <v>206.95173299999999</v>
      </c>
      <c r="AH138">
        <v>4169.0044909999997</v>
      </c>
      <c r="AI138">
        <v>142.12793399999998</v>
      </c>
      <c r="AJ138">
        <v>1868.093396</v>
      </c>
      <c r="AK138">
        <v>224.22126</v>
      </c>
      <c r="AL138">
        <v>93.83202</v>
      </c>
      <c r="AM138">
        <v>104.2578</v>
      </c>
      <c r="AN138">
        <v>599.80595999999991</v>
      </c>
      <c r="AO138">
        <v>2669.8684589999998</v>
      </c>
      <c r="AP138">
        <v>209.06280199999998</v>
      </c>
      <c r="AQ138">
        <v>68.371892000000003</v>
      </c>
      <c r="AR138">
        <v>35.716659999999997</v>
      </c>
      <c r="AS138">
        <v>37575.926460000002</v>
      </c>
      <c r="AT138">
        <v>657.69636099999991</v>
      </c>
      <c r="AU138">
        <v>128.654032</v>
      </c>
      <c r="AV138">
        <v>102.17264400000001</v>
      </c>
      <c r="AW138">
        <v>2252.4083110000001</v>
      </c>
      <c r="AX138">
        <v>310.26926100000003</v>
      </c>
      <c r="AY138">
        <v>51.877889999999994</v>
      </c>
      <c r="AZ138">
        <v>161.39787999999999</v>
      </c>
      <c r="BA138">
        <v>187.31392400000001</v>
      </c>
      <c r="BB138">
        <v>889.84032300000001</v>
      </c>
      <c r="BC138">
        <v>49.202901000000004</v>
      </c>
      <c r="BD138">
        <v>3290.1588779999997</v>
      </c>
      <c r="BE138">
        <v>100.42137</v>
      </c>
      <c r="BF138">
        <v>3136.76847</v>
      </c>
      <c r="BG138">
        <v>74.052851000000004</v>
      </c>
      <c r="BH138">
        <v>382.15805599999999</v>
      </c>
      <c r="BI138">
        <v>742.24892</v>
      </c>
      <c r="BJ138">
        <v>56.657886000000005</v>
      </c>
      <c r="BK138">
        <v>251.03709599999999</v>
      </c>
      <c r="BL138">
        <v>2138.1125199999997</v>
      </c>
      <c r="BM138">
        <v>109.83677900000001</v>
      </c>
      <c r="BN138">
        <v>528.00163599999996</v>
      </c>
      <c r="BO138">
        <v>395.42480599999999</v>
      </c>
      <c r="BP138">
        <v>60.990813000000003</v>
      </c>
      <c r="BQ138">
        <v>2462.5746090000002</v>
      </c>
      <c r="BR138">
        <v>69.082861000000008</v>
      </c>
      <c r="BS138">
        <v>466.90556700000002</v>
      </c>
      <c r="BT138">
        <v>1578.1535280000001</v>
      </c>
      <c r="BU138">
        <v>331.14446199999998</v>
      </c>
      <c r="BV138">
        <v>326.55232000000001</v>
      </c>
      <c r="BW138">
        <v>1301.9354169999999</v>
      </c>
      <c r="BX138">
        <v>490.01166000000001</v>
      </c>
    </row>
    <row r="142" spans="1:76">
      <c r="A142" t="s">
        <v>1629</v>
      </c>
      <c r="D142" s="114">
        <v>5715331</v>
      </c>
    </row>
    <row r="143" spans="1:76">
      <c r="A143" s="115" t="s">
        <v>1587</v>
      </c>
    </row>
    <row r="144" spans="1:76">
      <c r="D144" t="s">
        <v>1627</v>
      </c>
      <c r="E144" t="s">
        <v>1628</v>
      </c>
    </row>
    <row r="145" spans="1:5">
      <c r="A145" s="22" t="s">
        <v>1588</v>
      </c>
      <c r="D145">
        <v>53.036499999999997</v>
      </c>
      <c r="E145">
        <v>49885.185033531488</v>
      </c>
    </row>
    <row r="146" spans="1:5">
      <c r="A146" s="22" t="s">
        <v>1589</v>
      </c>
      <c r="D146">
        <v>0.61829999999999996</v>
      </c>
      <c r="E146">
        <v>581.56194142208699</v>
      </c>
    </row>
    <row r="147" spans="1:5">
      <c r="A147" s="22" t="s">
        <v>1590</v>
      </c>
      <c r="D147">
        <v>0</v>
      </c>
      <c r="E147">
        <v>0</v>
      </c>
    </row>
    <row r="148" spans="1:5">
      <c r="A148" s="22" t="s">
        <v>1591</v>
      </c>
      <c r="D148">
        <v>0.3004</v>
      </c>
      <c r="E148">
        <v>282.55087692575609</v>
      </c>
    </row>
    <row r="149" spans="1:5">
      <c r="A149" s="22" t="s">
        <v>1592</v>
      </c>
      <c r="D149">
        <v>0</v>
      </c>
      <c r="E149">
        <v>0</v>
      </c>
    </row>
    <row r="150" spans="1:5">
      <c r="A150" s="22" t="s">
        <v>1593</v>
      </c>
      <c r="D150">
        <v>2.9041999999999999</v>
      </c>
      <c r="E150">
        <v>2731.6386709979383</v>
      </c>
    </row>
    <row r="151" spans="1:5">
      <c r="A151" s="22" t="s">
        <v>1594</v>
      </c>
      <c r="D151">
        <v>0</v>
      </c>
      <c r="E151">
        <v>0</v>
      </c>
    </row>
    <row r="152" spans="1:5">
      <c r="A152" s="22" t="s">
        <v>1595</v>
      </c>
      <c r="D152">
        <v>1.1495</v>
      </c>
      <c r="E152">
        <v>1081.1991778500551</v>
      </c>
    </row>
    <row r="153" spans="1:5">
      <c r="A153" s="22" t="s">
        <v>1596</v>
      </c>
      <c r="D153">
        <v>0.1067</v>
      </c>
      <c r="E153">
        <v>100.36011507316302</v>
      </c>
    </row>
    <row r="154" spans="1:5">
      <c r="A154" s="22" t="s">
        <v>1597</v>
      </c>
      <c r="D154">
        <v>0.23080000000000001</v>
      </c>
      <c r="E154">
        <v>217.08635950221205</v>
      </c>
    </row>
    <row r="155" spans="1:5">
      <c r="A155" s="22" t="s">
        <v>1598</v>
      </c>
      <c r="D155">
        <v>1.2626999999999999</v>
      </c>
      <c r="E155">
        <v>1187.673076878003</v>
      </c>
    </row>
    <row r="156" spans="1:5">
      <c r="A156" s="22" t="s">
        <v>1599</v>
      </c>
      <c r="D156">
        <v>0.56489999999999996</v>
      </c>
      <c r="E156">
        <v>531.334854778161</v>
      </c>
    </row>
    <row r="157" spans="1:5">
      <c r="A157" s="22" t="s">
        <v>1600</v>
      </c>
      <c r="D157">
        <v>0.40710000000000002</v>
      </c>
      <c r="E157">
        <v>382.91099199891903</v>
      </c>
    </row>
    <row r="158" spans="1:5">
      <c r="A158" s="22" t="s">
        <v>1601</v>
      </c>
      <c r="D158">
        <v>0.43869999999999998</v>
      </c>
      <c r="E158">
        <v>412.63338784064302</v>
      </c>
    </row>
    <row r="159" spans="1:5">
      <c r="A159" s="22" t="s">
        <v>1602</v>
      </c>
      <c r="D159">
        <v>0</v>
      </c>
      <c r="E159">
        <v>0</v>
      </c>
    </row>
    <row r="160" spans="1:5">
      <c r="A160" s="22" t="s">
        <v>1603</v>
      </c>
      <c r="D160">
        <v>0.16439999999999999</v>
      </c>
      <c r="E160">
        <v>154.63170494871602</v>
      </c>
    </row>
    <row r="161" spans="1:5">
      <c r="A161" s="22" t="s">
        <v>1604</v>
      </c>
      <c r="D161">
        <v>0.17419999999999999</v>
      </c>
      <c r="E161">
        <v>163.84940998823802</v>
      </c>
    </row>
    <row r="162" spans="1:5">
      <c r="A162" s="22" t="s">
        <v>1605</v>
      </c>
      <c r="D162">
        <v>8.3799999999999999E-2</v>
      </c>
      <c r="E162">
        <v>78.820783909382016</v>
      </c>
    </row>
    <row r="163" spans="1:5">
      <c r="A163" s="22" t="s">
        <v>1606</v>
      </c>
      <c r="D163">
        <v>0.21990000000000001</v>
      </c>
      <c r="E163">
        <v>206.83401410111102</v>
      </c>
    </row>
    <row r="164" spans="1:5">
      <c r="A164" s="22" t="s">
        <v>1607</v>
      </c>
      <c r="D164">
        <v>1.4532</v>
      </c>
      <c r="E164">
        <v>1366.8539758605482</v>
      </c>
    </row>
    <row r="165" spans="1:5">
      <c r="A165" s="22" t="s">
        <v>1608</v>
      </c>
      <c r="D165">
        <v>0.69230000000000003</v>
      </c>
      <c r="E165">
        <v>651.16502029194714</v>
      </c>
    </row>
    <row r="166" spans="1:5">
      <c r="A166" s="22" t="s">
        <v>1609</v>
      </c>
      <c r="D166">
        <v>2.6168</v>
      </c>
      <c r="E166">
        <v>2461.3153619817526</v>
      </c>
    </row>
    <row r="167" spans="1:5">
      <c r="A167" s="22" t="s">
        <v>1610</v>
      </c>
      <c r="D167">
        <v>9.2499999999999999E-2</v>
      </c>
      <c r="E167">
        <v>87.003848587325024</v>
      </c>
    </row>
    <row r="168" spans="1:5">
      <c r="A168" s="22" t="s">
        <v>1611</v>
      </c>
      <c r="D168">
        <v>1.0156000000000001</v>
      </c>
      <c r="E168">
        <v>955.25522838148413</v>
      </c>
    </row>
    <row r="169" spans="1:5">
      <c r="A169" s="22" t="s">
        <v>1612</v>
      </c>
      <c r="D169">
        <v>7.3999999999999996E-2</v>
      </c>
      <c r="E169">
        <v>69.603078869860013</v>
      </c>
    </row>
    <row r="170" spans="1:5">
      <c r="A170" s="22" t="s">
        <v>1613</v>
      </c>
      <c r="D170">
        <v>8.9803999999999995</v>
      </c>
      <c r="E170">
        <v>8446.803911930956</v>
      </c>
    </row>
    <row r="171" spans="1:5">
      <c r="A171" s="22" t="s">
        <v>1614</v>
      </c>
      <c r="D171">
        <v>8.3799999999999999E-2</v>
      </c>
      <c r="E171">
        <v>78.820783909382016</v>
      </c>
    </row>
    <row r="172" spans="1:5">
      <c r="A172" s="22" t="s">
        <v>1615</v>
      </c>
      <c r="D172">
        <v>0.70750000000000002</v>
      </c>
      <c r="E172">
        <v>665.46186892467517</v>
      </c>
    </row>
    <row r="173" spans="1:5">
      <c r="A173" s="22" t="s">
        <v>1616</v>
      </c>
      <c r="D173">
        <v>0.61939999999999995</v>
      </c>
      <c r="E173">
        <v>582.59658178366612</v>
      </c>
    </row>
    <row r="174" spans="1:5">
      <c r="A174" s="22" t="s">
        <v>1617</v>
      </c>
      <c r="D174">
        <v>0.2112</v>
      </c>
      <c r="E174">
        <v>198.65094942316804</v>
      </c>
    </row>
    <row r="175" spans="1:5">
      <c r="A175" s="22" t="s">
        <v>1618</v>
      </c>
      <c r="D175">
        <v>0.36570000000000003</v>
      </c>
      <c r="E175">
        <v>343.97089111767309</v>
      </c>
    </row>
    <row r="176" spans="1:5">
      <c r="A176" s="22" t="s">
        <v>1619</v>
      </c>
      <c r="D176">
        <v>0.17199999999999999</v>
      </c>
      <c r="E176">
        <v>161.78012926508003</v>
      </c>
    </row>
    <row r="177" spans="1:5">
      <c r="A177" s="22" t="s">
        <v>1620</v>
      </c>
      <c r="D177">
        <v>0</v>
      </c>
      <c r="E177">
        <v>0</v>
      </c>
    </row>
    <row r="178" spans="1:5">
      <c r="A178" s="22" t="s">
        <v>1621</v>
      </c>
      <c r="D178">
        <v>0.10780000000000001</v>
      </c>
      <c r="E178">
        <v>101.39475543474201</v>
      </c>
    </row>
    <row r="179" spans="1:5">
      <c r="A179" s="22" t="s">
        <v>1622</v>
      </c>
      <c r="D179">
        <v>7.8399999999999997E-2</v>
      </c>
      <c r="E179">
        <v>73.741640316176003</v>
      </c>
    </row>
    <row r="180" spans="1:5">
      <c r="A180" s="22" t="s">
        <v>1623</v>
      </c>
      <c r="D180">
        <v>1.0058</v>
      </c>
      <c r="E180">
        <v>946.03752334196224</v>
      </c>
    </row>
    <row r="181" spans="1:5">
      <c r="A181" s="22" t="s">
        <v>1624</v>
      </c>
      <c r="D181">
        <v>0</v>
      </c>
      <c r="E181">
        <v>0</v>
      </c>
    </row>
    <row r="182" spans="1:5">
      <c r="A182" s="22" t="s">
        <v>1625</v>
      </c>
      <c r="D182">
        <v>0.84470000000000001</v>
      </c>
      <c r="E182">
        <v>794.50973947798309</v>
      </c>
    </row>
    <row r="183" spans="1:5">
      <c r="A183" s="22" t="s">
        <v>1626</v>
      </c>
      <c r="D183">
        <v>0.62590000000000001</v>
      </c>
      <c r="E183">
        <v>588.71036573845106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2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" sqref="A2"/>
    </sheetView>
  </sheetViews>
  <sheetFormatPr defaultRowHeight="14.4"/>
  <cols>
    <col min="1" max="1" width="31.88671875" customWidth="1"/>
    <col min="2" max="2" width="25" customWidth="1"/>
    <col min="3" max="3" width="16.33203125" bestFit="1" customWidth="1"/>
    <col min="4" max="4" width="14.5546875" bestFit="1" customWidth="1"/>
    <col min="5" max="5" width="15.109375" bestFit="1" customWidth="1"/>
    <col min="8" max="8" width="13.33203125" bestFit="1" customWidth="1"/>
    <col min="11" max="11" width="13.33203125" bestFit="1" customWidth="1"/>
    <col min="14" max="14" width="13.33203125" bestFit="1" customWidth="1"/>
    <col min="15" max="15" width="11.33203125" bestFit="1" customWidth="1"/>
    <col min="17" max="17" width="13.33203125" bestFit="1" customWidth="1"/>
    <col min="20" max="20" width="13.33203125" bestFit="1" customWidth="1"/>
    <col min="23" max="23" width="13.33203125" bestFit="1" customWidth="1"/>
    <col min="26" max="26" width="13.33203125" bestFit="1" customWidth="1"/>
    <col min="31" max="31" width="13.33203125" bestFit="1" customWidth="1"/>
    <col min="34" max="34" width="9.109375" style="1" customWidth="1"/>
    <col min="257" max="257" width="21" bestFit="1" customWidth="1"/>
    <col min="259" max="259" width="10.109375" bestFit="1" customWidth="1"/>
    <col min="260" max="260" width="9.5546875" bestFit="1" customWidth="1"/>
    <col min="267" max="267" width="10.33203125" bestFit="1" customWidth="1"/>
    <col min="271" max="271" width="11.33203125" bestFit="1" customWidth="1"/>
    <col min="287" max="287" width="13.33203125" bestFit="1" customWidth="1"/>
    <col min="290" max="290" width="9.109375" customWidth="1"/>
    <col min="513" max="513" width="21" bestFit="1" customWidth="1"/>
    <col min="515" max="515" width="10.109375" bestFit="1" customWidth="1"/>
    <col min="516" max="516" width="9.5546875" bestFit="1" customWidth="1"/>
    <col min="523" max="523" width="10.33203125" bestFit="1" customWidth="1"/>
    <col min="527" max="527" width="11.33203125" bestFit="1" customWidth="1"/>
    <col min="543" max="543" width="13.33203125" bestFit="1" customWidth="1"/>
    <col min="546" max="546" width="9.109375" customWidth="1"/>
    <col min="769" max="769" width="21" bestFit="1" customWidth="1"/>
    <col min="771" max="771" width="10.109375" bestFit="1" customWidth="1"/>
    <col min="772" max="772" width="9.5546875" bestFit="1" customWidth="1"/>
    <col min="779" max="779" width="10.33203125" bestFit="1" customWidth="1"/>
    <col min="783" max="783" width="11.33203125" bestFit="1" customWidth="1"/>
    <col min="799" max="799" width="13.33203125" bestFit="1" customWidth="1"/>
    <col min="802" max="802" width="9.109375" customWidth="1"/>
    <col min="1025" max="1025" width="21" bestFit="1" customWidth="1"/>
    <col min="1027" max="1027" width="10.109375" bestFit="1" customWidth="1"/>
    <col min="1028" max="1028" width="9.5546875" bestFit="1" customWidth="1"/>
    <col min="1035" max="1035" width="10.33203125" bestFit="1" customWidth="1"/>
    <col min="1039" max="1039" width="11.33203125" bestFit="1" customWidth="1"/>
    <col min="1055" max="1055" width="13.33203125" bestFit="1" customWidth="1"/>
    <col min="1058" max="1058" width="9.109375" customWidth="1"/>
    <col min="1281" max="1281" width="21" bestFit="1" customWidth="1"/>
    <col min="1283" max="1283" width="10.109375" bestFit="1" customWidth="1"/>
    <col min="1284" max="1284" width="9.5546875" bestFit="1" customWidth="1"/>
    <col min="1291" max="1291" width="10.33203125" bestFit="1" customWidth="1"/>
    <col min="1295" max="1295" width="11.33203125" bestFit="1" customWidth="1"/>
    <col min="1311" max="1311" width="13.33203125" bestFit="1" customWidth="1"/>
    <col min="1314" max="1314" width="9.109375" customWidth="1"/>
    <col min="1537" max="1537" width="21" bestFit="1" customWidth="1"/>
    <col min="1539" max="1539" width="10.109375" bestFit="1" customWidth="1"/>
    <col min="1540" max="1540" width="9.5546875" bestFit="1" customWidth="1"/>
    <col min="1547" max="1547" width="10.33203125" bestFit="1" customWidth="1"/>
    <col min="1551" max="1551" width="11.33203125" bestFit="1" customWidth="1"/>
    <col min="1567" max="1567" width="13.33203125" bestFit="1" customWidth="1"/>
    <col min="1570" max="1570" width="9.109375" customWidth="1"/>
    <col min="1793" max="1793" width="21" bestFit="1" customWidth="1"/>
    <col min="1795" max="1795" width="10.109375" bestFit="1" customWidth="1"/>
    <col min="1796" max="1796" width="9.5546875" bestFit="1" customWidth="1"/>
    <col min="1803" max="1803" width="10.33203125" bestFit="1" customWidth="1"/>
    <col min="1807" max="1807" width="11.33203125" bestFit="1" customWidth="1"/>
    <col min="1823" max="1823" width="13.33203125" bestFit="1" customWidth="1"/>
    <col min="1826" max="1826" width="9.109375" customWidth="1"/>
    <col min="2049" max="2049" width="21" bestFit="1" customWidth="1"/>
    <col min="2051" max="2051" width="10.109375" bestFit="1" customWidth="1"/>
    <col min="2052" max="2052" width="9.5546875" bestFit="1" customWidth="1"/>
    <col min="2059" max="2059" width="10.33203125" bestFit="1" customWidth="1"/>
    <col min="2063" max="2063" width="11.33203125" bestFit="1" customWidth="1"/>
    <col min="2079" max="2079" width="13.33203125" bestFit="1" customWidth="1"/>
    <col min="2082" max="2082" width="9.109375" customWidth="1"/>
    <col min="2305" max="2305" width="21" bestFit="1" customWidth="1"/>
    <col min="2307" max="2307" width="10.109375" bestFit="1" customWidth="1"/>
    <col min="2308" max="2308" width="9.5546875" bestFit="1" customWidth="1"/>
    <col min="2315" max="2315" width="10.33203125" bestFit="1" customWidth="1"/>
    <col min="2319" max="2319" width="11.33203125" bestFit="1" customWidth="1"/>
    <col min="2335" max="2335" width="13.33203125" bestFit="1" customWidth="1"/>
    <col min="2338" max="2338" width="9.109375" customWidth="1"/>
    <col min="2561" max="2561" width="21" bestFit="1" customWidth="1"/>
    <col min="2563" max="2563" width="10.109375" bestFit="1" customWidth="1"/>
    <col min="2564" max="2564" width="9.5546875" bestFit="1" customWidth="1"/>
    <col min="2571" max="2571" width="10.33203125" bestFit="1" customWidth="1"/>
    <col min="2575" max="2575" width="11.33203125" bestFit="1" customWidth="1"/>
    <col min="2591" max="2591" width="13.33203125" bestFit="1" customWidth="1"/>
    <col min="2594" max="2594" width="9.109375" customWidth="1"/>
    <col min="2817" max="2817" width="21" bestFit="1" customWidth="1"/>
    <col min="2819" max="2819" width="10.109375" bestFit="1" customWidth="1"/>
    <col min="2820" max="2820" width="9.5546875" bestFit="1" customWidth="1"/>
    <col min="2827" max="2827" width="10.33203125" bestFit="1" customWidth="1"/>
    <col min="2831" max="2831" width="11.33203125" bestFit="1" customWidth="1"/>
    <col min="2847" max="2847" width="13.33203125" bestFit="1" customWidth="1"/>
    <col min="2850" max="2850" width="9.109375" customWidth="1"/>
    <col min="3073" max="3073" width="21" bestFit="1" customWidth="1"/>
    <col min="3075" max="3075" width="10.109375" bestFit="1" customWidth="1"/>
    <col min="3076" max="3076" width="9.5546875" bestFit="1" customWidth="1"/>
    <col min="3083" max="3083" width="10.33203125" bestFit="1" customWidth="1"/>
    <col min="3087" max="3087" width="11.33203125" bestFit="1" customWidth="1"/>
    <col min="3103" max="3103" width="13.33203125" bestFit="1" customWidth="1"/>
    <col min="3106" max="3106" width="9.109375" customWidth="1"/>
    <col min="3329" max="3329" width="21" bestFit="1" customWidth="1"/>
    <col min="3331" max="3331" width="10.109375" bestFit="1" customWidth="1"/>
    <col min="3332" max="3332" width="9.5546875" bestFit="1" customWidth="1"/>
    <col min="3339" max="3339" width="10.33203125" bestFit="1" customWidth="1"/>
    <col min="3343" max="3343" width="11.33203125" bestFit="1" customWidth="1"/>
    <col min="3359" max="3359" width="13.33203125" bestFit="1" customWidth="1"/>
    <col min="3362" max="3362" width="9.109375" customWidth="1"/>
    <col min="3585" max="3585" width="21" bestFit="1" customWidth="1"/>
    <col min="3587" max="3587" width="10.109375" bestFit="1" customWidth="1"/>
    <col min="3588" max="3588" width="9.5546875" bestFit="1" customWidth="1"/>
    <col min="3595" max="3595" width="10.33203125" bestFit="1" customWidth="1"/>
    <col min="3599" max="3599" width="11.33203125" bestFit="1" customWidth="1"/>
    <col min="3615" max="3615" width="13.33203125" bestFit="1" customWidth="1"/>
    <col min="3618" max="3618" width="9.109375" customWidth="1"/>
    <col min="3841" max="3841" width="21" bestFit="1" customWidth="1"/>
    <col min="3843" max="3843" width="10.109375" bestFit="1" customWidth="1"/>
    <col min="3844" max="3844" width="9.5546875" bestFit="1" customWidth="1"/>
    <col min="3851" max="3851" width="10.33203125" bestFit="1" customWidth="1"/>
    <col min="3855" max="3855" width="11.33203125" bestFit="1" customWidth="1"/>
    <col min="3871" max="3871" width="13.33203125" bestFit="1" customWidth="1"/>
    <col min="3874" max="3874" width="9.109375" customWidth="1"/>
    <col min="4097" max="4097" width="21" bestFit="1" customWidth="1"/>
    <col min="4099" max="4099" width="10.109375" bestFit="1" customWidth="1"/>
    <col min="4100" max="4100" width="9.5546875" bestFit="1" customWidth="1"/>
    <col min="4107" max="4107" width="10.33203125" bestFit="1" customWidth="1"/>
    <col min="4111" max="4111" width="11.33203125" bestFit="1" customWidth="1"/>
    <col min="4127" max="4127" width="13.33203125" bestFit="1" customWidth="1"/>
    <col min="4130" max="4130" width="9.109375" customWidth="1"/>
    <col min="4353" max="4353" width="21" bestFit="1" customWidth="1"/>
    <col min="4355" max="4355" width="10.109375" bestFit="1" customWidth="1"/>
    <col min="4356" max="4356" width="9.5546875" bestFit="1" customWidth="1"/>
    <col min="4363" max="4363" width="10.33203125" bestFit="1" customWidth="1"/>
    <col min="4367" max="4367" width="11.33203125" bestFit="1" customWidth="1"/>
    <col min="4383" max="4383" width="13.33203125" bestFit="1" customWidth="1"/>
    <col min="4386" max="4386" width="9.109375" customWidth="1"/>
    <col min="4609" max="4609" width="21" bestFit="1" customWidth="1"/>
    <col min="4611" max="4611" width="10.109375" bestFit="1" customWidth="1"/>
    <col min="4612" max="4612" width="9.5546875" bestFit="1" customWidth="1"/>
    <col min="4619" max="4619" width="10.33203125" bestFit="1" customWidth="1"/>
    <col min="4623" max="4623" width="11.33203125" bestFit="1" customWidth="1"/>
    <col min="4639" max="4639" width="13.33203125" bestFit="1" customWidth="1"/>
    <col min="4642" max="4642" width="9.109375" customWidth="1"/>
    <col min="4865" max="4865" width="21" bestFit="1" customWidth="1"/>
    <col min="4867" max="4867" width="10.109375" bestFit="1" customWidth="1"/>
    <col min="4868" max="4868" width="9.5546875" bestFit="1" customWidth="1"/>
    <col min="4875" max="4875" width="10.33203125" bestFit="1" customWidth="1"/>
    <col min="4879" max="4879" width="11.33203125" bestFit="1" customWidth="1"/>
    <col min="4895" max="4895" width="13.33203125" bestFit="1" customWidth="1"/>
    <col min="4898" max="4898" width="9.109375" customWidth="1"/>
    <col min="5121" max="5121" width="21" bestFit="1" customWidth="1"/>
    <col min="5123" max="5123" width="10.109375" bestFit="1" customWidth="1"/>
    <col min="5124" max="5124" width="9.5546875" bestFit="1" customWidth="1"/>
    <col min="5131" max="5131" width="10.33203125" bestFit="1" customWidth="1"/>
    <col min="5135" max="5135" width="11.33203125" bestFit="1" customWidth="1"/>
    <col min="5151" max="5151" width="13.33203125" bestFit="1" customWidth="1"/>
    <col min="5154" max="5154" width="9.109375" customWidth="1"/>
    <col min="5377" max="5377" width="21" bestFit="1" customWidth="1"/>
    <col min="5379" max="5379" width="10.109375" bestFit="1" customWidth="1"/>
    <col min="5380" max="5380" width="9.5546875" bestFit="1" customWidth="1"/>
    <col min="5387" max="5387" width="10.33203125" bestFit="1" customWidth="1"/>
    <col min="5391" max="5391" width="11.33203125" bestFit="1" customWidth="1"/>
    <col min="5407" max="5407" width="13.33203125" bestFit="1" customWidth="1"/>
    <col min="5410" max="5410" width="9.109375" customWidth="1"/>
    <col min="5633" max="5633" width="21" bestFit="1" customWidth="1"/>
    <col min="5635" max="5635" width="10.109375" bestFit="1" customWidth="1"/>
    <col min="5636" max="5636" width="9.5546875" bestFit="1" customWidth="1"/>
    <col min="5643" max="5643" width="10.33203125" bestFit="1" customWidth="1"/>
    <col min="5647" max="5647" width="11.33203125" bestFit="1" customWidth="1"/>
    <col min="5663" max="5663" width="13.33203125" bestFit="1" customWidth="1"/>
    <col min="5666" max="5666" width="9.109375" customWidth="1"/>
    <col min="5889" max="5889" width="21" bestFit="1" customWidth="1"/>
    <col min="5891" max="5891" width="10.109375" bestFit="1" customWidth="1"/>
    <col min="5892" max="5892" width="9.5546875" bestFit="1" customWidth="1"/>
    <col min="5899" max="5899" width="10.33203125" bestFit="1" customWidth="1"/>
    <col min="5903" max="5903" width="11.33203125" bestFit="1" customWidth="1"/>
    <col min="5919" max="5919" width="13.33203125" bestFit="1" customWidth="1"/>
    <col min="5922" max="5922" width="9.109375" customWidth="1"/>
    <col min="6145" max="6145" width="21" bestFit="1" customWidth="1"/>
    <col min="6147" max="6147" width="10.109375" bestFit="1" customWidth="1"/>
    <col min="6148" max="6148" width="9.5546875" bestFit="1" customWidth="1"/>
    <col min="6155" max="6155" width="10.33203125" bestFit="1" customWidth="1"/>
    <col min="6159" max="6159" width="11.33203125" bestFit="1" customWidth="1"/>
    <col min="6175" max="6175" width="13.33203125" bestFit="1" customWidth="1"/>
    <col min="6178" max="6178" width="9.109375" customWidth="1"/>
    <col min="6401" max="6401" width="21" bestFit="1" customWidth="1"/>
    <col min="6403" max="6403" width="10.109375" bestFit="1" customWidth="1"/>
    <col min="6404" max="6404" width="9.5546875" bestFit="1" customWidth="1"/>
    <col min="6411" max="6411" width="10.33203125" bestFit="1" customWidth="1"/>
    <col min="6415" max="6415" width="11.33203125" bestFit="1" customWidth="1"/>
    <col min="6431" max="6431" width="13.33203125" bestFit="1" customWidth="1"/>
    <col min="6434" max="6434" width="9.109375" customWidth="1"/>
    <col min="6657" max="6657" width="21" bestFit="1" customWidth="1"/>
    <col min="6659" max="6659" width="10.109375" bestFit="1" customWidth="1"/>
    <col min="6660" max="6660" width="9.5546875" bestFit="1" customWidth="1"/>
    <col min="6667" max="6667" width="10.33203125" bestFit="1" customWidth="1"/>
    <col min="6671" max="6671" width="11.33203125" bestFit="1" customWidth="1"/>
    <col min="6687" max="6687" width="13.33203125" bestFit="1" customWidth="1"/>
    <col min="6690" max="6690" width="9.109375" customWidth="1"/>
    <col min="6913" max="6913" width="21" bestFit="1" customWidth="1"/>
    <col min="6915" max="6915" width="10.109375" bestFit="1" customWidth="1"/>
    <col min="6916" max="6916" width="9.5546875" bestFit="1" customWidth="1"/>
    <col min="6923" max="6923" width="10.33203125" bestFit="1" customWidth="1"/>
    <col min="6927" max="6927" width="11.33203125" bestFit="1" customWidth="1"/>
    <col min="6943" max="6943" width="13.33203125" bestFit="1" customWidth="1"/>
    <col min="6946" max="6946" width="9.109375" customWidth="1"/>
    <col min="7169" max="7169" width="21" bestFit="1" customWidth="1"/>
    <col min="7171" max="7171" width="10.109375" bestFit="1" customWidth="1"/>
    <col min="7172" max="7172" width="9.5546875" bestFit="1" customWidth="1"/>
    <col min="7179" max="7179" width="10.33203125" bestFit="1" customWidth="1"/>
    <col min="7183" max="7183" width="11.33203125" bestFit="1" customWidth="1"/>
    <col min="7199" max="7199" width="13.33203125" bestFit="1" customWidth="1"/>
    <col min="7202" max="7202" width="9.109375" customWidth="1"/>
    <col min="7425" max="7425" width="21" bestFit="1" customWidth="1"/>
    <col min="7427" max="7427" width="10.109375" bestFit="1" customWidth="1"/>
    <col min="7428" max="7428" width="9.5546875" bestFit="1" customWidth="1"/>
    <col min="7435" max="7435" width="10.33203125" bestFit="1" customWidth="1"/>
    <col min="7439" max="7439" width="11.33203125" bestFit="1" customWidth="1"/>
    <col min="7455" max="7455" width="13.33203125" bestFit="1" customWidth="1"/>
    <col min="7458" max="7458" width="9.109375" customWidth="1"/>
    <col min="7681" max="7681" width="21" bestFit="1" customWidth="1"/>
    <col min="7683" max="7683" width="10.109375" bestFit="1" customWidth="1"/>
    <col min="7684" max="7684" width="9.5546875" bestFit="1" customWidth="1"/>
    <col min="7691" max="7691" width="10.33203125" bestFit="1" customWidth="1"/>
    <col min="7695" max="7695" width="11.33203125" bestFit="1" customWidth="1"/>
    <col min="7711" max="7711" width="13.33203125" bestFit="1" customWidth="1"/>
    <col min="7714" max="7714" width="9.109375" customWidth="1"/>
    <col min="7937" max="7937" width="21" bestFit="1" customWidth="1"/>
    <col min="7939" max="7939" width="10.109375" bestFit="1" customWidth="1"/>
    <col min="7940" max="7940" width="9.5546875" bestFit="1" customWidth="1"/>
    <col min="7947" max="7947" width="10.33203125" bestFit="1" customWidth="1"/>
    <col min="7951" max="7951" width="11.33203125" bestFit="1" customWidth="1"/>
    <col min="7967" max="7967" width="13.33203125" bestFit="1" customWidth="1"/>
    <col min="7970" max="7970" width="9.109375" customWidth="1"/>
    <col min="8193" max="8193" width="21" bestFit="1" customWidth="1"/>
    <col min="8195" max="8195" width="10.109375" bestFit="1" customWidth="1"/>
    <col min="8196" max="8196" width="9.5546875" bestFit="1" customWidth="1"/>
    <col min="8203" max="8203" width="10.33203125" bestFit="1" customWidth="1"/>
    <col min="8207" max="8207" width="11.33203125" bestFit="1" customWidth="1"/>
    <col min="8223" max="8223" width="13.33203125" bestFit="1" customWidth="1"/>
    <col min="8226" max="8226" width="9.109375" customWidth="1"/>
    <col min="8449" max="8449" width="21" bestFit="1" customWidth="1"/>
    <col min="8451" max="8451" width="10.109375" bestFit="1" customWidth="1"/>
    <col min="8452" max="8452" width="9.5546875" bestFit="1" customWidth="1"/>
    <col min="8459" max="8459" width="10.33203125" bestFit="1" customWidth="1"/>
    <col min="8463" max="8463" width="11.33203125" bestFit="1" customWidth="1"/>
    <col min="8479" max="8479" width="13.33203125" bestFit="1" customWidth="1"/>
    <col min="8482" max="8482" width="9.109375" customWidth="1"/>
    <col min="8705" max="8705" width="21" bestFit="1" customWidth="1"/>
    <col min="8707" max="8707" width="10.109375" bestFit="1" customWidth="1"/>
    <col min="8708" max="8708" width="9.5546875" bestFit="1" customWidth="1"/>
    <col min="8715" max="8715" width="10.33203125" bestFit="1" customWidth="1"/>
    <col min="8719" max="8719" width="11.33203125" bestFit="1" customWidth="1"/>
    <col min="8735" max="8735" width="13.33203125" bestFit="1" customWidth="1"/>
    <col min="8738" max="8738" width="9.109375" customWidth="1"/>
    <col min="8961" max="8961" width="21" bestFit="1" customWidth="1"/>
    <col min="8963" max="8963" width="10.109375" bestFit="1" customWidth="1"/>
    <col min="8964" max="8964" width="9.5546875" bestFit="1" customWidth="1"/>
    <col min="8971" max="8971" width="10.33203125" bestFit="1" customWidth="1"/>
    <col min="8975" max="8975" width="11.33203125" bestFit="1" customWidth="1"/>
    <col min="8991" max="8991" width="13.33203125" bestFit="1" customWidth="1"/>
    <col min="8994" max="8994" width="9.109375" customWidth="1"/>
    <col min="9217" max="9217" width="21" bestFit="1" customWidth="1"/>
    <col min="9219" max="9219" width="10.109375" bestFit="1" customWidth="1"/>
    <col min="9220" max="9220" width="9.5546875" bestFit="1" customWidth="1"/>
    <col min="9227" max="9227" width="10.33203125" bestFit="1" customWidth="1"/>
    <col min="9231" max="9231" width="11.33203125" bestFit="1" customWidth="1"/>
    <col min="9247" max="9247" width="13.33203125" bestFit="1" customWidth="1"/>
    <col min="9250" max="9250" width="9.109375" customWidth="1"/>
    <col min="9473" max="9473" width="21" bestFit="1" customWidth="1"/>
    <col min="9475" max="9475" width="10.109375" bestFit="1" customWidth="1"/>
    <col min="9476" max="9476" width="9.5546875" bestFit="1" customWidth="1"/>
    <col min="9483" max="9483" width="10.33203125" bestFit="1" customWidth="1"/>
    <col min="9487" max="9487" width="11.33203125" bestFit="1" customWidth="1"/>
    <col min="9503" max="9503" width="13.33203125" bestFit="1" customWidth="1"/>
    <col min="9506" max="9506" width="9.109375" customWidth="1"/>
    <col min="9729" max="9729" width="21" bestFit="1" customWidth="1"/>
    <col min="9731" max="9731" width="10.109375" bestFit="1" customWidth="1"/>
    <col min="9732" max="9732" width="9.5546875" bestFit="1" customWidth="1"/>
    <col min="9739" max="9739" width="10.33203125" bestFit="1" customWidth="1"/>
    <col min="9743" max="9743" width="11.33203125" bestFit="1" customWidth="1"/>
    <col min="9759" max="9759" width="13.33203125" bestFit="1" customWidth="1"/>
    <col min="9762" max="9762" width="9.109375" customWidth="1"/>
    <col min="9985" max="9985" width="21" bestFit="1" customWidth="1"/>
    <col min="9987" max="9987" width="10.109375" bestFit="1" customWidth="1"/>
    <col min="9988" max="9988" width="9.5546875" bestFit="1" customWidth="1"/>
    <col min="9995" max="9995" width="10.33203125" bestFit="1" customWidth="1"/>
    <col min="9999" max="9999" width="11.33203125" bestFit="1" customWidth="1"/>
    <col min="10015" max="10015" width="13.33203125" bestFit="1" customWidth="1"/>
    <col min="10018" max="10018" width="9.109375" customWidth="1"/>
    <col min="10241" max="10241" width="21" bestFit="1" customWidth="1"/>
    <col min="10243" max="10243" width="10.109375" bestFit="1" customWidth="1"/>
    <col min="10244" max="10244" width="9.5546875" bestFit="1" customWidth="1"/>
    <col min="10251" max="10251" width="10.33203125" bestFit="1" customWidth="1"/>
    <col min="10255" max="10255" width="11.33203125" bestFit="1" customWidth="1"/>
    <col min="10271" max="10271" width="13.33203125" bestFit="1" customWidth="1"/>
    <col min="10274" max="10274" width="9.109375" customWidth="1"/>
    <col min="10497" max="10497" width="21" bestFit="1" customWidth="1"/>
    <col min="10499" max="10499" width="10.109375" bestFit="1" customWidth="1"/>
    <col min="10500" max="10500" width="9.5546875" bestFit="1" customWidth="1"/>
    <col min="10507" max="10507" width="10.33203125" bestFit="1" customWidth="1"/>
    <col min="10511" max="10511" width="11.33203125" bestFit="1" customWidth="1"/>
    <col min="10527" max="10527" width="13.33203125" bestFit="1" customWidth="1"/>
    <col min="10530" max="10530" width="9.109375" customWidth="1"/>
    <col min="10753" max="10753" width="21" bestFit="1" customWidth="1"/>
    <col min="10755" max="10755" width="10.109375" bestFit="1" customWidth="1"/>
    <col min="10756" max="10756" width="9.5546875" bestFit="1" customWidth="1"/>
    <col min="10763" max="10763" width="10.33203125" bestFit="1" customWidth="1"/>
    <col min="10767" max="10767" width="11.33203125" bestFit="1" customWidth="1"/>
    <col min="10783" max="10783" width="13.33203125" bestFit="1" customWidth="1"/>
    <col min="10786" max="10786" width="9.109375" customWidth="1"/>
    <col min="11009" max="11009" width="21" bestFit="1" customWidth="1"/>
    <col min="11011" max="11011" width="10.109375" bestFit="1" customWidth="1"/>
    <col min="11012" max="11012" width="9.5546875" bestFit="1" customWidth="1"/>
    <col min="11019" max="11019" width="10.33203125" bestFit="1" customWidth="1"/>
    <col min="11023" max="11023" width="11.33203125" bestFit="1" customWidth="1"/>
    <col min="11039" max="11039" width="13.33203125" bestFit="1" customWidth="1"/>
    <col min="11042" max="11042" width="9.109375" customWidth="1"/>
    <col min="11265" max="11265" width="21" bestFit="1" customWidth="1"/>
    <col min="11267" max="11267" width="10.109375" bestFit="1" customWidth="1"/>
    <col min="11268" max="11268" width="9.5546875" bestFit="1" customWidth="1"/>
    <col min="11275" max="11275" width="10.33203125" bestFit="1" customWidth="1"/>
    <col min="11279" max="11279" width="11.33203125" bestFit="1" customWidth="1"/>
    <col min="11295" max="11295" width="13.33203125" bestFit="1" customWidth="1"/>
    <col min="11298" max="11298" width="9.109375" customWidth="1"/>
    <col min="11521" max="11521" width="21" bestFit="1" customWidth="1"/>
    <col min="11523" max="11523" width="10.109375" bestFit="1" customWidth="1"/>
    <col min="11524" max="11524" width="9.5546875" bestFit="1" customWidth="1"/>
    <col min="11531" max="11531" width="10.33203125" bestFit="1" customWidth="1"/>
    <col min="11535" max="11535" width="11.33203125" bestFit="1" customWidth="1"/>
    <col min="11551" max="11551" width="13.33203125" bestFit="1" customWidth="1"/>
    <col min="11554" max="11554" width="9.109375" customWidth="1"/>
    <col min="11777" max="11777" width="21" bestFit="1" customWidth="1"/>
    <col min="11779" max="11779" width="10.109375" bestFit="1" customWidth="1"/>
    <col min="11780" max="11780" width="9.5546875" bestFit="1" customWidth="1"/>
    <col min="11787" max="11787" width="10.33203125" bestFit="1" customWidth="1"/>
    <col min="11791" max="11791" width="11.33203125" bestFit="1" customWidth="1"/>
    <col min="11807" max="11807" width="13.33203125" bestFit="1" customWidth="1"/>
    <col min="11810" max="11810" width="9.109375" customWidth="1"/>
    <col min="12033" max="12033" width="21" bestFit="1" customWidth="1"/>
    <col min="12035" max="12035" width="10.109375" bestFit="1" customWidth="1"/>
    <col min="12036" max="12036" width="9.5546875" bestFit="1" customWidth="1"/>
    <col min="12043" max="12043" width="10.33203125" bestFit="1" customWidth="1"/>
    <col min="12047" max="12047" width="11.33203125" bestFit="1" customWidth="1"/>
    <col min="12063" max="12063" width="13.33203125" bestFit="1" customWidth="1"/>
    <col min="12066" max="12066" width="9.109375" customWidth="1"/>
    <col min="12289" max="12289" width="21" bestFit="1" customWidth="1"/>
    <col min="12291" max="12291" width="10.109375" bestFit="1" customWidth="1"/>
    <col min="12292" max="12292" width="9.5546875" bestFit="1" customWidth="1"/>
    <col min="12299" max="12299" width="10.33203125" bestFit="1" customWidth="1"/>
    <col min="12303" max="12303" width="11.33203125" bestFit="1" customWidth="1"/>
    <col min="12319" max="12319" width="13.33203125" bestFit="1" customWidth="1"/>
    <col min="12322" max="12322" width="9.109375" customWidth="1"/>
    <col min="12545" max="12545" width="21" bestFit="1" customWidth="1"/>
    <col min="12547" max="12547" width="10.109375" bestFit="1" customWidth="1"/>
    <col min="12548" max="12548" width="9.5546875" bestFit="1" customWidth="1"/>
    <col min="12555" max="12555" width="10.33203125" bestFit="1" customWidth="1"/>
    <col min="12559" max="12559" width="11.33203125" bestFit="1" customWidth="1"/>
    <col min="12575" max="12575" width="13.33203125" bestFit="1" customWidth="1"/>
    <col min="12578" max="12578" width="9.109375" customWidth="1"/>
    <col min="12801" max="12801" width="21" bestFit="1" customWidth="1"/>
    <col min="12803" max="12803" width="10.109375" bestFit="1" customWidth="1"/>
    <col min="12804" max="12804" width="9.5546875" bestFit="1" customWidth="1"/>
    <col min="12811" max="12811" width="10.33203125" bestFit="1" customWidth="1"/>
    <col min="12815" max="12815" width="11.33203125" bestFit="1" customWidth="1"/>
    <col min="12831" max="12831" width="13.33203125" bestFit="1" customWidth="1"/>
    <col min="12834" max="12834" width="9.109375" customWidth="1"/>
    <col min="13057" max="13057" width="21" bestFit="1" customWidth="1"/>
    <col min="13059" max="13059" width="10.109375" bestFit="1" customWidth="1"/>
    <col min="13060" max="13060" width="9.5546875" bestFit="1" customWidth="1"/>
    <col min="13067" max="13067" width="10.33203125" bestFit="1" customWidth="1"/>
    <col min="13071" max="13071" width="11.33203125" bestFit="1" customWidth="1"/>
    <col min="13087" max="13087" width="13.33203125" bestFit="1" customWidth="1"/>
    <col min="13090" max="13090" width="9.109375" customWidth="1"/>
    <col min="13313" max="13313" width="21" bestFit="1" customWidth="1"/>
    <col min="13315" max="13315" width="10.109375" bestFit="1" customWidth="1"/>
    <col min="13316" max="13316" width="9.5546875" bestFit="1" customWidth="1"/>
    <col min="13323" max="13323" width="10.33203125" bestFit="1" customWidth="1"/>
    <col min="13327" max="13327" width="11.33203125" bestFit="1" customWidth="1"/>
    <col min="13343" max="13343" width="13.33203125" bestFit="1" customWidth="1"/>
    <col min="13346" max="13346" width="9.109375" customWidth="1"/>
    <col min="13569" max="13569" width="21" bestFit="1" customWidth="1"/>
    <col min="13571" max="13571" width="10.109375" bestFit="1" customWidth="1"/>
    <col min="13572" max="13572" width="9.5546875" bestFit="1" customWidth="1"/>
    <col min="13579" max="13579" width="10.33203125" bestFit="1" customWidth="1"/>
    <col min="13583" max="13583" width="11.33203125" bestFit="1" customWidth="1"/>
    <col min="13599" max="13599" width="13.33203125" bestFit="1" customWidth="1"/>
    <col min="13602" max="13602" width="9.109375" customWidth="1"/>
    <col min="13825" max="13825" width="21" bestFit="1" customWidth="1"/>
    <col min="13827" max="13827" width="10.109375" bestFit="1" customWidth="1"/>
    <col min="13828" max="13828" width="9.5546875" bestFit="1" customWidth="1"/>
    <col min="13835" max="13835" width="10.33203125" bestFit="1" customWidth="1"/>
    <col min="13839" max="13839" width="11.33203125" bestFit="1" customWidth="1"/>
    <col min="13855" max="13855" width="13.33203125" bestFit="1" customWidth="1"/>
    <col min="13858" max="13858" width="9.109375" customWidth="1"/>
    <col min="14081" max="14081" width="21" bestFit="1" customWidth="1"/>
    <col min="14083" max="14083" width="10.109375" bestFit="1" customWidth="1"/>
    <col min="14084" max="14084" width="9.5546875" bestFit="1" customWidth="1"/>
    <col min="14091" max="14091" width="10.33203125" bestFit="1" customWidth="1"/>
    <col min="14095" max="14095" width="11.33203125" bestFit="1" customWidth="1"/>
    <col min="14111" max="14111" width="13.33203125" bestFit="1" customWidth="1"/>
    <col min="14114" max="14114" width="9.109375" customWidth="1"/>
    <col min="14337" max="14337" width="21" bestFit="1" customWidth="1"/>
    <col min="14339" max="14339" width="10.109375" bestFit="1" customWidth="1"/>
    <col min="14340" max="14340" width="9.5546875" bestFit="1" customWidth="1"/>
    <col min="14347" max="14347" width="10.33203125" bestFit="1" customWidth="1"/>
    <col min="14351" max="14351" width="11.33203125" bestFit="1" customWidth="1"/>
    <col min="14367" max="14367" width="13.33203125" bestFit="1" customWidth="1"/>
    <col min="14370" max="14370" width="9.109375" customWidth="1"/>
    <col min="14593" max="14593" width="21" bestFit="1" customWidth="1"/>
    <col min="14595" max="14595" width="10.109375" bestFit="1" customWidth="1"/>
    <col min="14596" max="14596" width="9.5546875" bestFit="1" customWidth="1"/>
    <col min="14603" max="14603" width="10.33203125" bestFit="1" customWidth="1"/>
    <col min="14607" max="14607" width="11.33203125" bestFit="1" customWidth="1"/>
    <col min="14623" max="14623" width="13.33203125" bestFit="1" customWidth="1"/>
    <col min="14626" max="14626" width="9.109375" customWidth="1"/>
    <col min="14849" max="14849" width="21" bestFit="1" customWidth="1"/>
    <col min="14851" max="14851" width="10.109375" bestFit="1" customWidth="1"/>
    <col min="14852" max="14852" width="9.5546875" bestFit="1" customWidth="1"/>
    <col min="14859" max="14859" width="10.33203125" bestFit="1" customWidth="1"/>
    <col min="14863" max="14863" width="11.33203125" bestFit="1" customWidth="1"/>
    <col min="14879" max="14879" width="13.33203125" bestFit="1" customWidth="1"/>
    <col min="14882" max="14882" width="9.109375" customWidth="1"/>
    <col min="15105" max="15105" width="21" bestFit="1" customWidth="1"/>
    <col min="15107" max="15107" width="10.109375" bestFit="1" customWidth="1"/>
    <col min="15108" max="15108" width="9.5546875" bestFit="1" customWidth="1"/>
    <col min="15115" max="15115" width="10.33203125" bestFit="1" customWidth="1"/>
    <col min="15119" max="15119" width="11.33203125" bestFit="1" customWidth="1"/>
    <col min="15135" max="15135" width="13.33203125" bestFit="1" customWidth="1"/>
    <col min="15138" max="15138" width="9.109375" customWidth="1"/>
    <col min="15361" max="15361" width="21" bestFit="1" customWidth="1"/>
    <col min="15363" max="15363" width="10.109375" bestFit="1" customWidth="1"/>
    <col min="15364" max="15364" width="9.5546875" bestFit="1" customWidth="1"/>
    <col min="15371" max="15371" width="10.33203125" bestFit="1" customWidth="1"/>
    <col min="15375" max="15375" width="11.33203125" bestFit="1" customWidth="1"/>
    <col min="15391" max="15391" width="13.33203125" bestFit="1" customWidth="1"/>
    <col min="15394" max="15394" width="9.109375" customWidth="1"/>
    <col min="15617" max="15617" width="21" bestFit="1" customWidth="1"/>
    <col min="15619" max="15619" width="10.109375" bestFit="1" customWidth="1"/>
    <col min="15620" max="15620" width="9.5546875" bestFit="1" customWidth="1"/>
    <col min="15627" max="15627" width="10.33203125" bestFit="1" customWidth="1"/>
    <col min="15631" max="15631" width="11.33203125" bestFit="1" customWidth="1"/>
    <col min="15647" max="15647" width="13.33203125" bestFit="1" customWidth="1"/>
    <col min="15650" max="15650" width="9.109375" customWidth="1"/>
    <col min="15873" max="15873" width="21" bestFit="1" customWidth="1"/>
    <col min="15875" max="15875" width="10.109375" bestFit="1" customWidth="1"/>
    <col min="15876" max="15876" width="9.5546875" bestFit="1" customWidth="1"/>
    <col min="15883" max="15883" width="10.33203125" bestFit="1" customWidth="1"/>
    <col min="15887" max="15887" width="11.33203125" bestFit="1" customWidth="1"/>
    <col min="15903" max="15903" width="13.33203125" bestFit="1" customWidth="1"/>
    <col min="15906" max="15906" width="9.109375" customWidth="1"/>
    <col min="16129" max="16129" width="21" bestFit="1" customWidth="1"/>
    <col min="16131" max="16131" width="10.109375" bestFit="1" customWidth="1"/>
    <col min="16132" max="16132" width="9.5546875" bestFit="1" customWidth="1"/>
    <col min="16139" max="16139" width="10.33203125" bestFit="1" customWidth="1"/>
    <col min="16143" max="16143" width="11.33203125" bestFit="1" customWidth="1"/>
    <col min="16159" max="16159" width="13.33203125" bestFit="1" customWidth="1"/>
    <col min="16162" max="16162" width="9.109375" customWidth="1"/>
  </cols>
  <sheetData>
    <row r="1" spans="1:52" s="63" customFormat="1" ht="13.2">
      <c r="A1" s="49" t="s">
        <v>1633</v>
      </c>
      <c r="B1" s="49"/>
      <c r="C1" s="49" t="s">
        <v>14</v>
      </c>
      <c r="D1" s="49"/>
      <c r="E1" s="49"/>
      <c r="F1" s="49"/>
      <c r="G1" s="49" t="s">
        <v>15</v>
      </c>
      <c r="H1" s="49"/>
      <c r="I1" s="49"/>
      <c r="J1" s="49" t="s">
        <v>16</v>
      </c>
      <c r="K1" s="49"/>
      <c r="L1" s="49"/>
      <c r="M1" s="49" t="s">
        <v>17</v>
      </c>
      <c r="N1" s="49"/>
      <c r="O1" s="49"/>
      <c r="P1" s="49" t="s">
        <v>18</v>
      </c>
      <c r="Q1" s="49"/>
      <c r="R1" s="49"/>
      <c r="S1" s="49" t="s">
        <v>19</v>
      </c>
      <c r="T1" s="49"/>
      <c r="U1" s="49"/>
      <c r="V1" s="49" t="s">
        <v>20</v>
      </c>
      <c r="W1" s="49"/>
      <c r="X1" s="49"/>
      <c r="Y1" s="49" t="s">
        <v>21</v>
      </c>
      <c r="Z1" s="49"/>
    </row>
    <row r="2" spans="1:52" ht="28.8">
      <c r="A2" s="3" t="s">
        <v>7</v>
      </c>
      <c r="C2" s="30">
        <f>+Sheet1!D132</f>
        <v>172607</v>
      </c>
      <c r="G2">
        <f>+Sheet1!E132</f>
        <v>346</v>
      </c>
      <c r="J2">
        <f>+Sheet1!O132</f>
        <v>741</v>
      </c>
      <c r="M2" s="5">
        <f>+Sheet1!Q132</f>
        <v>19876</v>
      </c>
      <c r="P2" s="5">
        <f>+Sheet1!R132</f>
        <v>1224</v>
      </c>
      <c r="S2">
        <f>+Sheet1!AG132</f>
        <v>397</v>
      </c>
      <c r="V2">
        <f>+Sheet1!BE132</f>
        <v>189</v>
      </c>
      <c r="Y2" s="5">
        <f>+Sheet1!BI132</f>
        <v>1337</v>
      </c>
    </row>
    <row r="3" spans="1:52" ht="28.8">
      <c r="A3" s="3" t="s">
        <v>8</v>
      </c>
      <c r="C3" s="31">
        <f>+Sheet1!D133</f>
        <v>3.2372445826646397E-2</v>
      </c>
      <c r="G3" s="6">
        <f>+Sheet1!E133</f>
        <v>1.7258579409417399E-2</v>
      </c>
      <c r="H3" s="6"/>
      <c r="I3" s="6"/>
      <c r="J3" s="6">
        <f>+Sheet1!O133</f>
        <v>1.3925168661793171E-2</v>
      </c>
      <c r="K3" s="6"/>
      <c r="L3" s="6"/>
      <c r="M3" s="6">
        <f>+Sheet1!Q133</f>
        <v>4.3191043660417046E-2</v>
      </c>
      <c r="N3" s="6"/>
      <c r="O3" s="6"/>
      <c r="P3" s="6">
        <f>+Sheet1!R133</f>
        <v>1.4599410775414783E-2</v>
      </c>
      <c r="Q3" s="6"/>
      <c r="R3" s="6"/>
      <c r="S3" s="6">
        <f>+Sheet1!AG133</f>
        <v>1.5749593366921888E-2</v>
      </c>
      <c r="T3" s="6"/>
      <c r="U3" s="6"/>
      <c r="V3" s="6">
        <f>+Sheet1!BE133</f>
        <v>1.1187403812004263E-2</v>
      </c>
      <c r="W3" s="6"/>
      <c r="X3" s="6"/>
      <c r="Y3" s="6">
        <f>+Sheet1!BI133</f>
        <v>2.3034646727426219E-2</v>
      </c>
      <c r="Z3" s="6"/>
      <c r="AA3" s="6"/>
    </row>
    <row r="4" spans="1:52">
      <c r="C4" s="31"/>
      <c r="G4" s="6"/>
      <c r="H4" s="19"/>
      <c r="J4" s="6"/>
      <c r="K4" s="18"/>
      <c r="L4" s="19"/>
      <c r="M4" s="6"/>
      <c r="P4" s="6"/>
      <c r="S4" s="6"/>
      <c r="T4" s="19"/>
      <c r="V4" s="6"/>
      <c r="W4" s="18"/>
      <c r="X4" s="19"/>
      <c r="Y4" s="6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43.2">
      <c r="A5" s="3" t="s">
        <v>9</v>
      </c>
      <c r="C5" s="26">
        <f>+Sheet1!D135</f>
        <v>0.319772</v>
      </c>
      <c r="G5">
        <f>+Sheet1!E135</f>
        <v>0.33382600000000001</v>
      </c>
      <c r="J5">
        <f>+Sheet1!O135</f>
        <v>0.33214700000000003</v>
      </c>
      <c r="M5" s="5">
        <f>+Sheet1!Q135</f>
        <v>0.30571500000000001</v>
      </c>
      <c r="P5" s="5">
        <f>+Sheet1!R135</f>
        <v>0.33214700000000003</v>
      </c>
      <c r="S5">
        <f>+Sheet1!AG135</f>
        <v>0.33382600000000001</v>
      </c>
      <c r="V5">
        <f>+Sheet1!BE135</f>
        <v>0.37979499999999999</v>
      </c>
      <c r="Y5" s="5">
        <f>+Sheet1!BI135</f>
        <v>0.33214700000000003</v>
      </c>
    </row>
    <row r="6" spans="1:52" ht="40.200000000000003">
      <c r="A6" s="9" t="s">
        <v>10</v>
      </c>
      <c r="C6" s="90">
        <f>ROUND(+Sheet1!D136,0)</f>
        <v>55195</v>
      </c>
      <c r="G6" s="5">
        <f>+Sheet1!E136</f>
        <v>115.50379600000001</v>
      </c>
      <c r="H6" s="5"/>
      <c r="I6" s="5"/>
      <c r="J6" s="5">
        <f>+Sheet1!O136</f>
        <v>246.12092700000002</v>
      </c>
      <c r="K6" s="5"/>
      <c r="L6" s="5"/>
      <c r="M6" s="5">
        <f>+Sheet1!Q136</f>
        <v>6076.3913400000001</v>
      </c>
      <c r="N6" s="5"/>
      <c r="O6" s="5"/>
      <c r="P6" s="5">
        <f>+Sheet1!R136</f>
        <v>406.54792800000001</v>
      </c>
      <c r="Q6" s="5"/>
      <c r="R6" s="5"/>
      <c r="S6" s="5">
        <f>+Sheet1!AG136</f>
        <v>132.52892199999999</v>
      </c>
      <c r="T6" s="5"/>
      <c r="U6" s="5"/>
      <c r="V6" s="5">
        <f>+Sheet1!BE136</f>
        <v>71.781255000000002</v>
      </c>
      <c r="W6" s="5"/>
      <c r="X6" s="5"/>
      <c r="Y6" s="5">
        <f>+Sheet1!BI136</f>
        <v>444.08053900000004</v>
      </c>
    </row>
    <row r="7" spans="1:52" ht="43.2">
      <c r="A7" s="3" t="s">
        <v>11</v>
      </c>
      <c r="C7" s="26">
        <f>+Sheet1!D137</f>
        <v>0.54492700000000005</v>
      </c>
      <c r="G7">
        <f>+Sheet1!E137</f>
        <v>0.521289</v>
      </c>
      <c r="J7">
        <f>+Sheet1!O137</f>
        <v>0.55515999999999999</v>
      </c>
      <c r="M7" s="5">
        <f>+Sheet1!Q137</f>
        <v>0.53356499999999996</v>
      </c>
      <c r="P7" s="5">
        <f>+Sheet1!R137</f>
        <v>0.55515999999999999</v>
      </c>
      <c r="S7">
        <f>+Sheet1!AG137</f>
        <v>0.521289</v>
      </c>
      <c r="V7">
        <f>+Sheet1!BE137</f>
        <v>0.53132999999999997</v>
      </c>
      <c r="Y7" s="5">
        <f>+Sheet1!BI137</f>
        <v>0.55515999999999999</v>
      </c>
    </row>
    <row r="8" spans="1:52" ht="40.200000000000003">
      <c r="A8" s="9" t="s">
        <v>12</v>
      </c>
      <c r="C8" s="30">
        <f>+Sheet1!D138</f>
        <v>94058.214689000015</v>
      </c>
      <c r="G8" s="5">
        <f>+Sheet1!E138</f>
        <v>180.365994</v>
      </c>
      <c r="H8" s="5"/>
      <c r="I8" s="5"/>
      <c r="J8" s="5">
        <f>+Sheet1!O138</f>
        <v>411.37356</v>
      </c>
      <c r="K8" s="5"/>
      <c r="L8" s="5"/>
      <c r="M8" s="5">
        <f>+Sheet1!Q138</f>
        <v>10605.137939999999</v>
      </c>
      <c r="N8" s="5"/>
      <c r="O8" s="5"/>
      <c r="P8" s="5">
        <f>+Sheet1!R138</f>
        <v>679.51584000000003</v>
      </c>
      <c r="Q8" s="5"/>
      <c r="R8" s="5"/>
      <c r="S8" s="5">
        <f>+Sheet1!AG138</f>
        <v>206.95173299999999</v>
      </c>
      <c r="T8" s="5"/>
      <c r="U8" s="5"/>
      <c r="V8" s="5">
        <f>+Sheet1!BE138</f>
        <v>100.42137</v>
      </c>
      <c r="W8" s="5"/>
      <c r="X8" s="5"/>
      <c r="Y8" s="5">
        <f>+Sheet1!BI138</f>
        <v>742.24892</v>
      </c>
      <c r="Z8" s="5"/>
      <c r="AA8" s="5"/>
    </row>
    <row r="9" spans="1:52">
      <c r="A9" s="9"/>
      <c r="C9" s="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52">
      <c r="A10" s="19"/>
    </row>
    <row r="11" spans="1:52">
      <c r="A11" s="29"/>
      <c r="B11" s="2" t="s">
        <v>1631</v>
      </c>
      <c r="C11" s="2"/>
      <c r="D11" s="29"/>
      <c r="F11" s="2"/>
      <c r="G11" s="1" t="s">
        <v>15</v>
      </c>
      <c r="I11" s="2"/>
      <c r="J11" s="1" t="s">
        <v>16</v>
      </c>
      <c r="L11" s="2"/>
      <c r="M11" s="1" t="s">
        <v>17</v>
      </c>
      <c r="O11" s="2"/>
      <c r="P11" s="1" t="s">
        <v>18</v>
      </c>
      <c r="R11" s="2"/>
      <c r="S11" s="1" t="s">
        <v>19</v>
      </c>
      <c r="U11" s="2"/>
      <c r="V11" s="1" t="s">
        <v>20</v>
      </c>
      <c r="X11" s="2"/>
      <c r="Y11" s="1" t="s">
        <v>21</v>
      </c>
    </row>
    <row r="12" spans="1:52" s="64" customFormat="1">
      <c r="A12" s="49" t="s">
        <v>1632</v>
      </c>
      <c r="B12" s="52">
        <f>+Sheet1!D142</f>
        <v>5715331</v>
      </c>
      <c r="C12" s="49" t="s">
        <v>13</v>
      </c>
      <c r="D12" s="49" t="s">
        <v>124</v>
      </c>
      <c r="E12" s="57"/>
      <c r="F12" s="57"/>
      <c r="G12" s="56" t="s">
        <v>186</v>
      </c>
      <c r="H12" s="55" t="s">
        <v>187</v>
      </c>
      <c r="I12" s="58"/>
      <c r="J12" s="56" t="s">
        <v>186</v>
      </c>
      <c r="K12" s="55" t="s">
        <v>187</v>
      </c>
      <c r="L12" s="58"/>
      <c r="M12" s="56" t="s">
        <v>186</v>
      </c>
      <c r="N12" s="55" t="s">
        <v>187</v>
      </c>
      <c r="O12" s="58"/>
      <c r="P12" s="56" t="s">
        <v>186</v>
      </c>
      <c r="Q12" s="55" t="s">
        <v>187</v>
      </c>
      <c r="R12" s="58"/>
      <c r="S12" s="56" t="s">
        <v>186</v>
      </c>
      <c r="T12" s="55" t="s">
        <v>187</v>
      </c>
      <c r="U12" s="58"/>
      <c r="V12" s="56" t="s">
        <v>186</v>
      </c>
      <c r="W12" s="55" t="s">
        <v>187</v>
      </c>
      <c r="X12" s="58"/>
      <c r="Y12" s="56" t="s">
        <v>186</v>
      </c>
      <c r="Z12" s="55" t="s">
        <v>187</v>
      </c>
      <c r="AB12" s="63"/>
      <c r="AC12" s="65"/>
      <c r="AD12" s="63"/>
      <c r="AF12" s="65"/>
      <c r="AG12" s="63"/>
    </row>
    <row r="13" spans="1:52">
      <c r="A13" s="27" t="s">
        <v>125</v>
      </c>
      <c r="B13" s="27"/>
      <c r="C13" s="27"/>
      <c r="D13" s="109"/>
      <c r="G13" t="str">
        <f>+Sheet1!F5</f>
        <v>20,048</v>
      </c>
      <c r="H13" t="str">
        <f>+Sheet1!G5</f>
        <v>+/-15</v>
      </c>
      <c r="J13" t="str">
        <f>+Sheet1!Z5</f>
        <v>53,213</v>
      </c>
      <c r="K13" t="str">
        <f>+Sheet1!AA5</f>
        <v>+/-47</v>
      </c>
      <c r="M13" t="str">
        <f>+Sheet1!AD5</f>
        <v>460,188</v>
      </c>
      <c r="N13" t="str">
        <f>+Sheet1!AE5</f>
        <v>+/-34</v>
      </c>
      <c r="P13" s="27" t="str">
        <f>+Sheet1!AF5</f>
        <v>83,839</v>
      </c>
      <c r="Q13" s="27" t="str">
        <f>+Sheet1!AG5</f>
        <v>+/-62</v>
      </c>
      <c r="S13" s="27" t="str">
        <f>+Sheet1!BJ5</f>
        <v>25,207</v>
      </c>
      <c r="T13" s="27" t="str">
        <f>+Sheet1!BK5</f>
        <v>+/-58</v>
      </c>
      <c r="V13" s="27" t="str">
        <f>+Sheet1!DF5</f>
        <v>16,894</v>
      </c>
      <c r="W13" s="27" t="str">
        <f>+Sheet1!DG5</f>
        <v>+/-38</v>
      </c>
      <c r="Y13" s="27" t="str">
        <f>+Sheet1!DN5</f>
        <v>58,043</v>
      </c>
      <c r="Z13" s="27" t="str">
        <f>+Sheet1!DO5</f>
        <v>+/-52</v>
      </c>
      <c r="AH13"/>
    </row>
    <row r="14" spans="1:52">
      <c r="A14" s="27" t="s">
        <v>126</v>
      </c>
      <c r="B14" s="27"/>
      <c r="C14" s="27"/>
      <c r="D14" s="109"/>
      <c r="E14" s="34"/>
      <c r="F14" s="35"/>
      <c r="G14" t="str">
        <f>+Sheet1!F6</f>
        <v>19,024</v>
      </c>
      <c r="H14" t="str">
        <f>+Sheet1!G6</f>
        <v>+/-101</v>
      </c>
      <c r="I14" s="40"/>
      <c r="J14" t="str">
        <f>+Sheet1!Z6</f>
        <v>51,081</v>
      </c>
      <c r="K14" t="str">
        <f>+Sheet1!AA6</f>
        <v>+/-310</v>
      </c>
      <c r="M14" t="str">
        <f>+Sheet1!AD6</f>
        <v>407,827</v>
      </c>
      <c r="N14" t="str">
        <f>+Sheet1!AE6</f>
        <v>+/-1,510</v>
      </c>
      <c r="P14" s="27" t="str">
        <f>+Sheet1!AF6</f>
        <v>79,758</v>
      </c>
      <c r="Q14" s="27" t="str">
        <f>+Sheet1!AG6</f>
        <v>+/-353</v>
      </c>
      <c r="S14" s="27" t="str">
        <f>+Sheet1!BJ6</f>
        <v>24,158</v>
      </c>
      <c r="T14" s="27" t="str">
        <f>+Sheet1!BK6</f>
        <v>+/-171</v>
      </c>
      <c r="V14" s="27" t="str">
        <f>+Sheet1!DF6</f>
        <v>16,040</v>
      </c>
      <c r="W14" s="27" t="str">
        <f>+Sheet1!DG6</f>
        <v>+/-180</v>
      </c>
      <c r="Y14" s="27" t="str">
        <f>+Sheet1!DN6</f>
        <v>54,677</v>
      </c>
      <c r="Z14" s="27" t="str">
        <f>+Sheet1!DO6</f>
        <v>+/-354</v>
      </c>
    </row>
    <row r="15" spans="1:52" ht="15" customHeight="1">
      <c r="A15" s="47" t="s">
        <v>127</v>
      </c>
      <c r="B15" s="27"/>
      <c r="C15" s="29"/>
      <c r="D15" s="30"/>
      <c r="E15" s="36"/>
      <c r="F15" s="37"/>
      <c r="G15" t="str">
        <f>+Sheet1!F7</f>
        <v>549</v>
      </c>
      <c r="H15" t="str">
        <f>+Sheet1!G7</f>
        <v>+/-55</v>
      </c>
      <c r="I15" s="43"/>
      <c r="J15" t="str">
        <f>+Sheet1!Z7</f>
        <v>943</v>
      </c>
      <c r="K15" t="str">
        <f>+Sheet1!AA7</f>
        <v>+/-145</v>
      </c>
      <c r="M15" t="str">
        <f>+Sheet1!AD7</f>
        <v>23,128</v>
      </c>
      <c r="N15" t="str">
        <f>+Sheet1!AE7</f>
        <v>+/-968</v>
      </c>
      <c r="P15" s="27" t="str">
        <f>+Sheet1!AF7</f>
        <v>2,511</v>
      </c>
      <c r="Q15" s="27" t="str">
        <f>+Sheet1!AG7</f>
        <v>+/-241</v>
      </c>
      <c r="S15" s="27" t="str">
        <f>+Sheet1!BJ7</f>
        <v>396</v>
      </c>
      <c r="T15" s="27" t="str">
        <f>+Sheet1!BK7</f>
        <v>+/-100</v>
      </c>
      <c r="V15" s="27" t="str">
        <f>+Sheet1!DF7</f>
        <v>364</v>
      </c>
      <c r="W15" s="27" t="str">
        <f>+Sheet1!DG7</f>
        <v>+/-103</v>
      </c>
      <c r="Y15" s="27" t="str">
        <f>+Sheet1!DN7</f>
        <v>1,901</v>
      </c>
      <c r="Z15" s="27" t="str">
        <f>+Sheet1!DO7</f>
        <v>+/-260</v>
      </c>
      <c r="AA15" s="7"/>
      <c r="AE15" s="7"/>
      <c r="AH15" s="16"/>
    </row>
    <row r="16" spans="1:52" ht="15" customHeight="1">
      <c r="A16" s="27" t="s">
        <v>128</v>
      </c>
      <c r="B16" s="27"/>
      <c r="C16" s="27"/>
      <c r="D16" s="109"/>
      <c r="E16" s="36"/>
      <c r="F16" s="37"/>
      <c r="G16" t="str">
        <f>+Sheet1!F8</f>
        <v>366</v>
      </c>
      <c r="H16" t="str">
        <f>+Sheet1!G8</f>
        <v>+/-57</v>
      </c>
      <c r="I16" s="44"/>
      <c r="J16" t="str">
        <f>+Sheet1!Z8</f>
        <v>568</v>
      </c>
      <c r="K16" t="str">
        <f>+Sheet1!AA8</f>
        <v>+/-106</v>
      </c>
      <c r="M16" t="str">
        <f>+Sheet1!AD8</f>
        <v>13,420</v>
      </c>
      <c r="N16" t="str">
        <f>+Sheet1!AE8</f>
        <v>+/-881</v>
      </c>
      <c r="P16" s="27" t="str">
        <f>+Sheet1!AF8</f>
        <v>1,515</v>
      </c>
      <c r="Q16" s="27" t="str">
        <f>+Sheet1!AG8</f>
        <v>+/-244</v>
      </c>
      <c r="S16" s="27" t="str">
        <f>+Sheet1!BJ8</f>
        <v>262</v>
      </c>
      <c r="T16" s="27" t="str">
        <f>+Sheet1!BK8</f>
        <v>+/-84</v>
      </c>
      <c r="V16" s="27" t="str">
        <f>+Sheet1!DF8</f>
        <v>227</v>
      </c>
      <c r="W16" s="27" t="str">
        <f>+Sheet1!DG8</f>
        <v>+/-95</v>
      </c>
      <c r="Y16" s="27" t="str">
        <f>+Sheet1!DN8</f>
        <v>975</v>
      </c>
      <c r="Z16" s="27" t="str">
        <f>+Sheet1!DO8</f>
        <v>+/-209</v>
      </c>
      <c r="AA16" s="7"/>
      <c r="AE16" s="7"/>
      <c r="AH16" s="16"/>
    </row>
    <row r="17" spans="1:34" ht="15" customHeight="1">
      <c r="A17" s="27" t="s">
        <v>129</v>
      </c>
      <c r="B17" s="27"/>
      <c r="C17" s="22">
        <f>+Sheet1!D145</f>
        <v>53.036499999999997</v>
      </c>
      <c r="D17" s="23">
        <f>+Sheet1!E145</f>
        <v>49885.185033531488</v>
      </c>
      <c r="E17" s="36"/>
      <c r="F17" s="37"/>
      <c r="G17" t="str">
        <f>+Sheet1!F9</f>
        <v>183</v>
      </c>
      <c r="H17" t="str">
        <f>+Sheet1!G9</f>
        <v>+/-53</v>
      </c>
      <c r="I17" s="27"/>
      <c r="J17" t="str">
        <f>+Sheet1!Z9</f>
        <v>375</v>
      </c>
      <c r="K17" t="str">
        <f>+Sheet1!AA9</f>
        <v>+/-89</v>
      </c>
      <c r="M17" t="str">
        <f>+Sheet1!AD9</f>
        <v>9,708</v>
      </c>
      <c r="N17" t="str">
        <f>+Sheet1!AE9</f>
        <v>+/-786</v>
      </c>
      <c r="P17" s="27" t="str">
        <f>+Sheet1!AF9</f>
        <v>996</v>
      </c>
      <c r="Q17" s="27" t="str">
        <f>+Sheet1!AG9</f>
        <v>+/-168</v>
      </c>
      <c r="S17" s="27" t="str">
        <f>+Sheet1!BJ9</f>
        <v>134</v>
      </c>
      <c r="T17" s="27" t="str">
        <f>+Sheet1!BK9</f>
        <v>+/-53</v>
      </c>
      <c r="V17" s="27" t="str">
        <f>+Sheet1!DF9</f>
        <v>137</v>
      </c>
      <c r="W17" s="27" t="str">
        <f>+Sheet1!DG9</f>
        <v>+/-32</v>
      </c>
      <c r="Y17" s="27" t="str">
        <f>+Sheet1!DN9</f>
        <v>926</v>
      </c>
      <c r="Z17" s="27" t="str">
        <f>+Sheet1!DO9</f>
        <v>+/-282</v>
      </c>
      <c r="AA17" s="7"/>
      <c r="AE17" s="7"/>
    </row>
    <row r="18" spans="1:34" ht="15" customHeight="1">
      <c r="A18" s="47" t="s">
        <v>131</v>
      </c>
      <c r="B18" s="27"/>
      <c r="C18" s="27"/>
      <c r="D18" s="109"/>
      <c r="E18" s="36"/>
      <c r="F18" s="37"/>
      <c r="G18" t="str">
        <f>+Sheet1!F10</f>
        <v>10</v>
      </c>
      <c r="H18" t="str">
        <f>+Sheet1!G10</f>
        <v>+/-9</v>
      </c>
      <c r="I18" s="27"/>
      <c r="J18" t="str">
        <f>+Sheet1!Z10</f>
        <v>44</v>
      </c>
      <c r="K18" t="str">
        <f>+Sheet1!AA10</f>
        <v>+/-24</v>
      </c>
      <c r="M18" t="str">
        <f>+Sheet1!AD10</f>
        <v>1,963</v>
      </c>
      <c r="N18" t="str">
        <f>+Sheet1!AE10</f>
        <v>+/-338</v>
      </c>
      <c r="P18" s="27" t="str">
        <f>+Sheet1!AF10</f>
        <v>98</v>
      </c>
      <c r="Q18" s="27" t="str">
        <f>+Sheet1!AG10</f>
        <v>+/-53</v>
      </c>
      <c r="S18" s="27" t="str">
        <f>+Sheet1!BJ10</f>
        <v>35</v>
      </c>
      <c r="T18" s="27" t="str">
        <f>+Sheet1!BK10</f>
        <v>+/-19</v>
      </c>
      <c r="V18" s="27" t="str">
        <f>+Sheet1!DF10</f>
        <v>31</v>
      </c>
      <c r="W18" s="27" t="str">
        <f>+Sheet1!DG10</f>
        <v>+/-21</v>
      </c>
      <c r="Y18" s="27" t="str">
        <f>+Sheet1!DN10</f>
        <v>155</v>
      </c>
      <c r="Z18" s="27" t="str">
        <f>+Sheet1!DO10</f>
        <v>+/-57</v>
      </c>
      <c r="AA18" s="7"/>
      <c r="AE18" s="7"/>
      <c r="AH18" s="16"/>
    </row>
    <row r="19" spans="1:34" ht="15" customHeight="1">
      <c r="A19" s="27" t="s">
        <v>128</v>
      </c>
      <c r="B19" s="27"/>
      <c r="C19" s="27"/>
      <c r="D19" s="109"/>
      <c r="E19" s="36"/>
      <c r="F19" s="37"/>
      <c r="G19" t="str">
        <f>+Sheet1!F11</f>
        <v>4</v>
      </c>
      <c r="H19" t="str">
        <f>+Sheet1!G11</f>
        <v>+/-7</v>
      </c>
      <c r="I19" s="27"/>
      <c r="J19" t="str">
        <f>+Sheet1!Z11</f>
        <v>42</v>
      </c>
      <c r="K19" t="str">
        <f>+Sheet1!AA11</f>
        <v>+/-23</v>
      </c>
      <c r="M19" t="str">
        <f>+Sheet1!AD11</f>
        <v>1,710</v>
      </c>
      <c r="N19" t="str">
        <f>+Sheet1!AE11</f>
        <v>+/-294</v>
      </c>
      <c r="O19" s="20"/>
      <c r="P19" s="27" t="str">
        <f>+Sheet1!AF11</f>
        <v>94</v>
      </c>
      <c r="Q19" s="27" t="str">
        <f>+Sheet1!AG11</f>
        <v>+/-53</v>
      </c>
      <c r="S19" s="27" t="str">
        <f>+Sheet1!BJ11</f>
        <v>29</v>
      </c>
      <c r="T19" s="27" t="str">
        <f>+Sheet1!BK11</f>
        <v>+/-18</v>
      </c>
      <c r="V19" s="27" t="str">
        <f>+Sheet1!DF11</f>
        <v>27</v>
      </c>
      <c r="W19" s="27" t="str">
        <f>+Sheet1!DG11</f>
        <v>+/-20</v>
      </c>
      <c r="Y19" s="27" t="str">
        <f>+Sheet1!DN11</f>
        <v>108</v>
      </c>
      <c r="Z19" s="27" t="str">
        <f>+Sheet1!DO11</f>
        <v>+/-47</v>
      </c>
      <c r="AA19" s="7"/>
      <c r="AE19" s="7"/>
    </row>
    <row r="20" spans="1:34" ht="15" customHeight="1">
      <c r="A20" s="27" t="s">
        <v>129</v>
      </c>
      <c r="B20" s="27"/>
      <c r="C20" s="22">
        <f>+Sheet1!D146</f>
        <v>0.61829999999999996</v>
      </c>
      <c r="D20" s="23">
        <f>+Sheet1!E146</f>
        <v>581.56194142208699</v>
      </c>
      <c r="E20" s="36"/>
      <c r="F20" s="37"/>
      <c r="G20" t="str">
        <f>+Sheet1!F12</f>
        <v>6</v>
      </c>
      <c r="H20" t="str">
        <f>+Sheet1!G12</f>
        <v>+/-6</v>
      </c>
      <c r="I20" s="27"/>
      <c r="J20" t="str">
        <f>+Sheet1!Z12</f>
        <v>2</v>
      </c>
      <c r="K20" t="str">
        <f>+Sheet1!AA12</f>
        <v>+/-4</v>
      </c>
      <c r="M20" t="str">
        <f>+Sheet1!AD12</f>
        <v>253</v>
      </c>
      <c r="N20" t="str">
        <f>+Sheet1!AE12</f>
        <v>+/-90</v>
      </c>
      <c r="O20" s="20"/>
      <c r="P20" s="27" t="str">
        <f>+Sheet1!AF12</f>
        <v>4</v>
      </c>
      <c r="Q20" s="27" t="str">
        <f>+Sheet1!AG12</f>
        <v>+/-5</v>
      </c>
      <c r="S20" s="27" t="str">
        <f>+Sheet1!BJ12</f>
        <v>6</v>
      </c>
      <c r="T20" s="27" t="str">
        <f>+Sheet1!BK12</f>
        <v>+/-5</v>
      </c>
      <c r="V20" s="27" t="str">
        <f>+Sheet1!DF12</f>
        <v>4</v>
      </c>
      <c r="W20" s="27" t="str">
        <f>+Sheet1!DG12</f>
        <v>+/-5</v>
      </c>
      <c r="Y20" s="27" t="str">
        <f>+Sheet1!DN12</f>
        <v>47</v>
      </c>
      <c r="Z20" s="27" t="str">
        <f>+Sheet1!DO12</f>
        <v>+/-28</v>
      </c>
      <c r="AA20" s="7"/>
      <c r="AE20" s="7"/>
    </row>
    <row r="21" spans="1:34" ht="15" customHeight="1">
      <c r="A21" s="47" t="s">
        <v>135</v>
      </c>
      <c r="B21" s="27"/>
      <c r="C21" s="22"/>
      <c r="D21" s="109"/>
      <c r="E21" s="36"/>
      <c r="F21" s="37"/>
      <c r="G21" t="str">
        <f>+Sheet1!F13</f>
        <v>0</v>
      </c>
      <c r="H21" t="str">
        <f>+Sheet1!G13</f>
        <v>+/-17</v>
      </c>
      <c r="I21" s="27"/>
      <c r="J21" t="str">
        <f>+Sheet1!Z13</f>
        <v>0</v>
      </c>
      <c r="K21" t="str">
        <f>+Sheet1!AA13</f>
        <v>+/-22</v>
      </c>
      <c r="M21" t="str">
        <f>+Sheet1!AD13</f>
        <v>71</v>
      </c>
      <c r="N21" t="str">
        <f>+Sheet1!AE13</f>
        <v>+/-72</v>
      </c>
      <c r="O21" s="20"/>
      <c r="P21" s="27" t="str">
        <f>+Sheet1!AF13</f>
        <v>11</v>
      </c>
      <c r="Q21" s="27" t="str">
        <f>+Sheet1!AG13</f>
        <v>+/-11</v>
      </c>
      <c r="S21" s="27" t="str">
        <f>+Sheet1!BJ13</f>
        <v>0</v>
      </c>
      <c r="T21" s="27" t="str">
        <f>+Sheet1!BK13</f>
        <v>+/-17</v>
      </c>
      <c r="V21" s="27" t="str">
        <f>+Sheet1!DF13</f>
        <v>0</v>
      </c>
      <c r="W21" s="27" t="str">
        <f>+Sheet1!DG13</f>
        <v>+/-15</v>
      </c>
      <c r="Y21" s="27" t="str">
        <f>+Sheet1!DN13</f>
        <v>0</v>
      </c>
      <c r="Z21" s="27" t="str">
        <f>+Sheet1!DO13</f>
        <v>+/-22</v>
      </c>
      <c r="AA21" s="7"/>
      <c r="AE21" s="7"/>
      <c r="AH21" s="16"/>
    </row>
    <row r="22" spans="1:34" ht="15" customHeight="1">
      <c r="A22" s="27" t="s">
        <v>128</v>
      </c>
      <c r="B22" s="27"/>
      <c r="C22" s="27"/>
      <c r="D22" s="109"/>
      <c r="E22" s="36"/>
      <c r="F22" s="37"/>
      <c r="G22" t="str">
        <f>+Sheet1!F14</f>
        <v>0</v>
      </c>
      <c r="H22" t="str">
        <f>+Sheet1!G14</f>
        <v>+/-17</v>
      </c>
      <c r="I22" s="27"/>
      <c r="J22" t="str">
        <f>+Sheet1!Z14</f>
        <v>0</v>
      </c>
      <c r="K22" t="str">
        <f>+Sheet1!AA14</f>
        <v>+/-22</v>
      </c>
      <c r="M22" t="str">
        <f>+Sheet1!AD14</f>
        <v>51</v>
      </c>
      <c r="N22" t="str">
        <f>+Sheet1!AE14</f>
        <v>+/-65</v>
      </c>
      <c r="P22" s="27" t="str">
        <f>+Sheet1!AF14</f>
        <v>11</v>
      </c>
      <c r="Q22" s="27" t="str">
        <f>+Sheet1!AG14</f>
        <v>+/-11</v>
      </c>
      <c r="S22" s="27" t="str">
        <f>+Sheet1!BJ14</f>
        <v>0</v>
      </c>
      <c r="T22" s="27" t="str">
        <f>+Sheet1!BK14</f>
        <v>+/-17</v>
      </c>
      <c r="V22" s="27" t="str">
        <f>+Sheet1!DF14</f>
        <v>0</v>
      </c>
      <c r="W22" s="27" t="str">
        <f>+Sheet1!DG14</f>
        <v>+/-15</v>
      </c>
      <c r="Y22" s="27" t="str">
        <f>+Sheet1!DN14</f>
        <v>0</v>
      </c>
      <c r="Z22" s="27" t="str">
        <f>+Sheet1!DO14</f>
        <v>+/-22</v>
      </c>
      <c r="AA22" s="7"/>
      <c r="AE22" s="7"/>
    </row>
    <row r="23" spans="1:34" ht="15" customHeight="1">
      <c r="A23" s="27" t="s">
        <v>129</v>
      </c>
      <c r="B23" s="27"/>
      <c r="C23" s="77">
        <f>+Sheet1!D147</f>
        <v>0</v>
      </c>
      <c r="D23" s="101">
        <f>+Sheet1!E147</f>
        <v>0</v>
      </c>
      <c r="E23" s="36"/>
      <c r="F23" s="37"/>
      <c r="G23" t="str">
        <f>+Sheet1!F15</f>
        <v>0</v>
      </c>
      <c r="H23" t="str">
        <f>+Sheet1!G15</f>
        <v>+/-17</v>
      </c>
      <c r="I23" s="27"/>
      <c r="J23" t="str">
        <f>+Sheet1!Z15</f>
        <v>0</v>
      </c>
      <c r="K23" t="str">
        <f>+Sheet1!AA15</f>
        <v>+/-22</v>
      </c>
      <c r="M23" t="str">
        <f>+Sheet1!AD15</f>
        <v>20</v>
      </c>
      <c r="N23" t="str">
        <f>+Sheet1!AE15</f>
        <v>+/-34</v>
      </c>
      <c r="O23" s="20"/>
      <c r="P23" s="27" t="str">
        <f>+Sheet1!AF15</f>
        <v>0</v>
      </c>
      <c r="Q23" s="27" t="str">
        <f>+Sheet1!AG15</f>
        <v>+/-22</v>
      </c>
      <c r="S23" s="27" t="str">
        <f>+Sheet1!BJ15</f>
        <v>0</v>
      </c>
      <c r="T23" s="27" t="str">
        <f>+Sheet1!BK15</f>
        <v>+/-17</v>
      </c>
      <c r="V23" s="27" t="str">
        <f>+Sheet1!DF15</f>
        <v>0</v>
      </c>
      <c r="W23" s="27" t="str">
        <f>+Sheet1!DG15</f>
        <v>+/-15</v>
      </c>
      <c r="Y23" s="27" t="str">
        <f>+Sheet1!DN15</f>
        <v>0</v>
      </c>
      <c r="Z23" s="27" t="str">
        <f>+Sheet1!DO15</f>
        <v>+/-22</v>
      </c>
      <c r="AA23" s="7"/>
      <c r="AE23" s="7"/>
    </row>
    <row r="24" spans="1:34" ht="15" customHeight="1">
      <c r="A24" s="47" t="s">
        <v>137</v>
      </c>
      <c r="B24" s="27"/>
      <c r="C24" s="27"/>
      <c r="D24" s="109"/>
      <c r="E24" s="36"/>
      <c r="F24" s="37"/>
      <c r="G24" t="str">
        <f>+Sheet1!F16</f>
        <v>9</v>
      </c>
      <c r="H24" t="str">
        <f>+Sheet1!G16</f>
        <v>+/-7</v>
      </c>
      <c r="I24" s="27"/>
      <c r="J24" t="str">
        <f>+Sheet1!Z16</f>
        <v>11</v>
      </c>
      <c r="K24" t="str">
        <f>+Sheet1!AA16</f>
        <v>+/-10</v>
      </c>
      <c r="M24" t="str">
        <f>+Sheet1!AD16</f>
        <v>492</v>
      </c>
      <c r="N24" t="str">
        <f>+Sheet1!AE16</f>
        <v>+/-179</v>
      </c>
      <c r="O24" s="20"/>
      <c r="P24" s="27" t="str">
        <f>+Sheet1!AF16</f>
        <v>19</v>
      </c>
      <c r="Q24" s="27" t="str">
        <f>+Sheet1!AG16</f>
        <v>+/-15</v>
      </c>
      <c r="S24" s="27" t="str">
        <f>+Sheet1!BJ16</f>
        <v>49</v>
      </c>
      <c r="T24" s="27" t="str">
        <f>+Sheet1!BK16</f>
        <v>+/-53</v>
      </c>
      <c r="V24" s="27" t="str">
        <f>+Sheet1!DF16</f>
        <v>5</v>
      </c>
      <c r="W24" s="27" t="str">
        <f>+Sheet1!DG16</f>
        <v>+/-7</v>
      </c>
      <c r="Y24" s="27" t="str">
        <f>+Sheet1!DN16</f>
        <v>22</v>
      </c>
      <c r="Z24" s="27" t="str">
        <f>+Sheet1!DO16</f>
        <v>+/-34</v>
      </c>
      <c r="AA24" s="7"/>
      <c r="AE24" s="7"/>
    </row>
    <row r="25" spans="1:34" ht="15" customHeight="1">
      <c r="A25" s="27" t="s">
        <v>128</v>
      </c>
      <c r="B25" s="27"/>
      <c r="C25" s="45"/>
      <c r="D25" s="46"/>
      <c r="E25" s="36"/>
      <c r="F25" s="37"/>
      <c r="G25" t="str">
        <f>+Sheet1!F17</f>
        <v>9</v>
      </c>
      <c r="H25" t="str">
        <f>+Sheet1!G17</f>
        <v>+/-7</v>
      </c>
      <c r="I25" s="27"/>
      <c r="J25" t="str">
        <f>+Sheet1!Z17</f>
        <v>6</v>
      </c>
      <c r="K25" t="str">
        <f>+Sheet1!AA17</f>
        <v>+/-10</v>
      </c>
      <c r="M25" t="str">
        <f>+Sheet1!AD17</f>
        <v>400</v>
      </c>
      <c r="N25" t="str">
        <f>+Sheet1!AE17</f>
        <v>+/-174</v>
      </c>
      <c r="O25" s="20"/>
      <c r="P25" s="27" t="str">
        <f>+Sheet1!AF17</f>
        <v>19</v>
      </c>
      <c r="Q25" s="27" t="str">
        <f>+Sheet1!AG17</f>
        <v>+/-15</v>
      </c>
      <c r="S25" s="27" t="str">
        <f>+Sheet1!BJ17</f>
        <v>37</v>
      </c>
      <c r="T25" s="27" t="str">
        <f>+Sheet1!BK17</f>
        <v>+/-38</v>
      </c>
      <c r="V25" s="27" t="str">
        <f>+Sheet1!DF17</f>
        <v>3</v>
      </c>
      <c r="W25" s="27" t="str">
        <f>+Sheet1!DG17</f>
        <v>+/-4</v>
      </c>
      <c r="Y25" s="27" t="str">
        <f>+Sheet1!DN17</f>
        <v>22</v>
      </c>
      <c r="Z25" s="27" t="str">
        <f>+Sheet1!DO17</f>
        <v>+/-34</v>
      </c>
      <c r="AA25" s="7"/>
      <c r="AE25" s="7"/>
    </row>
    <row r="26" spans="1:34" ht="15" customHeight="1">
      <c r="A26" s="27" t="s">
        <v>129</v>
      </c>
      <c r="B26" s="27"/>
      <c r="C26" s="27">
        <f>+Sheet1!D148</f>
        <v>0.3004</v>
      </c>
      <c r="D26" s="109">
        <f>+Sheet1!E148</f>
        <v>282.55087692575609</v>
      </c>
      <c r="E26" s="36"/>
      <c r="F26" s="37"/>
      <c r="G26" t="str">
        <f>+Sheet1!F18</f>
        <v>0</v>
      </c>
      <c r="H26" t="str">
        <f>+Sheet1!G18</f>
        <v>+/-17</v>
      </c>
      <c r="I26" s="27"/>
      <c r="J26" t="str">
        <f>+Sheet1!Z18</f>
        <v>5</v>
      </c>
      <c r="K26" t="str">
        <f>+Sheet1!AA18</f>
        <v>+/-7</v>
      </c>
      <c r="M26" t="str">
        <f>+Sheet1!AD18</f>
        <v>92</v>
      </c>
      <c r="N26" t="str">
        <f>+Sheet1!AE18</f>
        <v>+/-47</v>
      </c>
      <c r="O26" s="20"/>
      <c r="P26" s="27" t="str">
        <f>+Sheet1!AF18</f>
        <v>0</v>
      </c>
      <c r="Q26" s="27" t="str">
        <f>+Sheet1!AG18</f>
        <v>+/-22</v>
      </c>
      <c r="S26" s="27" t="str">
        <f>+Sheet1!BJ18</f>
        <v>12</v>
      </c>
      <c r="T26" s="27" t="str">
        <f>+Sheet1!BK18</f>
        <v>+/-18</v>
      </c>
      <c r="V26" s="27" t="str">
        <f>+Sheet1!DF18</f>
        <v>2</v>
      </c>
      <c r="W26" s="27" t="str">
        <f>+Sheet1!DG18</f>
        <v>+/-4</v>
      </c>
      <c r="Y26" s="27" t="str">
        <f>+Sheet1!DN18</f>
        <v>0</v>
      </c>
      <c r="Z26" s="27" t="str">
        <f>+Sheet1!DO18</f>
        <v>+/-22</v>
      </c>
      <c r="AA26" s="7"/>
      <c r="AE26" s="7"/>
    </row>
    <row r="27" spans="1:34" ht="15" customHeight="1">
      <c r="A27" s="47" t="s">
        <v>138</v>
      </c>
      <c r="B27" s="27"/>
      <c r="C27" s="27"/>
      <c r="D27" s="109"/>
      <c r="E27" s="36"/>
      <c r="F27" s="37"/>
      <c r="G27" t="str">
        <f>+Sheet1!F19</f>
        <v>0</v>
      </c>
      <c r="H27" t="str">
        <f>+Sheet1!G19</f>
        <v>+/-17</v>
      </c>
      <c r="I27" s="27"/>
      <c r="J27" t="str">
        <f>+Sheet1!Z19</f>
        <v>18</v>
      </c>
      <c r="K27" t="str">
        <f>+Sheet1!AA19</f>
        <v>+/-21</v>
      </c>
      <c r="M27" t="str">
        <f>+Sheet1!AD19</f>
        <v>454</v>
      </c>
      <c r="N27" t="str">
        <f>+Sheet1!AE19</f>
        <v>+/-209</v>
      </c>
      <c r="O27" s="20"/>
      <c r="P27" s="27" t="str">
        <f>+Sheet1!AF19</f>
        <v>0</v>
      </c>
      <c r="Q27" s="27" t="str">
        <f>+Sheet1!AG19</f>
        <v>+/-22</v>
      </c>
      <c r="S27" s="27" t="str">
        <f>+Sheet1!BJ19</f>
        <v>0</v>
      </c>
      <c r="T27" s="27" t="str">
        <f>+Sheet1!BK19</f>
        <v>+/-17</v>
      </c>
      <c r="V27" s="27" t="str">
        <f>+Sheet1!DF19</f>
        <v>0</v>
      </c>
      <c r="W27" s="27" t="str">
        <f>+Sheet1!DG19</f>
        <v>+/-15</v>
      </c>
      <c r="Y27" s="27" t="str">
        <f>+Sheet1!DN19</f>
        <v>2</v>
      </c>
      <c r="Z27" s="27" t="str">
        <f>+Sheet1!DO19</f>
        <v>+/-4</v>
      </c>
      <c r="AA27" s="7"/>
      <c r="AE27" s="7"/>
    </row>
    <row r="28" spans="1:34" ht="15" customHeight="1">
      <c r="A28" s="27" t="s">
        <v>128</v>
      </c>
      <c r="B28" s="27"/>
      <c r="C28" s="27"/>
      <c r="D28" s="109"/>
      <c r="E28" s="36"/>
      <c r="F28" s="37"/>
      <c r="G28" t="str">
        <f>+Sheet1!F20</f>
        <v>0</v>
      </c>
      <c r="H28" t="str">
        <f>+Sheet1!G20</f>
        <v>+/-17</v>
      </c>
      <c r="I28" s="27"/>
      <c r="J28" t="str">
        <f>+Sheet1!Z20</f>
        <v>10</v>
      </c>
      <c r="K28" t="str">
        <f>+Sheet1!AA20</f>
        <v>+/-16</v>
      </c>
      <c r="M28" t="str">
        <f>+Sheet1!AD20</f>
        <v>349</v>
      </c>
      <c r="N28" t="str">
        <f>+Sheet1!AE20</f>
        <v>+/-175</v>
      </c>
      <c r="O28" s="20"/>
      <c r="P28" s="27" t="str">
        <f>+Sheet1!AF20</f>
        <v>0</v>
      </c>
      <c r="Q28" s="27" t="str">
        <f>+Sheet1!AG20</f>
        <v>+/-22</v>
      </c>
      <c r="S28" s="27" t="str">
        <f>+Sheet1!BJ20</f>
        <v>0</v>
      </c>
      <c r="T28" s="27" t="str">
        <f>+Sheet1!BK20</f>
        <v>+/-17</v>
      </c>
      <c r="V28" s="27" t="str">
        <f>+Sheet1!DF20</f>
        <v>0</v>
      </c>
      <c r="W28" s="27" t="str">
        <f>+Sheet1!DG20</f>
        <v>+/-15</v>
      </c>
      <c r="Y28" s="27" t="str">
        <f>+Sheet1!DN20</f>
        <v>2</v>
      </c>
      <c r="Z28" s="27" t="str">
        <f>+Sheet1!DO20</f>
        <v>+/-4</v>
      </c>
      <c r="AA28" s="7"/>
      <c r="AE28" s="7"/>
    </row>
    <row r="29" spans="1:34" ht="15" customHeight="1">
      <c r="A29" s="27" t="s">
        <v>129</v>
      </c>
      <c r="B29" s="27"/>
      <c r="C29" s="80">
        <f>+Sheet1!D149</f>
        <v>0</v>
      </c>
      <c r="D29" s="110">
        <f>+Sheet1!E149</f>
        <v>0</v>
      </c>
      <c r="E29" s="36"/>
      <c r="F29" s="37"/>
      <c r="G29" t="str">
        <f>+Sheet1!F21</f>
        <v>0</v>
      </c>
      <c r="H29" t="str">
        <f>+Sheet1!G21</f>
        <v>+/-17</v>
      </c>
      <c r="I29" s="33"/>
      <c r="J29" t="str">
        <f>+Sheet1!Z21</f>
        <v>8</v>
      </c>
      <c r="K29" t="str">
        <f>+Sheet1!AA21</f>
        <v>+/-12</v>
      </c>
      <c r="M29" t="str">
        <f>+Sheet1!AD21</f>
        <v>105</v>
      </c>
      <c r="N29" t="str">
        <f>+Sheet1!AE21</f>
        <v>+/-81</v>
      </c>
      <c r="O29" s="20"/>
      <c r="P29" s="27" t="str">
        <f>+Sheet1!AF21</f>
        <v>0</v>
      </c>
      <c r="Q29" s="27" t="str">
        <f>+Sheet1!AG21</f>
        <v>+/-22</v>
      </c>
      <c r="S29" s="27" t="str">
        <f>+Sheet1!BJ21</f>
        <v>0</v>
      </c>
      <c r="T29" s="27" t="str">
        <f>+Sheet1!BK21</f>
        <v>+/-17</v>
      </c>
      <c r="V29" s="27" t="str">
        <f>+Sheet1!DF21</f>
        <v>0</v>
      </c>
      <c r="W29" s="27" t="str">
        <f>+Sheet1!DG21</f>
        <v>+/-15</v>
      </c>
      <c r="Y29" s="27" t="str">
        <f>+Sheet1!DN21</f>
        <v>0</v>
      </c>
      <c r="Z29" s="27" t="str">
        <f>+Sheet1!DO21</f>
        <v>+/-22</v>
      </c>
      <c r="AA29" s="7"/>
      <c r="AE29" s="7"/>
    </row>
    <row r="30" spans="1:34" ht="15" customHeight="1">
      <c r="A30" s="47" t="s">
        <v>139</v>
      </c>
      <c r="B30" s="27"/>
      <c r="C30" s="42"/>
      <c r="D30" s="111"/>
      <c r="E30" s="36"/>
      <c r="F30" s="37"/>
      <c r="G30" t="str">
        <f>+Sheet1!F22</f>
        <v>97</v>
      </c>
      <c r="H30" t="str">
        <f>+Sheet1!G22</f>
        <v>+/-36</v>
      </c>
      <c r="I30" s="27"/>
      <c r="J30" t="str">
        <f>+Sheet1!Z22</f>
        <v>546</v>
      </c>
      <c r="K30" t="str">
        <f>+Sheet1!AA22</f>
        <v>+/-199</v>
      </c>
      <c r="M30" t="str">
        <f>+Sheet1!AD22</f>
        <v>2,254</v>
      </c>
      <c r="N30" t="str">
        <f>+Sheet1!AE22</f>
        <v>+/-314</v>
      </c>
      <c r="O30" s="20"/>
      <c r="P30" s="27" t="str">
        <f>+Sheet1!AF22</f>
        <v>783</v>
      </c>
      <c r="Q30" s="27" t="str">
        <f>+Sheet1!AG22</f>
        <v>+/-175</v>
      </c>
      <c r="S30" s="27" t="str">
        <f>+Sheet1!BJ22</f>
        <v>148</v>
      </c>
      <c r="T30" s="27" t="str">
        <f>+Sheet1!BK22</f>
        <v>+/-52</v>
      </c>
      <c r="V30" s="27" t="str">
        <f>+Sheet1!DF22</f>
        <v>264</v>
      </c>
      <c r="W30" s="27" t="str">
        <f>+Sheet1!DG22</f>
        <v>+/-110</v>
      </c>
      <c r="Y30" s="27" t="str">
        <f>+Sheet1!DN22</f>
        <v>443</v>
      </c>
      <c r="Z30" s="27" t="str">
        <f>+Sheet1!DO22</f>
        <v>+/-134</v>
      </c>
      <c r="AA30" s="7"/>
      <c r="AE30" s="7"/>
    </row>
    <row r="31" spans="1:34" ht="15" customHeight="1">
      <c r="A31" s="27" t="s">
        <v>128</v>
      </c>
      <c r="B31" s="27"/>
      <c r="C31" s="27"/>
      <c r="D31" s="109"/>
      <c r="E31" s="36"/>
      <c r="F31" s="37"/>
      <c r="G31" t="str">
        <f>+Sheet1!F23</f>
        <v>71</v>
      </c>
      <c r="H31" t="str">
        <f>+Sheet1!G23</f>
        <v>+/-31</v>
      </c>
      <c r="I31" s="27"/>
      <c r="J31" t="str">
        <f>+Sheet1!Z23</f>
        <v>411</v>
      </c>
      <c r="K31" t="str">
        <f>+Sheet1!AA23</f>
        <v>+/-151</v>
      </c>
      <c r="M31" t="str">
        <f>+Sheet1!AD23</f>
        <v>1,854</v>
      </c>
      <c r="N31" t="str">
        <f>+Sheet1!AE23</f>
        <v>+/-273</v>
      </c>
      <c r="O31" s="20"/>
      <c r="P31" s="27" t="str">
        <f>+Sheet1!AF23</f>
        <v>672</v>
      </c>
      <c r="Q31" s="27" t="str">
        <f>+Sheet1!AG23</f>
        <v>+/-170</v>
      </c>
      <c r="S31" s="27" t="str">
        <f>+Sheet1!BJ23</f>
        <v>110</v>
      </c>
      <c r="T31" s="27" t="str">
        <f>+Sheet1!BK23</f>
        <v>+/-40</v>
      </c>
      <c r="V31" s="27" t="str">
        <f>+Sheet1!DF23</f>
        <v>246</v>
      </c>
      <c r="W31" s="27" t="str">
        <f>+Sheet1!DG23</f>
        <v>+/-106</v>
      </c>
      <c r="Y31" s="27" t="str">
        <f>+Sheet1!DN23</f>
        <v>370</v>
      </c>
      <c r="Z31" s="27" t="str">
        <f>+Sheet1!DO23</f>
        <v>+/-115</v>
      </c>
      <c r="AA31" s="7"/>
      <c r="AE31" s="7"/>
    </row>
    <row r="32" spans="1:34" ht="15" customHeight="1">
      <c r="A32" s="27" t="s">
        <v>129</v>
      </c>
      <c r="B32" s="27"/>
      <c r="C32" s="77">
        <f>+Sheet1!D150</f>
        <v>2.9041999999999999</v>
      </c>
      <c r="D32" s="101">
        <f>+Sheet1!E150</f>
        <v>2731.6386709979383</v>
      </c>
      <c r="E32" s="36"/>
      <c r="F32" s="37"/>
      <c r="G32" t="str">
        <f>+Sheet1!F24</f>
        <v>26</v>
      </c>
      <c r="H32" t="str">
        <f>+Sheet1!G24</f>
        <v>+/-18</v>
      </c>
      <c r="I32" s="27"/>
      <c r="J32" t="str">
        <f>+Sheet1!Z24</f>
        <v>135</v>
      </c>
      <c r="K32" t="str">
        <f>+Sheet1!AA24</f>
        <v>+/-66</v>
      </c>
      <c r="M32" t="str">
        <f>+Sheet1!AD24</f>
        <v>400</v>
      </c>
      <c r="N32" t="str">
        <f>+Sheet1!AE24</f>
        <v>+/-123</v>
      </c>
      <c r="O32" s="20"/>
      <c r="P32" s="27" t="str">
        <f>+Sheet1!AF24</f>
        <v>111</v>
      </c>
      <c r="Q32" s="27" t="str">
        <f>+Sheet1!AG24</f>
        <v>+/-41</v>
      </c>
      <c r="S32" s="27" t="str">
        <f>+Sheet1!BJ24</f>
        <v>38</v>
      </c>
      <c r="T32" s="27" t="str">
        <f>+Sheet1!BK24</f>
        <v>+/-24</v>
      </c>
      <c r="V32" s="27" t="str">
        <f>+Sheet1!DF24</f>
        <v>18</v>
      </c>
      <c r="W32" s="27" t="str">
        <f>+Sheet1!DG24</f>
        <v>+/-15</v>
      </c>
      <c r="Y32" s="27" t="str">
        <f>+Sheet1!DN24</f>
        <v>73</v>
      </c>
      <c r="Z32" s="27" t="str">
        <f>+Sheet1!DO24</f>
        <v>+/-35</v>
      </c>
      <c r="AA32" s="7"/>
      <c r="AE32" s="7"/>
    </row>
    <row r="33" spans="1:31" ht="15" customHeight="1">
      <c r="A33" s="47" t="s">
        <v>143</v>
      </c>
      <c r="B33" s="27"/>
      <c r="C33" s="27"/>
      <c r="D33" s="109"/>
      <c r="E33" s="36"/>
      <c r="F33" s="37"/>
      <c r="G33" t="str">
        <f>+Sheet1!F25</f>
        <v>0</v>
      </c>
      <c r="H33" t="str">
        <f>+Sheet1!G25</f>
        <v>+/-17</v>
      </c>
      <c r="I33" s="27"/>
      <c r="J33" t="str">
        <f>+Sheet1!Z25</f>
        <v>0</v>
      </c>
      <c r="K33" t="str">
        <f>+Sheet1!AA25</f>
        <v>+/-22</v>
      </c>
      <c r="M33" t="str">
        <f>+Sheet1!AD25</f>
        <v>62</v>
      </c>
      <c r="N33" t="str">
        <f>+Sheet1!AE25</f>
        <v>+/-99</v>
      </c>
      <c r="O33" s="20"/>
      <c r="P33" s="27" t="str">
        <f>+Sheet1!AF25</f>
        <v>0</v>
      </c>
      <c r="Q33" s="27" t="str">
        <f>+Sheet1!AG25</f>
        <v>+/-22</v>
      </c>
      <c r="S33" s="27" t="str">
        <f>+Sheet1!BJ25</f>
        <v>0</v>
      </c>
      <c r="T33" s="27" t="str">
        <f>+Sheet1!BK25</f>
        <v>+/-17</v>
      </c>
      <c r="V33" s="27" t="str">
        <f>+Sheet1!DF25</f>
        <v>0</v>
      </c>
      <c r="W33" s="27" t="str">
        <f>+Sheet1!DG25</f>
        <v>+/-15</v>
      </c>
      <c r="Y33" s="27" t="str">
        <f>+Sheet1!DN25</f>
        <v>0</v>
      </c>
      <c r="Z33" s="27" t="str">
        <f>+Sheet1!DO25</f>
        <v>+/-22</v>
      </c>
      <c r="AA33" s="7"/>
      <c r="AE33" s="7"/>
    </row>
    <row r="34" spans="1:31" ht="15" customHeight="1">
      <c r="A34" s="27" t="s">
        <v>128</v>
      </c>
      <c r="B34" s="27"/>
      <c r="C34" s="27"/>
      <c r="D34" s="109"/>
      <c r="E34" s="36"/>
      <c r="F34" s="37"/>
      <c r="G34" t="str">
        <f>+Sheet1!F26</f>
        <v>0</v>
      </c>
      <c r="H34" t="str">
        <f>+Sheet1!G26</f>
        <v>+/-17</v>
      </c>
      <c r="I34" s="27"/>
      <c r="J34" t="str">
        <f>+Sheet1!Z26</f>
        <v>0</v>
      </c>
      <c r="K34" t="str">
        <f>+Sheet1!AA26</f>
        <v>+/-22</v>
      </c>
      <c r="M34" t="str">
        <f>+Sheet1!AD26</f>
        <v>56</v>
      </c>
      <c r="N34" t="str">
        <f>+Sheet1!AE26</f>
        <v>+/-98</v>
      </c>
      <c r="O34" s="20"/>
      <c r="P34" s="27" t="str">
        <f>+Sheet1!AF26</f>
        <v>0</v>
      </c>
      <c r="Q34" s="27" t="str">
        <f>+Sheet1!AG26</f>
        <v>+/-22</v>
      </c>
      <c r="S34" s="27" t="str">
        <f>+Sheet1!BJ26</f>
        <v>0</v>
      </c>
      <c r="T34" s="27" t="str">
        <f>+Sheet1!BK26</f>
        <v>+/-17</v>
      </c>
      <c r="V34" s="27" t="str">
        <f>+Sheet1!DF26</f>
        <v>0</v>
      </c>
      <c r="W34" s="27" t="str">
        <f>+Sheet1!DG26</f>
        <v>+/-15</v>
      </c>
      <c r="Y34" s="27" t="str">
        <f>+Sheet1!DN26</f>
        <v>0</v>
      </c>
      <c r="Z34" s="27" t="str">
        <f>+Sheet1!DO26</f>
        <v>+/-22</v>
      </c>
      <c r="AA34" s="7"/>
      <c r="AE34" s="7"/>
    </row>
    <row r="35" spans="1:31" ht="15" customHeight="1">
      <c r="A35" s="27" t="s">
        <v>129</v>
      </c>
      <c r="B35" s="27"/>
      <c r="C35" s="80">
        <f>+Sheet1!D151</f>
        <v>0</v>
      </c>
      <c r="D35" s="110">
        <f>+Sheet1!E151</f>
        <v>0</v>
      </c>
      <c r="E35" s="36"/>
      <c r="F35" s="37"/>
      <c r="G35" t="str">
        <f>+Sheet1!F27</f>
        <v>0</v>
      </c>
      <c r="H35" t="str">
        <f>+Sheet1!G27</f>
        <v>+/-17</v>
      </c>
      <c r="I35" s="27"/>
      <c r="J35" t="str">
        <f>+Sheet1!Z27</f>
        <v>0</v>
      </c>
      <c r="K35" t="str">
        <f>+Sheet1!AA27</f>
        <v>+/-22</v>
      </c>
      <c r="M35" t="str">
        <f>+Sheet1!AD27</f>
        <v>6</v>
      </c>
      <c r="N35" t="str">
        <f>+Sheet1!AE27</f>
        <v>+/-12</v>
      </c>
      <c r="O35" s="20"/>
      <c r="P35" s="27" t="str">
        <f>+Sheet1!AF27</f>
        <v>0</v>
      </c>
      <c r="Q35" s="27" t="str">
        <f>+Sheet1!AG27</f>
        <v>+/-22</v>
      </c>
      <c r="S35" s="27" t="str">
        <f>+Sheet1!BJ27</f>
        <v>0</v>
      </c>
      <c r="T35" s="27" t="str">
        <f>+Sheet1!BK27</f>
        <v>+/-17</v>
      </c>
      <c r="V35" s="27" t="str">
        <f>+Sheet1!DF27</f>
        <v>0</v>
      </c>
      <c r="W35" s="27" t="str">
        <f>+Sheet1!DG27</f>
        <v>+/-15</v>
      </c>
      <c r="Y35" s="27" t="str">
        <f>+Sheet1!DN27</f>
        <v>0</v>
      </c>
      <c r="Z35" s="27" t="str">
        <f>+Sheet1!DO27</f>
        <v>+/-22</v>
      </c>
      <c r="AA35" s="7"/>
      <c r="AE35" s="7"/>
    </row>
    <row r="36" spans="1:31" ht="15" customHeight="1">
      <c r="A36" s="47" t="s">
        <v>144</v>
      </c>
      <c r="B36" s="27"/>
      <c r="C36" s="27"/>
      <c r="D36" s="109"/>
      <c r="E36" s="36"/>
      <c r="F36" s="37"/>
      <c r="G36" t="str">
        <f>+Sheet1!F28</f>
        <v>0</v>
      </c>
      <c r="H36" t="str">
        <f>+Sheet1!G28</f>
        <v>+/-17</v>
      </c>
      <c r="I36" s="27"/>
      <c r="J36" t="str">
        <f>+Sheet1!Z28</f>
        <v>176</v>
      </c>
      <c r="K36" t="str">
        <f>+Sheet1!AA28</f>
        <v>+/-114</v>
      </c>
      <c r="M36" t="str">
        <f>+Sheet1!AD28</f>
        <v>370</v>
      </c>
      <c r="N36" t="str">
        <f>+Sheet1!AE28</f>
        <v>+/-196</v>
      </c>
      <c r="O36" s="20"/>
      <c r="P36" s="27" t="str">
        <f>+Sheet1!AF28</f>
        <v>74</v>
      </c>
      <c r="Q36" s="27" t="str">
        <f>+Sheet1!AG28</f>
        <v>+/-52</v>
      </c>
      <c r="S36" s="27" t="str">
        <f>+Sheet1!BJ28</f>
        <v>39</v>
      </c>
      <c r="T36" s="27" t="str">
        <f>+Sheet1!BK28</f>
        <v>+/-40</v>
      </c>
      <c r="V36" s="27" t="str">
        <f>+Sheet1!DF28</f>
        <v>116</v>
      </c>
      <c r="W36" s="27" t="str">
        <f>+Sheet1!DG28</f>
        <v>+/-77</v>
      </c>
      <c r="Y36" s="27" t="str">
        <f>+Sheet1!DN28</f>
        <v>77</v>
      </c>
      <c r="Z36" s="27" t="str">
        <f>+Sheet1!DO28</f>
        <v>+/-50</v>
      </c>
      <c r="AA36" s="7"/>
      <c r="AE36" s="7"/>
    </row>
    <row r="37" spans="1:31" ht="15" customHeight="1">
      <c r="A37" s="27" t="s">
        <v>128</v>
      </c>
      <c r="B37" s="27"/>
      <c r="C37" s="27"/>
      <c r="D37" s="109"/>
      <c r="E37" s="36"/>
      <c r="F37" s="37"/>
      <c r="G37" t="str">
        <f>+Sheet1!F29</f>
        <v>0</v>
      </c>
      <c r="H37" t="str">
        <f>+Sheet1!G29</f>
        <v>+/-17</v>
      </c>
      <c r="I37" s="27"/>
      <c r="J37" t="str">
        <f>+Sheet1!Z29</f>
        <v>97</v>
      </c>
      <c r="K37" t="str">
        <f>+Sheet1!AA29</f>
        <v>+/-75</v>
      </c>
      <c r="M37" t="str">
        <f>+Sheet1!AD29</f>
        <v>328</v>
      </c>
      <c r="N37" t="str">
        <f>+Sheet1!AE29</f>
        <v>+/-187</v>
      </c>
      <c r="O37" s="20"/>
      <c r="P37" s="27" t="str">
        <f>+Sheet1!AF29</f>
        <v>74</v>
      </c>
      <c r="Q37" s="27" t="str">
        <f>+Sheet1!AG29</f>
        <v>+/-52</v>
      </c>
      <c r="S37" s="27" t="str">
        <f>+Sheet1!BJ29</f>
        <v>20</v>
      </c>
      <c r="T37" s="27" t="str">
        <f>+Sheet1!BK29</f>
        <v>+/-25</v>
      </c>
      <c r="V37" s="27" t="str">
        <f>+Sheet1!DF29</f>
        <v>106</v>
      </c>
      <c r="W37" s="27" t="str">
        <f>+Sheet1!DG29</f>
        <v>+/-75</v>
      </c>
      <c r="Y37" s="27" t="str">
        <f>+Sheet1!DN29</f>
        <v>59</v>
      </c>
      <c r="Z37" s="27" t="str">
        <f>+Sheet1!DO29</f>
        <v>+/-46</v>
      </c>
      <c r="AA37" s="7"/>
      <c r="AE37" s="7"/>
    </row>
    <row r="38" spans="1:31" ht="15" customHeight="1">
      <c r="A38" s="27" t="s">
        <v>129</v>
      </c>
      <c r="B38" s="27"/>
      <c r="C38" s="45">
        <f>+Sheet1!D152</f>
        <v>1.1495</v>
      </c>
      <c r="D38" s="32">
        <f>+Sheet1!E152</f>
        <v>1081.1991778500551</v>
      </c>
      <c r="E38" s="36"/>
      <c r="F38" s="37"/>
      <c r="G38" t="str">
        <f>+Sheet1!F30</f>
        <v>0</v>
      </c>
      <c r="H38" t="str">
        <f>+Sheet1!G30</f>
        <v>+/-17</v>
      </c>
      <c r="I38" s="27"/>
      <c r="J38" t="str">
        <f>+Sheet1!Z30</f>
        <v>79</v>
      </c>
      <c r="K38" t="str">
        <f>+Sheet1!AA30</f>
        <v>+/-45</v>
      </c>
      <c r="M38" t="str">
        <f>+Sheet1!AD30</f>
        <v>42</v>
      </c>
      <c r="N38" t="str">
        <f>+Sheet1!AE30</f>
        <v>+/-38</v>
      </c>
      <c r="O38" s="20"/>
      <c r="P38" s="27" t="str">
        <f>+Sheet1!AF30</f>
        <v>0</v>
      </c>
      <c r="Q38" s="27" t="str">
        <f>+Sheet1!AG30</f>
        <v>+/-22</v>
      </c>
      <c r="S38" s="27" t="str">
        <f>+Sheet1!BJ30</f>
        <v>19</v>
      </c>
      <c r="T38" s="27" t="str">
        <f>+Sheet1!BK30</f>
        <v>+/-18</v>
      </c>
      <c r="V38" s="27" t="str">
        <f>+Sheet1!DF30</f>
        <v>10</v>
      </c>
      <c r="W38" s="27" t="str">
        <f>+Sheet1!DG30</f>
        <v>+/-8</v>
      </c>
      <c r="Y38" s="27" t="str">
        <f>+Sheet1!DN30</f>
        <v>18</v>
      </c>
      <c r="Z38" s="27" t="str">
        <f>+Sheet1!DO30</f>
        <v>+/-20</v>
      </c>
      <c r="AA38" s="7"/>
      <c r="AE38" s="7"/>
    </row>
    <row r="39" spans="1:31" ht="15" customHeight="1">
      <c r="A39" s="47" t="s">
        <v>146</v>
      </c>
      <c r="B39" s="27"/>
      <c r="C39" s="27"/>
      <c r="D39" s="109"/>
      <c r="E39" s="36"/>
      <c r="F39" s="37"/>
      <c r="G39" t="str">
        <f>+Sheet1!F31</f>
        <v>19</v>
      </c>
      <c r="H39" t="str">
        <f>+Sheet1!G31</f>
        <v>+/-12</v>
      </c>
      <c r="I39" s="27"/>
      <c r="J39" t="str">
        <f>+Sheet1!Z31</f>
        <v>32</v>
      </c>
      <c r="K39" t="str">
        <f>+Sheet1!AA31</f>
        <v>+/-23</v>
      </c>
      <c r="M39" t="str">
        <f>+Sheet1!AD31</f>
        <v>589</v>
      </c>
      <c r="N39" t="str">
        <f>+Sheet1!AE31</f>
        <v>+/-203</v>
      </c>
      <c r="O39" s="20"/>
      <c r="P39" s="27" t="str">
        <f>+Sheet1!AF31</f>
        <v>7</v>
      </c>
      <c r="Q39" s="27" t="str">
        <f>+Sheet1!AG31</f>
        <v>+/-7</v>
      </c>
      <c r="S39" s="27" t="str">
        <f>+Sheet1!BJ31</f>
        <v>22</v>
      </c>
      <c r="T39" s="27" t="str">
        <f>+Sheet1!BK31</f>
        <v>+/-26</v>
      </c>
      <c r="V39" s="27" t="str">
        <f>+Sheet1!DF31</f>
        <v>18</v>
      </c>
      <c r="W39" s="27" t="str">
        <f>+Sheet1!DG31</f>
        <v>+/-17</v>
      </c>
      <c r="Y39" s="27" t="str">
        <f>+Sheet1!DN31</f>
        <v>14</v>
      </c>
      <c r="Z39" s="27" t="str">
        <f>+Sheet1!DO31</f>
        <v>+/-13</v>
      </c>
      <c r="AA39" s="7"/>
      <c r="AE39" s="7"/>
    </row>
    <row r="40" spans="1:31" ht="15" customHeight="1">
      <c r="A40" s="70" t="s">
        <v>128</v>
      </c>
      <c r="B40" s="70"/>
      <c r="C40" s="70"/>
      <c r="D40" s="112"/>
      <c r="E40" s="36"/>
      <c r="F40" s="37"/>
      <c r="G40" t="str">
        <f>+Sheet1!F32</f>
        <v>19</v>
      </c>
      <c r="H40" t="str">
        <f>+Sheet1!G32</f>
        <v>+/-12</v>
      </c>
      <c r="I40" s="27"/>
      <c r="J40" t="str">
        <f>+Sheet1!Z32</f>
        <v>30</v>
      </c>
      <c r="K40" t="str">
        <f>+Sheet1!AA32</f>
        <v>+/-23</v>
      </c>
      <c r="M40" t="str">
        <f>+Sheet1!AD32</f>
        <v>471</v>
      </c>
      <c r="N40" t="str">
        <f>+Sheet1!AE32</f>
        <v>+/-197</v>
      </c>
      <c r="O40" s="20"/>
      <c r="P40" s="27" t="str">
        <f>+Sheet1!AF32</f>
        <v>7</v>
      </c>
      <c r="Q40" s="27" t="str">
        <f>+Sheet1!AG32</f>
        <v>+/-7</v>
      </c>
      <c r="S40" s="27" t="str">
        <f>+Sheet1!BJ32</f>
        <v>22</v>
      </c>
      <c r="T40" s="27" t="str">
        <f>+Sheet1!BK32</f>
        <v>+/-26</v>
      </c>
      <c r="V40" s="27" t="str">
        <f>+Sheet1!DF32</f>
        <v>18</v>
      </c>
      <c r="W40" s="27" t="str">
        <f>+Sheet1!DG32</f>
        <v>+/-17</v>
      </c>
      <c r="Y40" s="27" t="str">
        <f>+Sheet1!DN32</f>
        <v>14</v>
      </c>
      <c r="Z40" s="27" t="str">
        <f>+Sheet1!DO32</f>
        <v>+/-13</v>
      </c>
      <c r="AA40" s="7"/>
      <c r="AE40" s="7"/>
    </row>
    <row r="41" spans="1:31" ht="15" customHeight="1">
      <c r="A41" s="70" t="s">
        <v>129</v>
      </c>
      <c r="B41" s="70"/>
      <c r="C41" s="71">
        <f>+Sheet1!D153</f>
        <v>0.1067</v>
      </c>
      <c r="D41" s="81">
        <f>+Sheet1!E153</f>
        <v>100.36011507316302</v>
      </c>
      <c r="E41" s="36"/>
      <c r="F41" s="37"/>
      <c r="G41" t="str">
        <f>+Sheet1!F33</f>
        <v>0</v>
      </c>
      <c r="H41" t="str">
        <f>+Sheet1!G33</f>
        <v>+/-17</v>
      </c>
      <c r="I41" s="27"/>
      <c r="J41" t="str">
        <f>+Sheet1!Z33</f>
        <v>2</v>
      </c>
      <c r="K41" t="str">
        <f>+Sheet1!AA33</f>
        <v>+/-4</v>
      </c>
      <c r="M41" t="str">
        <f>+Sheet1!AD33</f>
        <v>118</v>
      </c>
      <c r="N41" t="str">
        <f>+Sheet1!AE33</f>
        <v>+/-72</v>
      </c>
      <c r="O41" s="20"/>
      <c r="P41" s="27" t="str">
        <f>+Sheet1!AF33</f>
        <v>0</v>
      </c>
      <c r="Q41" s="27" t="str">
        <f>+Sheet1!AG33</f>
        <v>+/-22</v>
      </c>
      <c r="S41" s="27" t="str">
        <f>+Sheet1!BJ33</f>
        <v>0</v>
      </c>
      <c r="T41" s="27" t="str">
        <f>+Sheet1!BK33</f>
        <v>+/-17</v>
      </c>
      <c r="V41" s="27" t="str">
        <f>+Sheet1!DF33</f>
        <v>0</v>
      </c>
      <c r="W41" s="27" t="str">
        <f>+Sheet1!DG33</f>
        <v>+/-15</v>
      </c>
      <c r="Y41" s="27" t="str">
        <f>+Sheet1!DN33</f>
        <v>0</v>
      </c>
      <c r="Z41" s="27" t="str">
        <f>+Sheet1!DO33</f>
        <v>+/-22</v>
      </c>
      <c r="AA41" s="7"/>
      <c r="AE41" s="7"/>
    </row>
    <row r="42" spans="1:31" ht="15" customHeight="1">
      <c r="A42" s="47" t="s">
        <v>148</v>
      </c>
      <c r="B42" s="27"/>
      <c r="C42" s="27"/>
      <c r="D42" s="109"/>
      <c r="E42" s="36"/>
      <c r="F42" s="37"/>
      <c r="G42" t="str">
        <f>+Sheet1!F34</f>
        <v>0</v>
      </c>
      <c r="H42" t="str">
        <f>+Sheet1!G34</f>
        <v>+/-17</v>
      </c>
      <c r="I42" s="27"/>
      <c r="J42" t="str">
        <f>+Sheet1!Z34</f>
        <v>0</v>
      </c>
      <c r="K42" t="str">
        <f>+Sheet1!AA34</f>
        <v>+/-22</v>
      </c>
      <c r="M42" t="str">
        <f>+Sheet1!AD34</f>
        <v>121</v>
      </c>
      <c r="N42" t="str">
        <f>+Sheet1!AE34</f>
        <v>+/-91</v>
      </c>
      <c r="O42" s="20"/>
      <c r="P42" s="27" t="str">
        <f>+Sheet1!AF34</f>
        <v>15</v>
      </c>
      <c r="Q42" s="27" t="str">
        <f>+Sheet1!AG34</f>
        <v>+/-19</v>
      </c>
      <c r="S42" s="27" t="str">
        <f>+Sheet1!BJ34</f>
        <v>0</v>
      </c>
      <c r="T42" s="27" t="str">
        <f>+Sheet1!BK34</f>
        <v>+/-17</v>
      </c>
      <c r="V42" s="27" t="str">
        <f>+Sheet1!DF34</f>
        <v>0</v>
      </c>
      <c r="W42" s="27" t="str">
        <f>+Sheet1!DG34</f>
        <v>+/-15</v>
      </c>
      <c r="Y42" s="27" t="str">
        <f>+Sheet1!DN34</f>
        <v>38</v>
      </c>
      <c r="Z42" s="27" t="str">
        <f>+Sheet1!DO34</f>
        <v>+/-37</v>
      </c>
      <c r="AA42" s="7"/>
      <c r="AE42" s="7"/>
    </row>
    <row r="43" spans="1:31" ht="15" customHeight="1">
      <c r="A43" s="27" t="s">
        <v>128</v>
      </c>
      <c r="B43" s="27"/>
      <c r="C43" s="27"/>
      <c r="D43" s="109"/>
      <c r="E43" s="36"/>
      <c r="F43" s="37"/>
      <c r="G43" t="str">
        <f>+Sheet1!F35</f>
        <v>0</v>
      </c>
      <c r="H43" t="str">
        <f>+Sheet1!G35</f>
        <v>+/-17</v>
      </c>
      <c r="I43" s="27"/>
      <c r="J43" t="str">
        <f>+Sheet1!Z35</f>
        <v>0</v>
      </c>
      <c r="K43" t="str">
        <f>+Sheet1!AA35</f>
        <v>+/-22</v>
      </c>
      <c r="M43" t="str">
        <f>+Sheet1!AD35</f>
        <v>108</v>
      </c>
      <c r="N43" t="str">
        <f>+Sheet1!AE35</f>
        <v>+/-90</v>
      </c>
      <c r="O43" s="20"/>
      <c r="P43" s="27" t="str">
        <f>+Sheet1!AF35</f>
        <v>15</v>
      </c>
      <c r="Q43" s="27" t="str">
        <f>+Sheet1!AG35</f>
        <v>+/-19</v>
      </c>
      <c r="S43" s="27" t="str">
        <f>+Sheet1!BJ35</f>
        <v>0</v>
      </c>
      <c r="T43" s="27" t="str">
        <f>+Sheet1!BK35</f>
        <v>+/-17</v>
      </c>
      <c r="V43" s="27" t="str">
        <f>+Sheet1!DF35</f>
        <v>0</v>
      </c>
      <c r="W43" s="27" t="str">
        <f>+Sheet1!DG35</f>
        <v>+/-15</v>
      </c>
      <c r="Y43" s="27" t="str">
        <f>+Sheet1!DN35</f>
        <v>21</v>
      </c>
      <c r="Z43" s="27" t="str">
        <f>+Sheet1!DO35</f>
        <v>+/-28</v>
      </c>
      <c r="AA43" s="7"/>
      <c r="AE43" s="7"/>
    </row>
    <row r="44" spans="1:31" ht="15" customHeight="1">
      <c r="A44" s="27" t="s">
        <v>129</v>
      </c>
      <c r="B44" s="27"/>
      <c r="C44" s="45">
        <f>+Sheet1!D154</f>
        <v>0.23080000000000001</v>
      </c>
      <c r="D44" s="32">
        <f>+Sheet1!E154</f>
        <v>217.08635950221205</v>
      </c>
      <c r="E44" s="36"/>
      <c r="F44" s="37"/>
      <c r="G44" t="str">
        <f>+Sheet1!F36</f>
        <v>0</v>
      </c>
      <c r="H44" t="str">
        <f>+Sheet1!G36</f>
        <v>+/-17</v>
      </c>
      <c r="I44" s="27"/>
      <c r="J44" t="str">
        <f>+Sheet1!Z36</f>
        <v>0</v>
      </c>
      <c r="K44" t="str">
        <f>+Sheet1!AA36</f>
        <v>+/-22</v>
      </c>
      <c r="M44" t="str">
        <f>+Sheet1!AD36</f>
        <v>13</v>
      </c>
      <c r="N44" t="str">
        <f>+Sheet1!AE36</f>
        <v>+/-20</v>
      </c>
      <c r="O44" s="20"/>
      <c r="P44" s="27" t="str">
        <f>+Sheet1!AF36</f>
        <v>0</v>
      </c>
      <c r="Q44" s="27" t="str">
        <f>+Sheet1!AG36</f>
        <v>+/-22</v>
      </c>
      <c r="S44" s="27" t="str">
        <f>+Sheet1!BJ36</f>
        <v>0</v>
      </c>
      <c r="T44" s="27" t="str">
        <f>+Sheet1!BK36</f>
        <v>+/-17</v>
      </c>
      <c r="V44" s="27" t="str">
        <f>+Sheet1!DF36</f>
        <v>0</v>
      </c>
      <c r="W44" s="27" t="str">
        <f>+Sheet1!DG36</f>
        <v>+/-15</v>
      </c>
      <c r="Y44" s="27" t="str">
        <f>+Sheet1!DN36</f>
        <v>17</v>
      </c>
      <c r="Z44" s="27" t="str">
        <f>+Sheet1!DO36</f>
        <v>+/-26</v>
      </c>
      <c r="AA44" s="7"/>
      <c r="AE44" s="7"/>
    </row>
    <row r="45" spans="1:31" ht="15" customHeight="1">
      <c r="A45" s="47" t="s">
        <v>149</v>
      </c>
      <c r="B45" s="27"/>
      <c r="C45" s="27"/>
      <c r="D45" s="109"/>
      <c r="E45" s="36"/>
      <c r="F45" s="37"/>
      <c r="G45" t="str">
        <f>+Sheet1!F37</f>
        <v>3</v>
      </c>
      <c r="H45" t="str">
        <f>+Sheet1!G37</f>
        <v>+/-4</v>
      </c>
      <c r="I45" s="27"/>
      <c r="J45" t="str">
        <f>+Sheet1!Z37</f>
        <v>4</v>
      </c>
      <c r="K45" t="str">
        <f>+Sheet1!AA37</f>
        <v>+/-6</v>
      </c>
      <c r="M45" t="str">
        <f>+Sheet1!AD37</f>
        <v>867</v>
      </c>
      <c r="N45" t="str">
        <f>+Sheet1!AE37</f>
        <v>+/-240</v>
      </c>
      <c r="O45" s="20"/>
      <c r="P45" s="27" t="str">
        <f>+Sheet1!AF37</f>
        <v>43</v>
      </c>
      <c r="Q45" s="27" t="str">
        <f>+Sheet1!AG37</f>
        <v>+/-34</v>
      </c>
      <c r="S45" s="27" t="str">
        <f>+Sheet1!BJ37</f>
        <v>19</v>
      </c>
      <c r="T45" s="27" t="str">
        <f>+Sheet1!BK37</f>
        <v>+/-17</v>
      </c>
      <c r="V45" s="27" t="str">
        <f>+Sheet1!DF37</f>
        <v>8</v>
      </c>
      <c r="W45" s="27" t="str">
        <f>+Sheet1!DG37</f>
        <v>+/-7</v>
      </c>
      <c r="Y45" s="27" t="str">
        <f>+Sheet1!DN37</f>
        <v>62</v>
      </c>
      <c r="Z45" s="27" t="str">
        <f>+Sheet1!DO37</f>
        <v>+/-54</v>
      </c>
      <c r="AA45" s="7"/>
      <c r="AE45" s="7"/>
    </row>
    <row r="46" spans="1:31" ht="15" customHeight="1">
      <c r="A46" s="27" t="s">
        <v>128</v>
      </c>
      <c r="B46" s="27"/>
      <c r="C46" s="27"/>
      <c r="D46" s="109"/>
      <c r="E46" s="36"/>
      <c r="F46" s="37"/>
      <c r="G46" t="str">
        <f>+Sheet1!F38</f>
        <v>0</v>
      </c>
      <c r="H46" t="str">
        <f>+Sheet1!G38</f>
        <v>+/-17</v>
      </c>
      <c r="I46" s="27"/>
      <c r="J46" t="str">
        <f>+Sheet1!Z38</f>
        <v>4</v>
      </c>
      <c r="K46" t="str">
        <f>+Sheet1!AA38</f>
        <v>+/-6</v>
      </c>
      <c r="M46" t="str">
        <f>+Sheet1!AD38</f>
        <v>609</v>
      </c>
      <c r="N46" t="str">
        <f>+Sheet1!AE38</f>
        <v>+/-190</v>
      </c>
      <c r="O46" s="20"/>
      <c r="P46" s="27" t="str">
        <f>+Sheet1!AF38</f>
        <v>33</v>
      </c>
      <c r="Q46" s="27" t="str">
        <f>+Sheet1!AG38</f>
        <v>+/-24</v>
      </c>
      <c r="S46" s="27" t="str">
        <f>+Sheet1!BJ38</f>
        <v>0</v>
      </c>
      <c r="T46" s="27" t="str">
        <f>+Sheet1!BK38</f>
        <v>+/-17</v>
      </c>
      <c r="V46" s="27" t="str">
        <f>+Sheet1!DF38</f>
        <v>6</v>
      </c>
      <c r="W46" s="27" t="str">
        <f>+Sheet1!DG38</f>
        <v>+/-5</v>
      </c>
      <c r="Y46" s="27" t="str">
        <f>+Sheet1!DN38</f>
        <v>46</v>
      </c>
      <c r="Z46" s="27" t="str">
        <f>+Sheet1!DO38</f>
        <v>+/-52</v>
      </c>
      <c r="AA46" s="7"/>
      <c r="AE46" s="7"/>
    </row>
    <row r="47" spans="1:31" ht="15" customHeight="1">
      <c r="A47" s="27" t="s">
        <v>129</v>
      </c>
      <c r="B47" s="27"/>
      <c r="C47" s="45">
        <f>+Sheet1!D155</f>
        <v>1.2626999999999999</v>
      </c>
      <c r="D47" s="32">
        <f>+Sheet1!E155</f>
        <v>1187.673076878003</v>
      </c>
      <c r="E47" s="36"/>
      <c r="F47" s="37"/>
      <c r="G47" t="str">
        <f>+Sheet1!F39</f>
        <v>3</v>
      </c>
      <c r="H47" t="str">
        <f>+Sheet1!G39</f>
        <v>+/-4</v>
      </c>
      <c r="I47" s="27"/>
      <c r="J47" t="str">
        <f>+Sheet1!Z39</f>
        <v>0</v>
      </c>
      <c r="K47" t="str">
        <f>+Sheet1!AA39</f>
        <v>+/-22</v>
      </c>
      <c r="M47" t="str">
        <f>+Sheet1!AD39</f>
        <v>258</v>
      </c>
      <c r="N47" t="str">
        <f>+Sheet1!AE39</f>
        <v>+/-106</v>
      </c>
      <c r="O47" s="20"/>
      <c r="P47" s="27" t="str">
        <f>+Sheet1!AF39</f>
        <v>10</v>
      </c>
      <c r="Q47" s="27" t="str">
        <f>+Sheet1!AG39</f>
        <v>+/-16</v>
      </c>
      <c r="S47" s="27" t="str">
        <f>+Sheet1!BJ39</f>
        <v>19</v>
      </c>
      <c r="T47" s="27" t="str">
        <f>+Sheet1!BK39</f>
        <v>+/-17</v>
      </c>
      <c r="V47" s="27" t="str">
        <f>+Sheet1!DF39</f>
        <v>2</v>
      </c>
      <c r="W47" s="27" t="str">
        <f>+Sheet1!DG39</f>
        <v>+/-3</v>
      </c>
      <c r="Y47" s="27" t="str">
        <f>+Sheet1!DN39</f>
        <v>16</v>
      </c>
      <c r="Z47" s="27" t="str">
        <f>+Sheet1!DO39</f>
        <v>+/-17</v>
      </c>
      <c r="AA47" s="7"/>
      <c r="AE47" s="7"/>
    </row>
    <row r="48" spans="1:31" ht="15" customHeight="1">
      <c r="A48" s="47" t="s">
        <v>150</v>
      </c>
      <c r="B48" s="27"/>
      <c r="C48" s="27"/>
      <c r="D48" s="109"/>
      <c r="E48" s="36"/>
      <c r="F48" s="37"/>
      <c r="G48" t="str">
        <f>+Sheet1!F40</f>
        <v>152</v>
      </c>
      <c r="H48" t="str">
        <f>+Sheet1!G40</f>
        <v>+/-61</v>
      </c>
      <c r="I48" s="27"/>
      <c r="J48" t="str">
        <f>+Sheet1!Z40</f>
        <v>65</v>
      </c>
      <c r="K48" t="str">
        <f>+Sheet1!AA40</f>
        <v>+/-39</v>
      </c>
      <c r="M48" t="str">
        <f>+Sheet1!AD40</f>
        <v>347</v>
      </c>
      <c r="N48" t="str">
        <f>+Sheet1!AE40</f>
        <v>+/-143</v>
      </c>
      <c r="O48" s="20"/>
      <c r="P48" s="27" t="str">
        <f>+Sheet1!AF40</f>
        <v>86</v>
      </c>
      <c r="Q48" s="27" t="str">
        <f>+Sheet1!AG40</f>
        <v>+/-66</v>
      </c>
      <c r="S48" s="27" t="str">
        <f>+Sheet1!BJ40</f>
        <v>188</v>
      </c>
      <c r="T48" s="27" t="str">
        <f>+Sheet1!BK40</f>
        <v>+/-73</v>
      </c>
      <c r="V48" s="27" t="str">
        <f>+Sheet1!DF40</f>
        <v>12</v>
      </c>
      <c r="W48" s="27" t="str">
        <f>+Sheet1!DG40</f>
        <v>+/-9</v>
      </c>
      <c r="Y48" s="27" t="str">
        <f>+Sheet1!DN40</f>
        <v>191</v>
      </c>
      <c r="Z48" s="27" t="str">
        <f>+Sheet1!DO40</f>
        <v>+/-91</v>
      </c>
      <c r="AA48" s="7"/>
      <c r="AE48" s="7"/>
    </row>
    <row r="49" spans="1:31" ht="15" customHeight="1">
      <c r="A49" s="27" t="s">
        <v>128</v>
      </c>
      <c r="B49" s="27"/>
      <c r="C49" s="27"/>
      <c r="D49" s="109"/>
      <c r="E49" s="36"/>
      <c r="F49" s="37"/>
      <c r="G49" t="str">
        <f>+Sheet1!F41</f>
        <v>63</v>
      </c>
      <c r="H49" t="str">
        <f>+Sheet1!G41</f>
        <v>+/-42</v>
      </c>
      <c r="I49" s="33"/>
      <c r="J49" t="str">
        <f>+Sheet1!Z41</f>
        <v>32</v>
      </c>
      <c r="K49" t="str">
        <f>+Sheet1!AA41</f>
        <v>+/-28</v>
      </c>
      <c r="M49" t="str">
        <f>+Sheet1!AD41</f>
        <v>308</v>
      </c>
      <c r="N49" t="str">
        <f>+Sheet1!AE41</f>
        <v>+/-122</v>
      </c>
      <c r="O49" s="20"/>
      <c r="P49" s="27" t="str">
        <f>+Sheet1!AF41</f>
        <v>36</v>
      </c>
      <c r="Q49" s="27" t="str">
        <f>+Sheet1!AG41</f>
        <v>+/-32</v>
      </c>
      <c r="S49" s="27" t="str">
        <f>+Sheet1!BJ41</f>
        <v>92</v>
      </c>
      <c r="T49" s="27" t="str">
        <f>+Sheet1!BK41</f>
        <v>+/-49</v>
      </c>
      <c r="V49" s="27" t="str">
        <f>+Sheet1!DF41</f>
        <v>9</v>
      </c>
      <c r="W49" s="27" t="str">
        <f>+Sheet1!DG41</f>
        <v>+/-8</v>
      </c>
      <c r="Y49" s="27" t="str">
        <f>+Sheet1!DN41</f>
        <v>103</v>
      </c>
      <c r="Z49" s="27" t="str">
        <f>+Sheet1!DO41</f>
        <v>+/-62</v>
      </c>
      <c r="AA49" s="7"/>
      <c r="AE49" s="7"/>
    </row>
    <row r="50" spans="1:31" ht="15" customHeight="1">
      <c r="A50" s="27" t="s">
        <v>129</v>
      </c>
      <c r="B50" s="27"/>
      <c r="C50" s="45">
        <f>+Sheet1!D156</f>
        <v>0.56489999999999996</v>
      </c>
      <c r="D50" s="32">
        <f>+Sheet1!E156</f>
        <v>531.334854778161</v>
      </c>
      <c r="E50" s="36"/>
      <c r="F50" s="37"/>
      <c r="G50" t="str">
        <f>+Sheet1!F42</f>
        <v>89</v>
      </c>
      <c r="H50" t="str">
        <f>+Sheet1!G42</f>
        <v>+/-47</v>
      </c>
      <c r="I50" s="27"/>
      <c r="J50" t="str">
        <f>+Sheet1!Z42</f>
        <v>33</v>
      </c>
      <c r="K50" t="str">
        <f>+Sheet1!AA42</f>
        <v>+/-19</v>
      </c>
      <c r="M50" t="str">
        <f>+Sheet1!AD42</f>
        <v>39</v>
      </c>
      <c r="N50" t="str">
        <f>+Sheet1!AE42</f>
        <v>+/-37</v>
      </c>
      <c r="O50" s="20"/>
      <c r="P50" s="27" t="str">
        <f>+Sheet1!AF42</f>
        <v>50</v>
      </c>
      <c r="Q50" s="27" t="str">
        <f>+Sheet1!AG42</f>
        <v>+/-61</v>
      </c>
      <c r="S50" s="27" t="str">
        <f>+Sheet1!BJ42</f>
        <v>96</v>
      </c>
      <c r="T50" s="27" t="str">
        <f>+Sheet1!BK42</f>
        <v>+/-47</v>
      </c>
      <c r="V50" s="27" t="str">
        <f>+Sheet1!DF42</f>
        <v>3</v>
      </c>
      <c r="W50" s="27" t="str">
        <f>+Sheet1!DG42</f>
        <v>+/-4</v>
      </c>
      <c r="Y50" s="27" t="str">
        <f>+Sheet1!DN42</f>
        <v>88</v>
      </c>
      <c r="Z50" s="27" t="str">
        <f>+Sheet1!DO42</f>
        <v>+/-57</v>
      </c>
      <c r="AA50" s="7"/>
      <c r="AE50" s="7"/>
    </row>
    <row r="51" spans="1:31" ht="15" customHeight="1">
      <c r="A51" s="47" t="s">
        <v>152</v>
      </c>
      <c r="B51" s="27"/>
      <c r="C51" s="27"/>
      <c r="D51" s="109"/>
      <c r="E51" s="36"/>
      <c r="F51" s="37"/>
      <c r="G51" t="str">
        <f>+Sheet1!F43</f>
        <v>6</v>
      </c>
      <c r="H51" t="str">
        <f>+Sheet1!G43</f>
        <v>+/-11</v>
      </c>
      <c r="I51" s="27"/>
      <c r="J51" t="str">
        <f>+Sheet1!Z43</f>
        <v>0</v>
      </c>
      <c r="K51" t="str">
        <f>+Sheet1!AA43</f>
        <v>+/-22</v>
      </c>
      <c r="M51" t="str">
        <f>+Sheet1!AD43</f>
        <v>123</v>
      </c>
      <c r="N51" t="str">
        <f>+Sheet1!AE43</f>
        <v>+/-88</v>
      </c>
      <c r="O51" s="20"/>
      <c r="P51" s="27" t="str">
        <f>+Sheet1!AF43</f>
        <v>0</v>
      </c>
      <c r="Q51" s="27" t="str">
        <f>+Sheet1!AG43</f>
        <v>+/-22</v>
      </c>
      <c r="S51" s="27" t="str">
        <f>+Sheet1!BJ43</f>
        <v>6</v>
      </c>
      <c r="T51" s="27" t="str">
        <f>+Sheet1!BK43</f>
        <v>+/-9</v>
      </c>
      <c r="V51" s="27" t="str">
        <f>+Sheet1!DF43</f>
        <v>0</v>
      </c>
      <c r="W51" s="27" t="str">
        <f>+Sheet1!DG43</f>
        <v>+/-15</v>
      </c>
      <c r="Y51" s="27" t="str">
        <f>+Sheet1!DN43</f>
        <v>50</v>
      </c>
      <c r="Z51" s="27" t="str">
        <f>+Sheet1!DO43</f>
        <v>+/-65</v>
      </c>
      <c r="AA51" s="7"/>
      <c r="AE51" s="7"/>
    </row>
    <row r="52" spans="1:31" ht="15" customHeight="1">
      <c r="A52" s="27" t="s">
        <v>128</v>
      </c>
      <c r="B52" s="27"/>
      <c r="C52" s="27"/>
      <c r="D52" s="109"/>
      <c r="E52" s="36"/>
      <c r="F52" s="37"/>
      <c r="G52" t="str">
        <f>+Sheet1!F44</f>
        <v>0</v>
      </c>
      <c r="H52" t="str">
        <f>+Sheet1!G44</f>
        <v>+/-17</v>
      </c>
      <c r="I52" s="27"/>
      <c r="J52" t="str">
        <f>+Sheet1!Z44</f>
        <v>0</v>
      </c>
      <c r="K52" t="str">
        <f>+Sheet1!AA44</f>
        <v>+/-22</v>
      </c>
      <c r="M52" t="str">
        <f>+Sheet1!AD44</f>
        <v>105</v>
      </c>
      <c r="N52" t="str">
        <f>+Sheet1!AE44</f>
        <v>+/-67</v>
      </c>
      <c r="O52" s="20"/>
      <c r="P52" s="27" t="str">
        <f>+Sheet1!AF44</f>
        <v>0</v>
      </c>
      <c r="Q52" s="27" t="str">
        <f>+Sheet1!AG44</f>
        <v>+/-22</v>
      </c>
      <c r="S52" s="27" t="str">
        <f>+Sheet1!BJ44</f>
        <v>0</v>
      </c>
      <c r="T52" s="27" t="str">
        <f>+Sheet1!BK44</f>
        <v>+/-17</v>
      </c>
      <c r="V52" s="27" t="str">
        <f>+Sheet1!DF44</f>
        <v>0</v>
      </c>
      <c r="W52" s="27" t="str">
        <f>+Sheet1!DG44</f>
        <v>+/-15</v>
      </c>
      <c r="Y52" s="27" t="str">
        <f>+Sheet1!DN44</f>
        <v>35</v>
      </c>
      <c r="Z52" s="27" t="str">
        <f>+Sheet1!DO44</f>
        <v>+/-45</v>
      </c>
      <c r="AA52" s="7"/>
      <c r="AE52" s="7"/>
    </row>
    <row r="53" spans="1:31" ht="15" customHeight="1">
      <c r="A53" s="27" t="s">
        <v>129</v>
      </c>
      <c r="B53" s="27"/>
      <c r="C53" s="45">
        <f>+Sheet1!D157</f>
        <v>0.40710000000000002</v>
      </c>
      <c r="D53" s="32">
        <f>+Sheet1!E157</f>
        <v>382.91099199891903</v>
      </c>
      <c r="E53" s="36"/>
      <c r="F53" s="37"/>
      <c r="G53" t="str">
        <f>+Sheet1!F45</f>
        <v>6</v>
      </c>
      <c r="H53" t="str">
        <f>+Sheet1!G45</f>
        <v>+/-11</v>
      </c>
      <c r="I53" s="27"/>
      <c r="J53" t="str">
        <f>+Sheet1!Z45</f>
        <v>0</v>
      </c>
      <c r="K53" t="str">
        <f>+Sheet1!AA45</f>
        <v>+/-22</v>
      </c>
      <c r="M53" t="str">
        <f>+Sheet1!AD45</f>
        <v>18</v>
      </c>
      <c r="N53" t="str">
        <f>+Sheet1!AE45</f>
        <v>+/-27</v>
      </c>
      <c r="O53" s="20"/>
      <c r="P53" s="27" t="str">
        <f>+Sheet1!AF45</f>
        <v>0</v>
      </c>
      <c r="Q53" s="27" t="str">
        <f>+Sheet1!AG45</f>
        <v>+/-22</v>
      </c>
      <c r="S53" s="27" t="str">
        <f>+Sheet1!BJ45</f>
        <v>6</v>
      </c>
      <c r="T53" s="27" t="str">
        <f>+Sheet1!BK45</f>
        <v>+/-9</v>
      </c>
      <c r="V53" s="27" t="str">
        <f>+Sheet1!DF45</f>
        <v>0</v>
      </c>
      <c r="W53" s="27" t="str">
        <f>+Sheet1!DG45</f>
        <v>+/-15</v>
      </c>
      <c r="Y53" s="27" t="str">
        <f>+Sheet1!DN45</f>
        <v>15</v>
      </c>
      <c r="Z53" s="27" t="str">
        <f>+Sheet1!DO45</f>
        <v>+/-21</v>
      </c>
      <c r="AA53" s="7"/>
      <c r="AE53" s="7"/>
    </row>
    <row r="54" spans="1:31" ht="15" customHeight="1">
      <c r="A54" s="47" t="s">
        <v>153</v>
      </c>
      <c r="B54" s="27"/>
      <c r="C54" s="27"/>
      <c r="D54" s="109"/>
      <c r="E54" s="36"/>
      <c r="F54" s="37"/>
      <c r="G54" t="str">
        <f>+Sheet1!F46</f>
        <v>11</v>
      </c>
      <c r="H54" t="str">
        <f>+Sheet1!G46</f>
        <v>+/-9</v>
      </c>
      <c r="I54" s="27"/>
      <c r="J54" t="str">
        <f>+Sheet1!Z46</f>
        <v>24</v>
      </c>
      <c r="K54" t="str">
        <f>+Sheet1!AA46</f>
        <v>+/-26</v>
      </c>
      <c r="M54" t="str">
        <f>+Sheet1!AD46</f>
        <v>493</v>
      </c>
      <c r="N54" t="str">
        <f>+Sheet1!AE46</f>
        <v>+/-209</v>
      </c>
      <c r="P54" s="27" t="str">
        <f>+Sheet1!AF46</f>
        <v>10</v>
      </c>
      <c r="Q54" s="27" t="str">
        <f>+Sheet1!AG46</f>
        <v>+/-9</v>
      </c>
      <c r="S54" s="27" t="str">
        <f>+Sheet1!BJ46</f>
        <v>9</v>
      </c>
      <c r="T54" s="27" t="str">
        <f>+Sheet1!BK46</f>
        <v>+/-8</v>
      </c>
      <c r="V54" s="27" t="str">
        <f>+Sheet1!DF46</f>
        <v>11</v>
      </c>
      <c r="W54" s="27" t="str">
        <f>+Sheet1!DG46</f>
        <v>+/-8</v>
      </c>
      <c r="Y54" s="27" t="str">
        <f>+Sheet1!DN46</f>
        <v>53</v>
      </c>
      <c r="Z54" s="27" t="str">
        <f>+Sheet1!DO46</f>
        <v>+/-37</v>
      </c>
    </row>
    <row r="55" spans="1:31" ht="15" customHeight="1">
      <c r="A55" s="27" t="s">
        <v>128</v>
      </c>
      <c r="B55" s="27"/>
      <c r="C55" s="27"/>
      <c r="D55" s="109"/>
      <c r="E55" s="36"/>
      <c r="F55" s="37"/>
      <c r="G55" t="str">
        <f>+Sheet1!F47</f>
        <v>11</v>
      </c>
      <c r="H55" t="str">
        <f>+Sheet1!G47</f>
        <v>+/-9</v>
      </c>
      <c r="I55" s="33"/>
      <c r="J55" t="str">
        <f>+Sheet1!Z47</f>
        <v>24</v>
      </c>
      <c r="K55" t="str">
        <f>+Sheet1!AA47</f>
        <v>+/-26</v>
      </c>
      <c r="M55" t="str">
        <f>+Sheet1!AD47</f>
        <v>352</v>
      </c>
      <c r="N55" t="str">
        <f>+Sheet1!AE47</f>
        <v>+/-166</v>
      </c>
      <c r="P55" s="27" t="str">
        <f>+Sheet1!AF47</f>
        <v>10</v>
      </c>
      <c r="Q55" s="27" t="str">
        <f>+Sheet1!AG47</f>
        <v>+/-9</v>
      </c>
      <c r="S55" s="27" t="str">
        <f>+Sheet1!BJ47</f>
        <v>3</v>
      </c>
      <c r="T55" s="27" t="str">
        <f>+Sheet1!BK47</f>
        <v>+/-4</v>
      </c>
      <c r="V55" s="27" t="str">
        <f>+Sheet1!DF47</f>
        <v>6</v>
      </c>
      <c r="W55" s="27" t="str">
        <f>+Sheet1!DG47</f>
        <v>+/-5</v>
      </c>
      <c r="Y55" s="27" t="str">
        <f>+Sheet1!DN47</f>
        <v>32</v>
      </c>
      <c r="Z55" s="27" t="str">
        <f>+Sheet1!DO47</f>
        <v>+/-34</v>
      </c>
    </row>
    <row r="56" spans="1:31" ht="15" customHeight="1">
      <c r="A56" s="27" t="s">
        <v>129</v>
      </c>
      <c r="B56" s="27"/>
      <c r="C56" s="45">
        <f>+Sheet1!D158</f>
        <v>0.43869999999999998</v>
      </c>
      <c r="D56" s="32">
        <f>+Sheet1!E158</f>
        <v>412.63338784064302</v>
      </c>
      <c r="E56" s="36"/>
      <c r="F56" s="37"/>
      <c r="G56" t="str">
        <f>+Sheet1!F48</f>
        <v>0</v>
      </c>
      <c r="H56" t="str">
        <f>+Sheet1!G48</f>
        <v>+/-17</v>
      </c>
      <c r="I56" s="27"/>
      <c r="J56" t="str">
        <f>+Sheet1!Z48</f>
        <v>0</v>
      </c>
      <c r="K56" t="str">
        <f>+Sheet1!AA48</f>
        <v>+/-22</v>
      </c>
      <c r="M56" t="str">
        <f>+Sheet1!AD48</f>
        <v>141</v>
      </c>
      <c r="N56" t="str">
        <f>+Sheet1!AE48</f>
        <v>+/-116</v>
      </c>
      <c r="P56" s="27" t="str">
        <f>+Sheet1!AF48</f>
        <v>0</v>
      </c>
      <c r="Q56" s="27" t="str">
        <f>+Sheet1!AG48</f>
        <v>+/-22</v>
      </c>
      <c r="S56" s="27" t="str">
        <f>+Sheet1!BJ48</f>
        <v>6</v>
      </c>
      <c r="T56" s="27" t="str">
        <f>+Sheet1!BK48</f>
        <v>+/-8</v>
      </c>
      <c r="V56" s="27" t="str">
        <f>+Sheet1!DF48</f>
        <v>5</v>
      </c>
      <c r="W56" s="27" t="str">
        <f>+Sheet1!DG48</f>
        <v>+/-7</v>
      </c>
      <c r="Y56" s="27" t="str">
        <f>+Sheet1!DN48</f>
        <v>21</v>
      </c>
      <c r="Z56" s="27" t="str">
        <f>+Sheet1!DO48</f>
        <v>+/-17</v>
      </c>
    </row>
    <row r="57" spans="1:31">
      <c r="A57" s="47" t="s">
        <v>155</v>
      </c>
      <c r="B57" s="27"/>
      <c r="C57" s="27"/>
      <c r="D57" s="109"/>
      <c r="E57" s="36"/>
      <c r="F57" s="37"/>
      <c r="G57" t="str">
        <f>+Sheet1!F49</f>
        <v>0</v>
      </c>
      <c r="H57" t="str">
        <f>+Sheet1!G49</f>
        <v>+/-17</v>
      </c>
      <c r="I57" s="27"/>
      <c r="J57" t="str">
        <f>+Sheet1!Z49</f>
        <v>0</v>
      </c>
      <c r="K57" t="str">
        <f>+Sheet1!AA49</f>
        <v>+/-22</v>
      </c>
      <c r="M57" t="str">
        <f>+Sheet1!AD49</f>
        <v>108</v>
      </c>
      <c r="N57" t="str">
        <f>+Sheet1!AE49</f>
        <v>+/-107</v>
      </c>
      <c r="P57" s="27" t="str">
        <f>+Sheet1!AF49</f>
        <v>0</v>
      </c>
      <c r="Q57" s="27" t="str">
        <f>+Sheet1!AG49</f>
        <v>+/-22</v>
      </c>
      <c r="S57" s="27" t="str">
        <f>+Sheet1!BJ49</f>
        <v>0</v>
      </c>
      <c r="T57" s="27" t="str">
        <f>+Sheet1!BK49</f>
        <v>+/-17</v>
      </c>
      <c r="V57" s="27" t="str">
        <f>+Sheet1!DF49</f>
        <v>0</v>
      </c>
      <c r="W57" s="27" t="str">
        <f>+Sheet1!DG49</f>
        <v>+/-15</v>
      </c>
      <c r="Y57" s="27" t="str">
        <f>+Sheet1!DN49</f>
        <v>0</v>
      </c>
      <c r="Z57" s="27" t="str">
        <f>+Sheet1!DO49</f>
        <v>+/-22</v>
      </c>
    </row>
    <row r="58" spans="1:31" ht="15" customHeight="1">
      <c r="A58" s="27" t="s">
        <v>128</v>
      </c>
      <c r="B58" s="27"/>
      <c r="C58" s="27"/>
      <c r="D58" s="109"/>
      <c r="E58" s="36"/>
      <c r="F58" s="37"/>
      <c r="G58" t="str">
        <f>+Sheet1!F50</f>
        <v>0</v>
      </c>
      <c r="H58" t="str">
        <f>+Sheet1!G50</f>
        <v>+/-17</v>
      </c>
      <c r="I58" s="27"/>
      <c r="J58" t="str">
        <f>+Sheet1!Z50</f>
        <v>0</v>
      </c>
      <c r="K58" t="str">
        <f>+Sheet1!AA50</f>
        <v>+/-22</v>
      </c>
      <c r="M58" t="str">
        <f>+Sheet1!AD50</f>
        <v>108</v>
      </c>
      <c r="N58" t="str">
        <f>+Sheet1!AE50</f>
        <v>+/-107</v>
      </c>
      <c r="P58" s="27" t="str">
        <f>+Sheet1!AF50</f>
        <v>0</v>
      </c>
      <c r="Q58" s="27" t="str">
        <f>+Sheet1!AG50</f>
        <v>+/-22</v>
      </c>
      <c r="S58" s="27" t="str">
        <f>+Sheet1!BJ50</f>
        <v>0</v>
      </c>
      <c r="T58" s="27" t="str">
        <f>+Sheet1!BK50</f>
        <v>+/-17</v>
      </c>
      <c r="V58" s="27" t="str">
        <f>+Sheet1!DF50</f>
        <v>0</v>
      </c>
      <c r="W58" s="27" t="str">
        <f>+Sheet1!DG50</f>
        <v>+/-15</v>
      </c>
      <c r="Y58" s="27" t="str">
        <f>+Sheet1!DN50</f>
        <v>0</v>
      </c>
      <c r="Z58" s="27" t="str">
        <f>+Sheet1!DO50</f>
        <v>+/-22</v>
      </c>
    </row>
    <row r="59" spans="1:31" ht="15" customHeight="1">
      <c r="A59" s="27" t="s">
        <v>129</v>
      </c>
      <c r="B59" s="27"/>
      <c r="C59" s="45">
        <f>+Sheet1!D159</f>
        <v>0</v>
      </c>
      <c r="D59" s="32">
        <f>+Sheet1!E159</f>
        <v>0</v>
      </c>
      <c r="E59" s="36"/>
      <c r="F59" s="37"/>
      <c r="G59" t="str">
        <f>+Sheet1!F51</f>
        <v>0</v>
      </c>
      <c r="H59" t="str">
        <f>+Sheet1!G51</f>
        <v>+/-17</v>
      </c>
      <c r="I59" s="27"/>
      <c r="J59" t="str">
        <f>+Sheet1!Z51</f>
        <v>0</v>
      </c>
      <c r="K59" t="str">
        <f>+Sheet1!AA51</f>
        <v>+/-22</v>
      </c>
      <c r="M59" t="str">
        <f>+Sheet1!AD51</f>
        <v>0</v>
      </c>
      <c r="N59" t="str">
        <f>+Sheet1!AE51</f>
        <v>+/-22</v>
      </c>
      <c r="P59" s="27" t="str">
        <f>+Sheet1!AF51</f>
        <v>0</v>
      </c>
      <c r="Q59" s="27" t="str">
        <f>+Sheet1!AG51</f>
        <v>+/-22</v>
      </c>
      <c r="S59" s="27" t="str">
        <f>+Sheet1!BJ51</f>
        <v>0</v>
      </c>
      <c r="T59" s="27" t="str">
        <f>+Sheet1!BK51</f>
        <v>+/-17</v>
      </c>
      <c r="V59" s="27" t="str">
        <f>+Sheet1!DF51</f>
        <v>0</v>
      </c>
      <c r="W59" s="27" t="str">
        <f>+Sheet1!DG51</f>
        <v>+/-15</v>
      </c>
      <c r="Y59" s="27" t="str">
        <f>+Sheet1!DN51</f>
        <v>0</v>
      </c>
      <c r="Z59" s="27" t="str">
        <f>+Sheet1!DO51</f>
        <v>+/-22</v>
      </c>
    </row>
    <row r="60" spans="1:31">
      <c r="A60" s="47" t="s">
        <v>156</v>
      </c>
      <c r="B60" s="27"/>
      <c r="C60" s="27"/>
      <c r="D60" s="109"/>
      <c r="E60" s="36"/>
      <c r="F60" s="37"/>
      <c r="G60" t="str">
        <f>+Sheet1!F52</f>
        <v>0</v>
      </c>
      <c r="H60" t="str">
        <f>+Sheet1!G52</f>
        <v>+/-17</v>
      </c>
      <c r="I60" s="27"/>
      <c r="J60" t="str">
        <f>+Sheet1!Z52</f>
        <v>0</v>
      </c>
      <c r="K60" t="str">
        <f>+Sheet1!AA52</f>
        <v>+/-22</v>
      </c>
      <c r="M60" t="str">
        <f>+Sheet1!AD52</f>
        <v>290</v>
      </c>
      <c r="N60" t="str">
        <f>+Sheet1!AE52</f>
        <v>+/-99</v>
      </c>
      <c r="P60" s="27" t="str">
        <f>+Sheet1!AF52</f>
        <v>0</v>
      </c>
      <c r="Q60" s="27" t="str">
        <f>+Sheet1!AG52</f>
        <v>+/-22</v>
      </c>
      <c r="S60" s="27" t="str">
        <f>+Sheet1!BJ52</f>
        <v>0</v>
      </c>
      <c r="T60" s="27" t="str">
        <f>+Sheet1!BK52</f>
        <v>+/-17</v>
      </c>
      <c r="V60" s="27" t="str">
        <f>+Sheet1!DF52</f>
        <v>0</v>
      </c>
      <c r="W60" s="27" t="str">
        <f>+Sheet1!DG52</f>
        <v>+/-15</v>
      </c>
      <c r="Y60" s="27" t="str">
        <f>+Sheet1!DN52</f>
        <v>0</v>
      </c>
      <c r="Z60" s="27" t="str">
        <f>+Sheet1!DO52</f>
        <v>+/-22</v>
      </c>
    </row>
    <row r="61" spans="1:31" ht="15" customHeight="1">
      <c r="A61" s="27" t="s">
        <v>128</v>
      </c>
      <c r="B61" s="27"/>
      <c r="C61" s="27"/>
      <c r="D61" s="109"/>
      <c r="E61" s="36"/>
      <c r="F61" s="37"/>
      <c r="G61" t="str">
        <f>+Sheet1!F53</f>
        <v>0</v>
      </c>
      <c r="H61" t="str">
        <f>+Sheet1!G53</f>
        <v>+/-17</v>
      </c>
      <c r="I61" s="27"/>
      <c r="J61" t="str">
        <f>+Sheet1!Z53</f>
        <v>0</v>
      </c>
      <c r="K61" t="str">
        <f>+Sheet1!AA53</f>
        <v>+/-22</v>
      </c>
      <c r="M61" t="str">
        <f>+Sheet1!AD53</f>
        <v>181</v>
      </c>
      <c r="N61" t="str">
        <f>+Sheet1!AE53</f>
        <v>+/-85</v>
      </c>
      <c r="P61" s="27" t="str">
        <f>+Sheet1!AF53</f>
        <v>0</v>
      </c>
      <c r="Q61" s="27" t="str">
        <f>+Sheet1!AG53</f>
        <v>+/-22</v>
      </c>
      <c r="S61" s="27" t="str">
        <f>+Sheet1!BJ53</f>
        <v>0</v>
      </c>
      <c r="T61" s="27" t="str">
        <f>+Sheet1!BK53</f>
        <v>+/-17</v>
      </c>
      <c r="V61" s="27" t="str">
        <f>+Sheet1!DF53</f>
        <v>0</v>
      </c>
      <c r="W61" s="27" t="str">
        <f>+Sheet1!DG53</f>
        <v>+/-15</v>
      </c>
      <c r="Y61" s="27" t="str">
        <f>+Sheet1!DN53</f>
        <v>0</v>
      </c>
      <c r="Z61" s="27" t="str">
        <f>+Sheet1!DO53</f>
        <v>+/-22</v>
      </c>
    </row>
    <row r="62" spans="1:31" ht="15" customHeight="1">
      <c r="A62" s="27" t="s">
        <v>129</v>
      </c>
      <c r="B62" s="27"/>
      <c r="C62" s="45">
        <f>+Sheet1!D160</f>
        <v>0.16439999999999999</v>
      </c>
      <c r="D62" s="32">
        <f>+Sheet1!E160</f>
        <v>154.63170494871602</v>
      </c>
      <c r="E62" s="36"/>
      <c r="F62" s="37"/>
      <c r="G62" t="str">
        <f>+Sheet1!F54</f>
        <v>0</v>
      </c>
      <c r="H62" t="str">
        <f>+Sheet1!G54</f>
        <v>+/-17</v>
      </c>
      <c r="I62" s="27"/>
      <c r="J62" t="str">
        <f>+Sheet1!Z54</f>
        <v>0</v>
      </c>
      <c r="K62" t="str">
        <f>+Sheet1!AA54</f>
        <v>+/-22</v>
      </c>
      <c r="M62" t="str">
        <f>+Sheet1!AD54</f>
        <v>109</v>
      </c>
      <c r="N62" t="str">
        <f>+Sheet1!AE54</f>
        <v>+/-56</v>
      </c>
      <c r="P62" s="27" t="str">
        <f>+Sheet1!AF54</f>
        <v>0</v>
      </c>
      <c r="Q62" s="27" t="str">
        <f>+Sheet1!AG54</f>
        <v>+/-22</v>
      </c>
      <c r="S62" s="27" t="str">
        <f>+Sheet1!BJ54</f>
        <v>0</v>
      </c>
      <c r="T62" s="27" t="str">
        <f>+Sheet1!BK54</f>
        <v>+/-17</v>
      </c>
      <c r="V62" s="27" t="str">
        <f>+Sheet1!DF54</f>
        <v>0</v>
      </c>
      <c r="W62" s="27" t="str">
        <f>+Sheet1!DG54</f>
        <v>+/-15</v>
      </c>
      <c r="Y62" s="27" t="str">
        <f>+Sheet1!DN54</f>
        <v>0</v>
      </c>
      <c r="Z62" s="27" t="str">
        <f>+Sheet1!DO54</f>
        <v>+/-22</v>
      </c>
    </row>
    <row r="63" spans="1:31">
      <c r="A63" s="47" t="s">
        <v>157</v>
      </c>
      <c r="B63" s="27"/>
      <c r="C63" s="27"/>
      <c r="D63" s="109"/>
      <c r="E63" s="36"/>
      <c r="F63" s="37"/>
      <c r="G63" t="str">
        <f>+Sheet1!F55</f>
        <v>0</v>
      </c>
      <c r="H63" t="str">
        <f>+Sheet1!G55</f>
        <v>+/-17</v>
      </c>
      <c r="I63" s="27"/>
      <c r="J63" t="str">
        <f>+Sheet1!Z55</f>
        <v>0</v>
      </c>
      <c r="K63" t="str">
        <f>+Sheet1!AA55</f>
        <v>+/-22</v>
      </c>
      <c r="M63" t="str">
        <f>+Sheet1!AD55</f>
        <v>246</v>
      </c>
      <c r="N63" t="str">
        <f>+Sheet1!AE55</f>
        <v>+/-194</v>
      </c>
      <c r="P63" s="27" t="str">
        <f>+Sheet1!AF55</f>
        <v>0</v>
      </c>
      <c r="Q63" s="27" t="str">
        <f>+Sheet1!AG55</f>
        <v>+/-22</v>
      </c>
      <c r="S63" s="27" t="str">
        <f>+Sheet1!BJ55</f>
        <v>0</v>
      </c>
      <c r="T63" s="27" t="str">
        <f>+Sheet1!BK55</f>
        <v>+/-17</v>
      </c>
      <c r="V63" s="27" t="str">
        <f>+Sheet1!DF55</f>
        <v>0</v>
      </c>
      <c r="W63" s="27" t="str">
        <f>+Sheet1!DG55</f>
        <v>+/-15</v>
      </c>
      <c r="Y63" s="27" t="str">
        <f>+Sheet1!DN55</f>
        <v>3</v>
      </c>
      <c r="Z63" s="27" t="str">
        <f>+Sheet1!DO55</f>
        <v>+/-6</v>
      </c>
    </row>
    <row r="64" spans="1:31" ht="15" customHeight="1">
      <c r="A64" s="27" t="s">
        <v>128</v>
      </c>
      <c r="B64" s="27"/>
      <c r="C64" s="27"/>
      <c r="D64" s="109"/>
      <c r="E64" s="36"/>
      <c r="F64" s="37"/>
      <c r="G64" t="str">
        <f>+Sheet1!F56</f>
        <v>0</v>
      </c>
      <c r="H64" t="str">
        <f>+Sheet1!G56</f>
        <v>+/-17</v>
      </c>
      <c r="I64" s="27"/>
      <c r="J64" t="str">
        <f>+Sheet1!Z56</f>
        <v>0</v>
      </c>
      <c r="K64" t="str">
        <f>+Sheet1!AA56</f>
        <v>+/-22</v>
      </c>
      <c r="M64" t="str">
        <f>+Sheet1!AD56</f>
        <v>138</v>
      </c>
      <c r="N64" t="str">
        <f>+Sheet1!AE56</f>
        <v>+/-96</v>
      </c>
      <c r="P64" s="27" t="str">
        <f>+Sheet1!AF56</f>
        <v>0</v>
      </c>
      <c r="Q64" s="27" t="str">
        <f>+Sheet1!AG56</f>
        <v>+/-22</v>
      </c>
      <c r="S64" s="27" t="str">
        <f>+Sheet1!BJ56</f>
        <v>0</v>
      </c>
      <c r="T64" s="27" t="str">
        <f>+Sheet1!BK56</f>
        <v>+/-17</v>
      </c>
      <c r="V64" s="27" t="str">
        <f>+Sheet1!DF56</f>
        <v>0</v>
      </c>
      <c r="W64" s="27" t="str">
        <f>+Sheet1!DG56</f>
        <v>+/-15</v>
      </c>
      <c r="Y64" s="27" t="str">
        <f>+Sheet1!DN56</f>
        <v>3</v>
      </c>
      <c r="Z64" s="27" t="str">
        <f>+Sheet1!DO56</f>
        <v>+/-6</v>
      </c>
    </row>
    <row r="65" spans="1:26" ht="15" customHeight="1">
      <c r="A65" s="27" t="s">
        <v>129</v>
      </c>
      <c r="B65" s="27"/>
      <c r="C65" s="45">
        <f>+Sheet1!D161</f>
        <v>0.17419999999999999</v>
      </c>
      <c r="D65" s="32">
        <f>+Sheet1!E161</f>
        <v>163.84940998823802</v>
      </c>
      <c r="E65" s="36"/>
      <c r="F65" s="37"/>
      <c r="G65" t="str">
        <f>+Sheet1!F57</f>
        <v>0</v>
      </c>
      <c r="H65" t="str">
        <f>+Sheet1!G57</f>
        <v>+/-17</v>
      </c>
      <c r="I65" s="27"/>
      <c r="J65" t="str">
        <f>+Sheet1!Z57</f>
        <v>0</v>
      </c>
      <c r="K65" t="str">
        <f>+Sheet1!AA57</f>
        <v>+/-22</v>
      </c>
      <c r="M65" t="str">
        <f>+Sheet1!AD57</f>
        <v>108</v>
      </c>
      <c r="N65" t="str">
        <f>+Sheet1!AE57</f>
        <v>+/-113</v>
      </c>
      <c r="P65" s="27" t="str">
        <f>+Sheet1!AF57</f>
        <v>0</v>
      </c>
      <c r="Q65" s="27" t="str">
        <f>+Sheet1!AG57</f>
        <v>+/-22</v>
      </c>
      <c r="S65" s="27" t="str">
        <f>+Sheet1!BJ57</f>
        <v>0</v>
      </c>
      <c r="T65" s="27" t="str">
        <f>+Sheet1!BK57</f>
        <v>+/-17</v>
      </c>
      <c r="V65" s="27" t="str">
        <f>+Sheet1!DF57</f>
        <v>0</v>
      </c>
      <c r="W65" s="27" t="str">
        <f>+Sheet1!DG57</f>
        <v>+/-15</v>
      </c>
      <c r="Y65" s="27" t="str">
        <f>+Sheet1!DN57</f>
        <v>0</v>
      </c>
      <c r="Z65" s="27" t="str">
        <f>+Sheet1!DO57</f>
        <v>+/-22</v>
      </c>
    </row>
    <row r="66" spans="1:26">
      <c r="A66" s="47" t="s">
        <v>158</v>
      </c>
      <c r="B66" s="27"/>
      <c r="C66" s="27"/>
      <c r="D66" s="109"/>
      <c r="E66" s="36"/>
      <c r="F66" s="37"/>
      <c r="G66" t="str">
        <f>+Sheet1!F58</f>
        <v>4</v>
      </c>
      <c r="H66" t="str">
        <f>+Sheet1!G58</f>
        <v>+/-7</v>
      </c>
      <c r="I66" s="27"/>
      <c r="J66" t="str">
        <f>+Sheet1!Z58</f>
        <v>0</v>
      </c>
      <c r="K66" t="str">
        <f>+Sheet1!AA58</f>
        <v>+/-22</v>
      </c>
      <c r="M66" t="str">
        <f>+Sheet1!AD58</f>
        <v>1,082</v>
      </c>
      <c r="N66" t="str">
        <f>+Sheet1!AE58</f>
        <v>+/-362</v>
      </c>
      <c r="P66" s="27" t="str">
        <f>+Sheet1!AF58</f>
        <v>0</v>
      </c>
      <c r="Q66" s="27" t="str">
        <f>+Sheet1!AG58</f>
        <v>+/-22</v>
      </c>
      <c r="S66" s="27" t="str">
        <f>+Sheet1!BJ58</f>
        <v>0</v>
      </c>
      <c r="T66" s="27" t="str">
        <f>+Sheet1!BK58</f>
        <v>+/-17</v>
      </c>
      <c r="V66" s="27" t="str">
        <f>+Sheet1!DF58</f>
        <v>0</v>
      </c>
      <c r="W66" s="27" t="str">
        <f>+Sheet1!DG58</f>
        <v>+/-15</v>
      </c>
      <c r="Y66" s="27" t="str">
        <f>+Sheet1!DN58</f>
        <v>0</v>
      </c>
      <c r="Z66" s="27" t="str">
        <f>+Sheet1!DO58</f>
        <v>+/-22</v>
      </c>
    </row>
    <row r="67" spans="1:26" ht="15" customHeight="1">
      <c r="A67" s="27" t="s">
        <v>128</v>
      </c>
      <c r="B67" s="27"/>
      <c r="C67" s="27"/>
      <c r="D67" s="109"/>
      <c r="E67" s="36"/>
      <c r="F67" s="37"/>
      <c r="G67" t="str">
        <f>+Sheet1!F59</f>
        <v>4</v>
      </c>
      <c r="H67" t="str">
        <f>+Sheet1!G59</f>
        <v>+/-7</v>
      </c>
      <c r="I67" s="27"/>
      <c r="J67" t="str">
        <f>+Sheet1!Z59</f>
        <v>0</v>
      </c>
      <c r="K67" t="str">
        <f>+Sheet1!AA59</f>
        <v>+/-22</v>
      </c>
      <c r="M67" t="str">
        <f>+Sheet1!AD59</f>
        <v>858</v>
      </c>
      <c r="N67" t="str">
        <f>+Sheet1!AE59</f>
        <v>+/-330</v>
      </c>
      <c r="P67" s="27" t="str">
        <f>+Sheet1!AF59</f>
        <v>0</v>
      </c>
      <c r="Q67" s="27" t="str">
        <f>+Sheet1!AG59</f>
        <v>+/-22</v>
      </c>
      <c r="S67" s="27" t="str">
        <f>+Sheet1!BJ59</f>
        <v>0</v>
      </c>
      <c r="T67" s="27" t="str">
        <f>+Sheet1!BK59</f>
        <v>+/-17</v>
      </c>
      <c r="V67" s="27" t="str">
        <f>+Sheet1!DF59</f>
        <v>0</v>
      </c>
      <c r="W67" s="27" t="str">
        <f>+Sheet1!DG59</f>
        <v>+/-15</v>
      </c>
      <c r="Y67" s="27" t="str">
        <f>+Sheet1!DN59</f>
        <v>0</v>
      </c>
      <c r="Z67" s="27" t="str">
        <f>+Sheet1!DO59</f>
        <v>+/-22</v>
      </c>
    </row>
    <row r="68" spans="1:26" ht="15" customHeight="1">
      <c r="A68" s="27" t="s">
        <v>129</v>
      </c>
      <c r="B68" s="27"/>
      <c r="C68" s="45">
        <f>+Sheet1!D162</f>
        <v>8.3799999999999999E-2</v>
      </c>
      <c r="D68" s="32">
        <f>+Sheet1!E162</f>
        <v>78.820783909382016</v>
      </c>
      <c r="E68" s="36"/>
      <c r="F68" s="37"/>
      <c r="G68" t="str">
        <f>+Sheet1!F60</f>
        <v>0</v>
      </c>
      <c r="H68" t="str">
        <f>+Sheet1!G60</f>
        <v>+/-17</v>
      </c>
      <c r="I68" s="27"/>
      <c r="J68" t="str">
        <f>+Sheet1!Z60</f>
        <v>0</v>
      </c>
      <c r="K68" t="str">
        <f>+Sheet1!AA60</f>
        <v>+/-22</v>
      </c>
      <c r="M68" t="str">
        <f>+Sheet1!AD60</f>
        <v>224</v>
      </c>
      <c r="N68" t="str">
        <f>+Sheet1!AE60</f>
        <v>+/-156</v>
      </c>
      <c r="P68" s="27" t="str">
        <f>+Sheet1!AF60</f>
        <v>0</v>
      </c>
      <c r="Q68" s="27" t="str">
        <f>+Sheet1!AG60</f>
        <v>+/-22</v>
      </c>
      <c r="S68" s="27" t="str">
        <f>+Sheet1!BJ60</f>
        <v>0</v>
      </c>
      <c r="T68" s="27" t="str">
        <f>+Sheet1!BK60</f>
        <v>+/-17</v>
      </c>
      <c r="V68" s="27" t="str">
        <f>+Sheet1!DF60</f>
        <v>0</v>
      </c>
      <c r="W68" s="27" t="str">
        <f>+Sheet1!DG60</f>
        <v>+/-15</v>
      </c>
      <c r="Y68" s="27" t="str">
        <f>+Sheet1!DN60</f>
        <v>0</v>
      </c>
      <c r="Z68" s="27" t="str">
        <f>+Sheet1!DO60</f>
        <v>+/-22</v>
      </c>
    </row>
    <row r="69" spans="1:26">
      <c r="A69" s="47" t="s">
        <v>159</v>
      </c>
      <c r="B69" s="27"/>
      <c r="C69" s="27"/>
      <c r="D69" s="109"/>
      <c r="E69" s="36"/>
      <c r="F69" s="37"/>
      <c r="G69" t="str">
        <f>+Sheet1!F61</f>
        <v>0</v>
      </c>
      <c r="H69" t="str">
        <f>+Sheet1!G61</f>
        <v>+/-17</v>
      </c>
      <c r="I69" s="27"/>
      <c r="J69" t="str">
        <f>+Sheet1!Z61</f>
        <v>0</v>
      </c>
      <c r="K69" t="str">
        <f>+Sheet1!AA61</f>
        <v>+/-22</v>
      </c>
      <c r="M69" t="str">
        <f>+Sheet1!AD61</f>
        <v>459</v>
      </c>
      <c r="N69" t="str">
        <f>+Sheet1!AE61</f>
        <v>+/-256</v>
      </c>
      <c r="P69" s="27" t="str">
        <f>+Sheet1!AF61</f>
        <v>0</v>
      </c>
      <c r="Q69" s="27" t="str">
        <f>+Sheet1!AG61</f>
        <v>+/-22</v>
      </c>
      <c r="S69" s="27" t="str">
        <f>+Sheet1!BJ61</f>
        <v>0</v>
      </c>
      <c r="T69" s="27" t="str">
        <f>+Sheet1!BK61</f>
        <v>+/-17</v>
      </c>
      <c r="V69" s="27" t="str">
        <f>+Sheet1!DF61</f>
        <v>0</v>
      </c>
      <c r="W69" s="27" t="str">
        <f>+Sheet1!DG61</f>
        <v>+/-15</v>
      </c>
      <c r="Y69" s="27" t="str">
        <f>+Sheet1!DN61</f>
        <v>0</v>
      </c>
      <c r="Z69" s="27" t="str">
        <f>+Sheet1!DO61</f>
        <v>+/-22</v>
      </c>
    </row>
    <row r="70" spans="1:26" ht="15" customHeight="1">
      <c r="A70" s="27" t="s">
        <v>128</v>
      </c>
      <c r="B70" s="27"/>
      <c r="C70" s="27"/>
      <c r="D70" s="109"/>
      <c r="E70" s="36"/>
      <c r="F70" s="37"/>
      <c r="G70" t="str">
        <f>+Sheet1!F62</f>
        <v>0</v>
      </c>
      <c r="H70" t="str">
        <f>+Sheet1!G62</f>
        <v>+/-17</v>
      </c>
      <c r="I70" s="27"/>
      <c r="J70" t="str">
        <f>+Sheet1!Z62</f>
        <v>0</v>
      </c>
      <c r="K70" t="str">
        <f>+Sheet1!AA62</f>
        <v>+/-22</v>
      </c>
      <c r="M70" t="str">
        <f>+Sheet1!AD62</f>
        <v>232</v>
      </c>
      <c r="N70" t="str">
        <f>+Sheet1!AE62</f>
        <v>+/-137</v>
      </c>
      <c r="P70" s="27" t="str">
        <f>+Sheet1!AF62</f>
        <v>0</v>
      </c>
      <c r="Q70" s="27" t="str">
        <f>+Sheet1!AG62</f>
        <v>+/-22</v>
      </c>
      <c r="S70" s="27" t="str">
        <f>+Sheet1!BJ62</f>
        <v>0</v>
      </c>
      <c r="T70" s="27" t="str">
        <f>+Sheet1!BK62</f>
        <v>+/-17</v>
      </c>
      <c r="V70" s="27" t="str">
        <f>+Sheet1!DF62</f>
        <v>0</v>
      </c>
      <c r="W70" s="27" t="str">
        <f>+Sheet1!DG62</f>
        <v>+/-15</v>
      </c>
      <c r="Y70" s="27" t="str">
        <f>+Sheet1!DN62</f>
        <v>0</v>
      </c>
      <c r="Z70" s="27" t="str">
        <f>+Sheet1!DO62</f>
        <v>+/-22</v>
      </c>
    </row>
    <row r="71" spans="1:26" ht="15" customHeight="1">
      <c r="A71" s="27" t="s">
        <v>129</v>
      </c>
      <c r="B71" s="27"/>
      <c r="C71" s="45">
        <f>+Sheet1!D163</f>
        <v>0.21990000000000001</v>
      </c>
      <c r="D71" s="32">
        <f>+Sheet1!E163</f>
        <v>206.83401410111102</v>
      </c>
      <c r="E71" s="36"/>
      <c r="F71" s="37"/>
      <c r="G71" t="str">
        <f>+Sheet1!F63</f>
        <v>0</v>
      </c>
      <c r="H71" t="str">
        <f>+Sheet1!G63</f>
        <v>+/-17</v>
      </c>
      <c r="I71" s="27"/>
      <c r="J71" t="str">
        <f>+Sheet1!Z63</f>
        <v>0</v>
      </c>
      <c r="K71" t="str">
        <f>+Sheet1!AA63</f>
        <v>+/-22</v>
      </c>
      <c r="M71" t="str">
        <f>+Sheet1!AD63</f>
        <v>227</v>
      </c>
      <c r="N71" t="str">
        <f>+Sheet1!AE63</f>
        <v>+/-150</v>
      </c>
      <c r="P71" s="27" t="str">
        <f>+Sheet1!AF63</f>
        <v>0</v>
      </c>
      <c r="Q71" s="27" t="str">
        <f>+Sheet1!AG63</f>
        <v>+/-22</v>
      </c>
      <c r="S71" s="27" t="str">
        <f>+Sheet1!BJ63</f>
        <v>0</v>
      </c>
      <c r="T71" s="27" t="str">
        <f>+Sheet1!BK63</f>
        <v>+/-17</v>
      </c>
      <c r="V71" s="27" t="str">
        <f>+Sheet1!DF63</f>
        <v>0</v>
      </c>
      <c r="W71" s="27" t="str">
        <f>+Sheet1!DG63</f>
        <v>+/-15</v>
      </c>
      <c r="Y71" s="27" t="str">
        <f>+Sheet1!DN63</f>
        <v>0</v>
      </c>
      <c r="Z71" s="27" t="str">
        <f>+Sheet1!DO63</f>
        <v>+/-22</v>
      </c>
    </row>
    <row r="72" spans="1:26">
      <c r="A72" s="47" t="s">
        <v>160</v>
      </c>
      <c r="B72" s="27"/>
      <c r="C72" s="27"/>
      <c r="D72" s="109"/>
      <c r="E72" s="36"/>
      <c r="F72" s="37"/>
      <c r="G72" t="str">
        <f>+Sheet1!F64</f>
        <v>0</v>
      </c>
      <c r="H72" t="str">
        <f>+Sheet1!G64</f>
        <v>+/-17</v>
      </c>
      <c r="I72" s="27"/>
      <c r="J72" t="str">
        <f>+Sheet1!Z64</f>
        <v>3</v>
      </c>
      <c r="K72" t="str">
        <f>+Sheet1!AA64</f>
        <v>+/-7</v>
      </c>
      <c r="M72" t="str">
        <f>+Sheet1!AD64</f>
        <v>904</v>
      </c>
      <c r="N72" t="str">
        <f>+Sheet1!AE64</f>
        <v>+/-312</v>
      </c>
      <c r="P72" s="27" t="str">
        <f>+Sheet1!AF64</f>
        <v>33</v>
      </c>
      <c r="Q72" s="27" t="str">
        <f>+Sheet1!AG64</f>
        <v>+/-43</v>
      </c>
      <c r="S72" s="27" t="str">
        <f>+Sheet1!BJ64</f>
        <v>0</v>
      </c>
      <c r="T72" s="27" t="str">
        <f>+Sheet1!BK64</f>
        <v>+/-17</v>
      </c>
      <c r="V72" s="27" t="str">
        <f>+Sheet1!DF64</f>
        <v>5</v>
      </c>
      <c r="W72" s="27" t="str">
        <f>+Sheet1!DG64</f>
        <v>+/-6</v>
      </c>
      <c r="Y72" s="27" t="str">
        <f>+Sheet1!DN64</f>
        <v>19</v>
      </c>
      <c r="Z72" s="27" t="str">
        <f>+Sheet1!DO64</f>
        <v>+/-38</v>
      </c>
    </row>
    <row r="73" spans="1:26" ht="15" customHeight="1">
      <c r="A73" s="41" t="s">
        <v>128</v>
      </c>
      <c r="B73" s="42"/>
      <c r="C73" s="42"/>
      <c r="D73" s="111"/>
      <c r="E73" s="36"/>
      <c r="F73" s="37"/>
      <c r="G73" t="str">
        <f>+Sheet1!F65</f>
        <v>0</v>
      </c>
      <c r="H73" t="str">
        <f>+Sheet1!G65</f>
        <v>+/-17</v>
      </c>
      <c r="I73" s="27"/>
      <c r="J73" t="str">
        <f>+Sheet1!Z65</f>
        <v>0</v>
      </c>
      <c r="K73" t="str">
        <f>+Sheet1!AA65</f>
        <v>+/-22</v>
      </c>
      <c r="M73" t="str">
        <f>+Sheet1!AD65</f>
        <v>605</v>
      </c>
      <c r="N73" t="str">
        <f>+Sheet1!AE65</f>
        <v>+/-230</v>
      </c>
      <c r="P73" s="27" t="str">
        <f>+Sheet1!AF65</f>
        <v>28</v>
      </c>
      <c r="Q73" s="27" t="str">
        <f>+Sheet1!AG65</f>
        <v>+/-36</v>
      </c>
      <c r="S73" s="27" t="str">
        <f>+Sheet1!BJ65</f>
        <v>0</v>
      </c>
      <c r="T73" s="27" t="str">
        <f>+Sheet1!BK65</f>
        <v>+/-17</v>
      </c>
      <c r="V73" s="27" t="str">
        <f>+Sheet1!DF65</f>
        <v>5</v>
      </c>
      <c r="W73" s="27" t="str">
        <f>+Sheet1!DG65</f>
        <v>+/-6</v>
      </c>
      <c r="Y73" s="27" t="str">
        <f>+Sheet1!DN65</f>
        <v>0</v>
      </c>
      <c r="Z73" s="27" t="str">
        <f>+Sheet1!DO65</f>
        <v>+/-22</v>
      </c>
    </row>
    <row r="74" spans="1:26" ht="15" customHeight="1">
      <c r="A74" s="41" t="s">
        <v>129</v>
      </c>
      <c r="B74" s="42"/>
      <c r="C74" s="45">
        <f>+Sheet1!D164</f>
        <v>1.4532</v>
      </c>
      <c r="D74" s="32">
        <f>+Sheet1!E164</f>
        <v>1366.8539758605482</v>
      </c>
      <c r="E74" s="36"/>
      <c r="F74" s="37"/>
      <c r="G74" t="str">
        <f>+Sheet1!F66</f>
        <v>0</v>
      </c>
      <c r="H74" t="str">
        <f>+Sheet1!G66</f>
        <v>+/-17</v>
      </c>
      <c r="I74" s="27"/>
      <c r="J74" t="str">
        <f>+Sheet1!Z66</f>
        <v>3</v>
      </c>
      <c r="K74" t="str">
        <f>+Sheet1!AA66</f>
        <v>+/-7</v>
      </c>
      <c r="M74" t="str">
        <f>+Sheet1!AD66</f>
        <v>299</v>
      </c>
      <c r="N74" t="str">
        <f>+Sheet1!AE66</f>
        <v>+/-178</v>
      </c>
      <c r="P74" s="27" t="str">
        <f>+Sheet1!AF66</f>
        <v>5</v>
      </c>
      <c r="Q74" s="27" t="str">
        <f>+Sheet1!AG66</f>
        <v>+/-9</v>
      </c>
      <c r="S74" s="27" t="str">
        <f>+Sheet1!BJ66</f>
        <v>0</v>
      </c>
      <c r="T74" s="27" t="str">
        <f>+Sheet1!BK66</f>
        <v>+/-17</v>
      </c>
      <c r="V74" s="27" t="str">
        <f>+Sheet1!DF66</f>
        <v>0</v>
      </c>
      <c r="W74" s="27" t="str">
        <f>+Sheet1!DG66</f>
        <v>+/-15</v>
      </c>
      <c r="Y74" s="27" t="str">
        <f>+Sheet1!DN66</f>
        <v>19</v>
      </c>
      <c r="Z74" s="27" t="str">
        <f>+Sheet1!DO66</f>
        <v>+/-38</v>
      </c>
    </row>
    <row r="75" spans="1:26" ht="15" customHeight="1">
      <c r="A75" s="47" t="s">
        <v>161</v>
      </c>
      <c r="B75" s="27"/>
      <c r="C75" s="27"/>
      <c r="D75" s="109"/>
      <c r="E75" s="36"/>
      <c r="F75" s="37"/>
      <c r="G75" t="str">
        <f>+Sheet1!F67</f>
        <v>25</v>
      </c>
      <c r="H75" t="str">
        <f>+Sheet1!G67</f>
        <v>+/-24</v>
      </c>
      <c r="I75" s="27"/>
      <c r="J75" t="str">
        <f>+Sheet1!Z67</f>
        <v>50</v>
      </c>
      <c r="K75" t="str">
        <f>+Sheet1!AA67</f>
        <v>+/-40</v>
      </c>
      <c r="M75" t="str">
        <f>+Sheet1!AD67</f>
        <v>945</v>
      </c>
      <c r="N75" t="str">
        <f>+Sheet1!AE67</f>
        <v>+/-461</v>
      </c>
      <c r="P75" s="27" t="str">
        <f>+Sheet1!AF67</f>
        <v>28</v>
      </c>
      <c r="Q75" s="27" t="str">
        <f>+Sheet1!AG67</f>
        <v>+/-26</v>
      </c>
      <c r="S75" s="27" t="str">
        <f>+Sheet1!BJ67</f>
        <v>12</v>
      </c>
      <c r="T75" s="27" t="str">
        <f>+Sheet1!BK67</f>
        <v>+/-16</v>
      </c>
      <c r="V75" s="27" t="str">
        <f>+Sheet1!DF67</f>
        <v>0</v>
      </c>
      <c r="W75" s="27" t="str">
        <f>+Sheet1!DG67</f>
        <v>+/-15</v>
      </c>
      <c r="Y75" s="27" t="str">
        <f>+Sheet1!DN67</f>
        <v>5</v>
      </c>
      <c r="Z75" s="27" t="str">
        <f>+Sheet1!DO67</f>
        <v>+/-8</v>
      </c>
    </row>
    <row r="76" spans="1:26" ht="15" customHeight="1">
      <c r="A76" s="27" t="s">
        <v>128</v>
      </c>
      <c r="B76" s="27"/>
      <c r="C76" s="27"/>
      <c r="D76" s="109"/>
      <c r="E76" s="36"/>
      <c r="F76" s="37"/>
      <c r="G76" t="str">
        <f>+Sheet1!F68</f>
        <v>22</v>
      </c>
      <c r="H76" t="str">
        <f>+Sheet1!G68</f>
        <v>+/-23</v>
      </c>
      <c r="I76" s="27"/>
      <c r="J76" t="str">
        <f>+Sheet1!Z68</f>
        <v>40</v>
      </c>
      <c r="K76" t="str">
        <f>+Sheet1!AA68</f>
        <v>+/-30</v>
      </c>
      <c r="M76" t="str">
        <f>+Sheet1!AD68</f>
        <v>678</v>
      </c>
      <c r="N76" t="str">
        <f>+Sheet1!AE68</f>
        <v>+/-361</v>
      </c>
      <c r="P76" s="27" t="str">
        <f>+Sheet1!AF68</f>
        <v>28</v>
      </c>
      <c r="Q76" s="27" t="str">
        <f>+Sheet1!AG68</f>
        <v>+/-26</v>
      </c>
      <c r="S76" s="27" t="str">
        <f>+Sheet1!BJ68</f>
        <v>9</v>
      </c>
      <c r="T76" s="27" t="str">
        <f>+Sheet1!BK68</f>
        <v>+/-15</v>
      </c>
      <c r="V76" s="27" t="str">
        <f>+Sheet1!DF68</f>
        <v>0</v>
      </c>
      <c r="W76" s="27" t="str">
        <f>+Sheet1!DG68</f>
        <v>+/-15</v>
      </c>
      <c r="Y76" s="27" t="str">
        <f>+Sheet1!DN68</f>
        <v>3</v>
      </c>
      <c r="Z76" s="27" t="str">
        <f>+Sheet1!DO68</f>
        <v>+/-4</v>
      </c>
    </row>
    <row r="77" spans="1:26" ht="15" customHeight="1">
      <c r="A77" s="27" t="s">
        <v>129</v>
      </c>
      <c r="B77" s="27"/>
      <c r="C77" s="45">
        <f>+Sheet1!D165</f>
        <v>0.69230000000000003</v>
      </c>
      <c r="D77" s="32">
        <f>+Sheet1!E165</f>
        <v>651.16502029194714</v>
      </c>
      <c r="E77" s="36"/>
      <c r="F77" s="37"/>
      <c r="G77" t="str">
        <f>+Sheet1!F69</f>
        <v>3</v>
      </c>
      <c r="H77" t="str">
        <f>+Sheet1!G69</f>
        <v>+/-4</v>
      </c>
      <c r="I77" s="27"/>
      <c r="J77" t="str">
        <f>+Sheet1!Z69</f>
        <v>10</v>
      </c>
      <c r="K77" t="str">
        <f>+Sheet1!AA69</f>
        <v>+/-16</v>
      </c>
      <c r="M77" t="str">
        <f>+Sheet1!AD69</f>
        <v>267</v>
      </c>
      <c r="N77" t="str">
        <f>+Sheet1!AE69</f>
        <v>+/-176</v>
      </c>
      <c r="P77" s="27" t="str">
        <f>+Sheet1!AF69</f>
        <v>0</v>
      </c>
      <c r="Q77" s="27" t="str">
        <f>+Sheet1!AG69</f>
        <v>+/-22</v>
      </c>
      <c r="S77" s="27" t="str">
        <f>+Sheet1!BJ69</f>
        <v>3</v>
      </c>
      <c r="T77" s="27" t="str">
        <f>+Sheet1!BK69</f>
        <v>+/-4</v>
      </c>
      <c r="V77" s="27" t="str">
        <f>+Sheet1!DF69</f>
        <v>0</v>
      </c>
      <c r="W77" s="27" t="str">
        <f>+Sheet1!DG69</f>
        <v>+/-15</v>
      </c>
      <c r="Y77" s="27" t="str">
        <f>+Sheet1!DN69</f>
        <v>2</v>
      </c>
      <c r="Z77" s="27" t="str">
        <f>+Sheet1!DO69</f>
        <v>+/-5</v>
      </c>
    </row>
    <row r="78" spans="1:26">
      <c r="A78" s="47" t="s">
        <v>162</v>
      </c>
      <c r="B78" s="27"/>
      <c r="C78" s="27"/>
      <c r="D78" s="109"/>
      <c r="E78" s="36"/>
      <c r="F78" s="37"/>
      <c r="G78" t="str">
        <f>+Sheet1!F70</f>
        <v>0</v>
      </c>
      <c r="H78" t="str">
        <f>+Sheet1!G70</f>
        <v>+/-17</v>
      </c>
      <c r="I78" s="27"/>
      <c r="J78" t="str">
        <f>+Sheet1!Z70</f>
        <v>33</v>
      </c>
      <c r="K78" t="str">
        <f>+Sheet1!AA70</f>
        <v>+/-28</v>
      </c>
      <c r="M78" t="str">
        <f>+Sheet1!AD70</f>
        <v>4,935</v>
      </c>
      <c r="N78" t="str">
        <f>+Sheet1!AE70</f>
        <v>+/-710</v>
      </c>
      <c r="P78" s="27" t="str">
        <f>+Sheet1!AF70</f>
        <v>3</v>
      </c>
      <c r="Q78" s="27" t="str">
        <f>+Sheet1!AG70</f>
        <v>+/-6</v>
      </c>
      <c r="S78" s="27" t="str">
        <f>+Sheet1!BJ70</f>
        <v>0</v>
      </c>
      <c r="T78" s="27" t="str">
        <f>+Sheet1!BK70</f>
        <v>+/-17</v>
      </c>
      <c r="V78" s="27" t="str">
        <f>+Sheet1!DF70</f>
        <v>0</v>
      </c>
      <c r="W78" s="27" t="str">
        <f>+Sheet1!DG70</f>
        <v>+/-15</v>
      </c>
      <c r="Y78" s="27" t="str">
        <f>+Sheet1!DN70</f>
        <v>68</v>
      </c>
      <c r="Z78" s="27" t="str">
        <f>+Sheet1!DO70</f>
        <v>+/-56</v>
      </c>
    </row>
    <row r="79" spans="1:26" ht="15" customHeight="1">
      <c r="A79" s="27" t="s">
        <v>128</v>
      </c>
      <c r="B79" s="27"/>
      <c r="C79" s="27"/>
      <c r="D79" s="109"/>
      <c r="E79" s="36"/>
      <c r="F79" s="37"/>
      <c r="G79" t="str">
        <f>+Sheet1!F71</f>
        <v>0</v>
      </c>
      <c r="H79" t="str">
        <f>+Sheet1!G71</f>
        <v>+/-17</v>
      </c>
      <c r="I79" s="27"/>
      <c r="J79" t="str">
        <f>+Sheet1!Z71</f>
        <v>12</v>
      </c>
      <c r="K79" t="str">
        <f>+Sheet1!AA71</f>
        <v>+/-11</v>
      </c>
      <c r="M79" t="str">
        <f>+Sheet1!AD71</f>
        <v>2,415</v>
      </c>
      <c r="N79" t="str">
        <f>+Sheet1!AE71</f>
        <v>+/-448</v>
      </c>
      <c r="P79" s="27" t="str">
        <f>+Sheet1!AF71</f>
        <v>3</v>
      </c>
      <c r="Q79" s="27" t="str">
        <f>+Sheet1!AG71</f>
        <v>+/-6</v>
      </c>
      <c r="S79" s="27" t="str">
        <f>+Sheet1!BJ71</f>
        <v>0</v>
      </c>
      <c r="T79" s="27" t="str">
        <f>+Sheet1!BK71</f>
        <v>+/-17</v>
      </c>
      <c r="V79" s="27" t="str">
        <f>+Sheet1!DF71</f>
        <v>0</v>
      </c>
      <c r="W79" s="27" t="str">
        <f>+Sheet1!DG71</f>
        <v>+/-15</v>
      </c>
      <c r="Y79" s="27" t="str">
        <f>+Sheet1!DN71</f>
        <v>29</v>
      </c>
      <c r="Z79" s="27" t="str">
        <f>+Sheet1!DO71</f>
        <v>+/-28</v>
      </c>
    </row>
    <row r="80" spans="1:26" ht="15" customHeight="1">
      <c r="A80" s="27" t="s">
        <v>129</v>
      </c>
      <c r="B80" s="27"/>
      <c r="C80" s="45">
        <f>+Sheet1!D166</f>
        <v>2.6168</v>
      </c>
      <c r="D80" s="32">
        <f>+Sheet1!E166</f>
        <v>2461.3153619817526</v>
      </c>
      <c r="E80" s="36"/>
      <c r="F80" s="37"/>
      <c r="G80" t="str">
        <f>+Sheet1!F72</f>
        <v>0</v>
      </c>
      <c r="H80" t="str">
        <f>+Sheet1!G72</f>
        <v>+/-17</v>
      </c>
      <c r="I80" s="27"/>
      <c r="J80" t="str">
        <f>+Sheet1!Z72</f>
        <v>21</v>
      </c>
      <c r="K80" t="str">
        <f>+Sheet1!AA72</f>
        <v>+/-18</v>
      </c>
      <c r="M80" t="str">
        <f>+Sheet1!AD72</f>
        <v>2,520</v>
      </c>
      <c r="N80" t="str">
        <f>+Sheet1!AE72</f>
        <v>+/-516</v>
      </c>
      <c r="P80" s="27" t="str">
        <f>+Sheet1!AF72</f>
        <v>0</v>
      </c>
      <c r="Q80" s="27" t="str">
        <f>+Sheet1!AG72</f>
        <v>+/-22</v>
      </c>
      <c r="S80" s="27" t="str">
        <f>+Sheet1!BJ72</f>
        <v>0</v>
      </c>
      <c r="T80" s="27" t="str">
        <f>+Sheet1!BK72</f>
        <v>+/-17</v>
      </c>
      <c r="V80" s="27" t="str">
        <f>+Sheet1!DF72</f>
        <v>0</v>
      </c>
      <c r="W80" s="27" t="str">
        <f>+Sheet1!DG72</f>
        <v>+/-15</v>
      </c>
      <c r="Y80" s="27" t="str">
        <f>+Sheet1!DN72</f>
        <v>39</v>
      </c>
      <c r="Z80" s="27" t="str">
        <f>+Sheet1!DO72</f>
        <v>+/-33</v>
      </c>
    </row>
    <row r="81" spans="1:26">
      <c r="A81" s="47" t="s">
        <v>163</v>
      </c>
      <c r="B81" s="27"/>
      <c r="C81" s="27"/>
      <c r="D81" s="109"/>
      <c r="E81" s="36"/>
      <c r="F81" s="37"/>
      <c r="G81" t="str">
        <f>+Sheet1!F73</f>
        <v>6</v>
      </c>
      <c r="H81" t="str">
        <f>+Sheet1!G73</f>
        <v>+/-6</v>
      </c>
      <c r="I81" s="27"/>
      <c r="J81" t="str">
        <f>+Sheet1!Z73</f>
        <v>9</v>
      </c>
      <c r="K81" t="str">
        <f>+Sheet1!AA73</f>
        <v>+/-13</v>
      </c>
      <c r="M81" t="str">
        <f>+Sheet1!AD73</f>
        <v>347</v>
      </c>
      <c r="N81" t="str">
        <f>+Sheet1!AE73</f>
        <v>+/-138</v>
      </c>
      <c r="P81" s="27" t="str">
        <f>+Sheet1!AF73</f>
        <v>0</v>
      </c>
      <c r="Q81" s="27" t="str">
        <f>+Sheet1!AG73</f>
        <v>+/-22</v>
      </c>
      <c r="S81" s="27" t="str">
        <f>+Sheet1!BJ73</f>
        <v>9</v>
      </c>
      <c r="T81" s="27" t="str">
        <f>+Sheet1!BK73</f>
        <v>+/-8</v>
      </c>
      <c r="V81" s="27" t="str">
        <f>+Sheet1!DF73</f>
        <v>0</v>
      </c>
      <c r="W81" s="27" t="str">
        <f>+Sheet1!DG73</f>
        <v>+/-15</v>
      </c>
      <c r="Y81" s="27" t="str">
        <f>+Sheet1!DN73</f>
        <v>0</v>
      </c>
      <c r="Z81" s="27" t="str">
        <f>+Sheet1!DO73</f>
        <v>+/-22</v>
      </c>
    </row>
    <row r="82" spans="1:26" ht="15" customHeight="1">
      <c r="A82" s="27" t="s">
        <v>128</v>
      </c>
      <c r="B82" s="27"/>
      <c r="C82" s="27"/>
      <c r="D82" s="109"/>
      <c r="E82" s="36"/>
      <c r="F82" s="37"/>
      <c r="G82" t="str">
        <f>+Sheet1!F74</f>
        <v>6</v>
      </c>
      <c r="H82" t="str">
        <f>+Sheet1!G74</f>
        <v>+/-6</v>
      </c>
      <c r="I82" s="27"/>
      <c r="J82" t="str">
        <f>+Sheet1!Z74</f>
        <v>9</v>
      </c>
      <c r="K82" t="str">
        <f>+Sheet1!AA74</f>
        <v>+/-13</v>
      </c>
      <c r="M82" t="str">
        <f>+Sheet1!AD74</f>
        <v>205</v>
      </c>
      <c r="N82" t="str">
        <f>+Sheet1!AE74</f>
        <v>+/-119</v>
      </c>
      <c r="P82" s="27" t="str">
        <f>+Sheet1!AF74</f>
        <v>0</v>
      </c>
      <c r="Q82" s="27" t="str">
        <f>+Sheet1!AG74</f>
        <v>+/-22</v>
      </c>
      <c r="S82" s="27" t="str">
        <f>+Sheet1!BJ74</f>
        <v>3</v>
      </c>
      <c r="T82" s="27" t="str">
        <f>+Sheet1!BK74</f>
        <v>+/-5</v>
      </c>
      <c r="V82" s="27" t="str">
        <f>+Sheet1!DF74</f>
        <v>0</v>
      </c>
      <c r="W82" s="27" t="str">
        <f>+Sheet1!DG74</f>
        <v>+/-15</v>
      </c>
      <c r="Y82" s="27" t="str">
        <f>+Sheet1!DN74</f>
        <v>0</v>
      </c>
      <c r="Z82" s="27" t="str">
        <f>+Sheet1!DO74</f>
        <v>+/-22</v>
      </c>
    </row>
    <row r="83" spans="1:26" ht="15" customHeight="1">
      <c r="A83" s="27" t="s">
        <v>129</v>
      </c>
      <c r="B83" s="27"/>
      <c r="C83" s="45">
        <f>+Sheet1!D167</f>
        <v>9.2499999999999999E-2</v>
      </c>
      <c r="D83" s="32">
        <f>+Sheet1!E167</f>
        <v>87.003848587325024</v>
      </c>
      <c r="E83" s="36"/>
      <c r="F83" s="37"/>
      <c r="G83" t="str">
        <f>+Sheet1!F75</f>
        <v>0</v>
      </c>
      <c r="H83" t="str">
        <f>+Sheet1!G75</f>
        <v>+/-17</v>
      </c>
      <c r="I83" s="27"/>
      <c r="J83" t="str">
        <f>+Sheet1!Z75</f>
        <v>0</v>
      </c>
      <c r="K83" t="str">
        <f>+Sheet1!AA75</f>
        <v>+/-22</v>
      </c>
      <c r="M83" t="str">
        <f>+Sheet1!AD75</f>
        <v>142</v>
      </c>
      <c r="N83" t="str">
        <f>+Sheet1!AE75</f>
        <v>+/-88</v>
      </c>
      <c r="P83" s="27" t="str">
        <f>+Sheet1!AF75</f>
        <v>0</v>
      </c>
      <c r="Q83" s="27" t="str">
        <f>+Sheet1!AG75</f>
        <v>+/-22</v>
      </c>
      <c r="S83" s="27" t="str">
        <f>+Sheet1!BJ75</f>
        <v>6</v>
      </c>
      <c r="T83" s="27" t="str">
        <f>+Sheet1!BK75</f>
        <v>+/-7</v>
      </c>
      <c r="V83" s="27" t="str">
        <f>+Sheet1!DF75</f>
        <v>0</v>
      </c>
      <c r="W83" s="27" t="str">
        <f>+Sheet1!DG75</f>
        <v>+/-15</v>
      </c>
      <c r="Y83" s="27" t="str">
        <f>+Sheet1!DN75</f>
        <v>0</v>
      </c>
      <c r="Z83" s="27" t="str">
        <f>+Sheet1!DO75</f>
        <v>+/-22</v>
      </c>
    </row>
    <row r="84" spans="1:26">
      <c r="A84" s="47" t="s">
        <v>165</v>
      </c>
      <c r="B84" s="27"/>
      <c r="C84" s="27"/>
      <c r="D84" s="109"/>
      <c r="E84" s="36"/>
      <c r="F84" s="37"/>
      <c r="G84" t="str">
        <f>+Sheet1!F76</f>
        <v>7</v>
      </c>
      <c r="H84" t="str">
        <f>+Sheet1!G76</f>
        <v>+/-6</v>
      </c>
      <c r="I84" s="27"/>
      <c r="J84" t="str">
        <f>+Sheet1!Z76</f>
        <v>8</v>
      </c>
      <c r="K84" t="str">
        <f>+Sheet1!AA76</f>
        <v>+/-12</v>
      </c>
      <c r="M84" t="str">
        <f>+Sheet1!AD76</f>
        <v>1,802</v>
      </c>
      <c r="N84" t="str">
        <f>+Sheet1!AE76</f>
        <v>+/-401</v>
      </c>
      <c r="P84" s="27" t="str">
        <f>+Sheet1!AF76</f>
        <v>23</v>
      </c>
      <c r="Q84" s="27" t="str">
        <f>+Sheet1!AG76</f>
        <v>+/-25</v>
      </c>
      <c r="S84" s="27" t="str">
        <f>+Sheet1!BJ76</f>
        <v>0</v>
      </c>
      <c r="T84" s="27" t="str">
        <f>+Sheet1!BK76</f>
        <v>+/-17</v>
      </c>
      <c r="V84" s="27" t="str">
        <f>+Sheet1!DF76</f>
        <v>0</v>
      </c>
      <c r="W84" s="27" t="str">
        <f>+Sheet1!DG76</f>
        <v>+/-15</v>
      </c>
      <c r="Y84" s="27" t="str">
        <f>+Sheet1!DN76</f>
        <v>3</v>
      </c>
      <c r="Z84" s="27" t="str">
        <f>+Sheet1!DO76</f>
        <v>+/-4</v>
      </c>
    </row>
    <row r="85" spans="1:26" ht="15" customHeight="1">
      <c r="A85" s="27" t="s">
        <v>128</v>
      </c>
      <c r="B85" s="27"/>
      <c r="C85" s="27"/>
      <c r="D85" s="109"/>
      <c r="E85" s="36"/>
      <c r="F85" s="37"/>
      <c r="G85" t="str">
        <f>+Sheet1!F77</f>
        <v>3</v>
      </c>
      <c r="H85" t="str">
        <f>+Sheet1!G77</f>
        <v>+/-4</v>
      </c>
      <c r="I85" s="27"/>
      <c r="J85" t="str">
        <f>+Sheet1!Z77</f>
        <v>0</v>
      </c>
      <c r="K85" t="str">
        <f>+Sheet1!AA77</f>
        <v>+/-22</v>
      </c>
      <c r="M85" t="str">
        <f>+Sheet1!AD77</f>
        <v>764</v>
      </c>
      <c r="N85" t="str">
        <f>+Sheet1!AE77</f>
        <v>+/-259</v>
      </c>
      <c r="P85" s="27" t="str">
        <f>+Sheet1!AF77</f>
        <v>18</v>
      </c>
      <c r="Q85" s="27" t="str">
        <f>+Sheet1!AG77</f>
        <v>+/-19</v>
      </c>
      <c r="S85" s="27" t="str">
        <f>+Sheet1!BJ77</f>
        <v>0</v>
      </c>
      <c r="T85" s="27" t="str">
        <f>+Sheet1!BK77</f>
        <v>+/-17</v>
      </c>
      <c r="V85" s="27" t="str">
        <f>+Sheet1!DF77</f>
        <v>0</v>
      </c>
      <c r="W85" s="27" t="str">
        <f>+Sheet1!DG77</f>
        <v>+/-15</v>
      </c>
      <c r="Y85" s="27" t="str">
        <f>+Sheet1!DN77</f>
        <v>2</v>
      </c>
      <c r="Z85" s="27" t="str">
        <f>+Sheet1!DO77</f>
        <v>+/-3</v>
      </c>
    </row>
    <row r="86" spans="1:26" ht="15" customHeight="1">
      <c r="A86" s="27" t="s">
        <v>129</v>
      </c>
      <c r="B86" s="27"/>
      <c r="C86" s="45">
        <f>+Sheet1!D168</f>
        <v>1.0156000000000001</v>
      </c>
      <c r="D86" s="32">
        <f>+Sheet1!E168</f>
        <v>955.25522838148413</v>
      </c>
      <c r="E86" s="36"/>
      <c r="F86" s="37"/>
      <c r="G86" t="str">
        <f>+Sheet1!F78</f>
        <v>4</v>
      </c>
      <c r="H86" t="str">
        <f>+Sheet1!G78</f>
        <v>+/-5</v>
      </c>
      <c r="I86" s="27"/>
      <c r="J86" t="str">
        <f>+Sheet1!Z78</f>
        <v>8</v>
      </c>
      <c r="K86" t="str">
        <f>+Sheet1!AA78</f>
        <v>+/-12</v>
      </c>
      <c r="M86" t="str">
        <f>+Sheet1!AD78</f>
        <v>1,038</v>
      </c>
      <c r="N86" t="str">
        <f>+Sheet1!AE78</f>
        <v>+/-244</v>
      </c>
      <c r="P86" s="27" t="str">
        <f>+Sheet1!AF78</f>
        <v>5</v>
      </c>
      <c r="Q86" s="27" t="str">
        <f>+Sheet1!AG78</f>
        <v>+/-7</v>
      </c>
      <c r="S86" s="27" t="str">
        <f>+Sheet1!BJ78</f>
        <v>0</v>
      </c>
      <c r="T86" s="27" t="str">
        <f>+Sheet1!BK78</f>
        <v>+/-17</v>
      </c>
      <c r="V86" s="27" t="str">
        <f>+Sheet1!DF78</f>
        <v>0</v>
      </c>
      <c r="W86" s="27" t="str">
        <f>+Sheet1!DG78</f>
        <v>+/-15</v>
      </c>
      <c r="Y86" s="27" t="str">
        <f>+Sheet1!DN78</f>
        <v>1</v>
      </c>
      <c r="Z86" s="27" t="str">
        <f>+Sheet1!DO78</f>
        <v>+/-2</v>
      </c>
    </row>
    <row r="87" spans="1:26" ht="15" customHeight="1">
      <c r="A87" s="47" t="s">
        <v>166</v>
      </c>
      <c r="B87" s="27"/>
      <c r="C87" s="27"/>
      <c r="D87" s="109"/>
      <c r="E87" s="36"/>
      <c r="F87" s="37"/>
      <c r="G87" t="str">
        <f>+Sheet1!F79</f>
        <v>0</v>
      </c>
      <c r="H87" t="str">
        <f>+Sheet1!G79</f>
        <v>+/-17</v>
      </c>
      <c r="I87" s="27"/>
      <c r="J87" t="str">
        <f>+Sheet1!Z79</f>
        <v>0</v>
      </c>
      <c r="K87" t="str">
        <f>+Sheet1!AA79</f>
        <v>+/-22</v>
      </c>
      <c r="M87" t="str">
        <f>+Sheet1!AD79</f>
        <v>156</v>
      </c>
      <c r="N87" t="str">
        <f>+Sheet1!AE79</f>
        <v>+/-137</v>
      </c>
      <c r="P87" s="27" t="str">
        <f>+Sheet1!AF79</f>
        <v>0</v>
      </c>
      <c r="Q87" s="27" t="str">
        <f>+Sheet1!AG79</f>
        <v>+/-22</v>
      </c>
      <c r="S87" s="27" t="str">
        <f>+Sheet1!BJ79</f>
        <v>0</v>
      </c>
      <c r="T87" s="27" t="str">
        <f>+Sheet1!BK79</f>
        <v>+/-17</v>
      </c>
      <c r="V87" s="27" t="str">
        <f>+Sheet1!DF79</f>
        <v>0</v>
      </c>
      <c r="W87" s="27" t="str">
        <f>+Sheet1!DG79</f>
        <v>+/-15</v>
      </c>
      <c r="Y87" s="27" t="str">
        <f>+Sheet1!DN79</f>
        <v>0</v>
      </c>
      <c r="Z87" s="27" t="str">
        <f>+Sheet1!DO79</f>
        <v>+/-22</v>
      </c>
    </row>
    <row r="88" spans="1:26" ht="15" customHeight="1">
      <c r="A88" s="27" t="s">
        <v>128</v>
      </c>
      <c r="B88" s="27"/>
      <c r="C88" s="27"/>
      <c r="D88" s="109"/>
      <c r="E88" s="36"/>
      <c r="F88" s="37"/>
      <c r="G88" t="str">
        <f>+Sheet1!F80</f>
        <v>0</v>
      </c>
      <c r="H88" t="str">
        <f>+Sheet1!G80</f>
        <v>+/-17</v>
      </c>
      <c r="I88" s="43"/>
      <c r="J88" t="str">
        <f>+Sheet1!Z80</f>
        <v>0</v>
      </c>
      <c r="K88" t="str">
        <f>+Sheet1!AA80</f>
        <v>+/-22</v>
      </c>
      <c r="M88" t="str">
        <f>+Sheet1!AD80</f>
        <v>110</v>
      </c>
      <c r="N88" t="str">
        <f>+Sheet1!AE80</f>
        <v>+/-109</v>
      </c>
      <c r="P88" s="27" t="str">
        <f>+Sheet1!AF80</f>
        <v>0</v>
      </c>
      <c r="Q88" s="27" t="str">
        <f>+Sheet1!AG80</f>
        <v>+/-22</v>
      </c>
      <c r="S88" s="27" t="str">
        <f>+Sheet1!BJ80</f>
        <v>0</v>
      </c>
      <c r="T88" s="27" t="str">
        <f>+Sheet1!BK80</f>
        <v>+/-17</v>
      </c>
      <c r="V88" s="27" t="str">
        <f>+Sheet1!DF80</f>
        <v>0</v>
      </c>
      <c r="W88" s="27" t="str">
        <f>+Sheet1!DG80</f>
        <v>+/-15</v>
      </c>
      <c r="Y88" s="27" t="str">
        <f>+Sheet1!DN80</f>
        <v>0</v>
      </c>
      <c r="Z88" s="27" t="str">
        <f>+Sheet1!DO80</f>
        <v>+/-22</v>
      </c>
    </row>
    <row r="89" spans="1:26" ht="15" customHeight="1">
      <c r="A89" s="27" t="s">
        <v>129</v>
      </c>
      <c r="B89" s="27"/>
      <c r="C89" s="45">
        <f>+Sheet1!D169</f>
        <v>7.3999999999999996E-2</v>
      </c>
      <c r="D89" s="32">
        <f>+Sheet1!E169</f>
        <v>69.603078869860013</v>
      </c>
      <c r="E89" s="36"/>
      <c r="F89" s="37"/>
      <c r="G89" t="str">
        <f>+Sheet1!F81</f>
        <v>0</v>
      </c>
      <c r="H89" t="str">
        <f>+Sheet1!G81</f>
        <v>+/-17</v>
      </c>
      <c r="I89" s="27"/>
      <c r="J89" t="str">
        <f>+Sheet1!Z81</f>
        <v>0</v>
      </c>
      <c r="K89" t="str">
        <f>+Sheet1!AA81</f>
        <v>+/-22</v>
      </c>
      <c r="M89" t="str">
        <f>+Sheet1!AD81</f>
        <v>46</v>
      </c>
      <c r="N89" t="str">
        <f>+Sheet1!AE81</f>
        <v>+/-79</v>
      </c>
      <c r="P89" s="27" t="str">
        <f>+Sheet1!AF81</f>
        <v>0</v>
      </c>
      <c r="Q89" s="27" t="str">
        <f>+Sheet1!AG81</f>
        <v>+/-22</v>
      </c>
      <c r="S89" s="27" t="str">
        <f>+Sheet1!BJ81</f>
        <v>0</v>
      </c>
      <c r="T89" s="27" t="str">
        <f>+Sheet1!BK81</f>
        <v>+/-17</v>
      </c>
      <c r="V89" s="27" t="str">
        <f>+Sheet1!DF81</f>
        <v>0</v>
      </c>
      <c r="W89" s="27" t="str">
        <f>+Sheet1!DG81</f>
        <v>+/-15</v>
      </c>
      <c r="Y89" s="27" t="str">
        <f>+Sheet1!DN81</f>
        <v>0</v>
      </c>
      <c r="Z89" s="27" t="str">
        <f>+Sheet1!DO81</f>
        <v>+/-22</v>
      </c>
    </row>
    <row r="90" spans="1:26">
      <c r="A90" s="47" t="s">
        <v>167</v>
      </c>
      <c r="B90" s="27"/>
      <c r="C90" s="27"/>
      <c r="D90" s="109"/>
      <c r="E90" s="36"/>
      <c r="F90" s="37"/>
      <c r="G90" t="str">
        <f>+Sheet1!F82</f>
        <v>2</v>
      </c>
      <c r="H90" t="str">
        <f>+Sheet1!G82</f>
        <v>+/-3</v>
      </c>
      <c r="I90" s="27"/>
      <c r="J90" t="str">
        <f>+Sheet1!Z82</f>
        <v>3</v>
      </c>
      <c r="K90" t="str">
        <f>+Sheet1!AA82</f>
        <v>+/-5</v>
      </c>
      <c r="M90" t="str">
        <f>+Sheet1!AD82</f>
        <v>3,077</v>
      </c>
      <c r="N90" t="str">
        <f>+Sheet1!AE82</f>
        <v>+/-599</v>
      </c>
      <c r="P90" s="27" t="str">
        <f>+Sheet1!AF82</f>
        <v>60</v>
      </c>
      <c r="Q90" s="27" t="str">
        <f>+Sheet1!AG82</f>
        <v>+/-47</v>
      </c>
      <c r="S90" s="27" t="str">
        <f>+Sheet1!BJ82</f>
        <v>33</v>
      </c>
      <c r="T90" s="27" t="str">
        <f>+Sheet1!BK82</f>
        <v>+/-40</v>
      </c>
      <c r="V90" s="27" t="str">
        <f>+Sheet1!DF82</f>
        <v>4</v>
      </c>
      <c r="W90" s="27" t="str">
        <f>+Sheet1!DG82</f>
        <v>+/-9</v>
      </c>
      <c r="Y90" s="27" t="str">
        <f>+Sheet1!DN82</f>
        <v>0</v>
      </c>
      <c r="Z90" s="27" t="str">
        <f>+Sheet1!DO82</f>
        <v>+/-22</v>
      </c>
    </row>
    <row r="91" spans="1:26" ht="15" customHeight="1">
      <c r="A91" s="27" t="s">
        <v>128</v>
      </c>
      <c r="B91" s="27"/>
      <c r="C91" s="27"/>
      <c r="D91" s="109"/>
      <c r="E91" s="36"/>
      <c r="F91" s="37"/>
      <c r="G91" t="str">
        <f>+Sheet1!F83</f>
        <v>2</v>
      </c>
      <c r="H91" t="str">
        <f>+Sheet1!G83</f>
        <v>+/-3</v>
      </c>
      <c r="I91" s="27"/>
      <c r="J91" t="str">
        <f>+Sheet1!Z83</f>
        <v>3</v>
      </c>
      <c r="K91" t="str">
        <f>+Sheet1!AA83</f>
        <v>+/-5</v>
      </c>
      <c r="M91" t="str">
        <f>+Sheet1!AD83</f>
        <v>1,897</v>
      </c>
      <c r="N91" t="str">
        <f>+Sheet1!AE83</f>
        <v>+/-460</v>
      </c>
      <c r="P91" s="27" t="str">
        <f>+Sheet1!AF83</f>
        <v>60</v>
      </c>
      <c r="Q91" s="27" t="str">
        <f>+Sheet1!AG83</f>
        <v>+/-47</v>
      </c>
      <c r="S91" s="27" t="str">
        <f>+Sheet1!BJ83</f>
        <v>0</v>
      </c>
      <c r="T91" s="27" t="str">
        <f>+Sheet1!BK83</f>
        <v>+/-17</v>
      </c>
      <c r="V91" s="27" t="str">
        <f>+Sheet1!DF83</f>
        <v>0</v>
      </c>
      <c r="W91" s="27" t="str">
        <f>+Sheet1!DG83</f>
        <v>+/-15</v>
      </c>
      <c r="Y91" s="27" t="str">
        <f>+Sheet1!DN83</f>
        <v>0</v>
      </c>
      <c r="Z91" s="27" t="str">
        <f>+Sheet1!DO83</f>
        <v>+/-22</v>
      </c>
    </row>
    <row r="92" spans="1:26" ht="15" customHeight="1">
      <c r="A92" s="27" t="s">
        <v>129</v>
      </c>
      <c r="B92" s="27"/>
      <c r="C92" s="45">
        <f>+Sheet1!D170</f>
        <v>8.9803999999999995</v>
      </c>
      <c r="D92" s="32">
        <f>+Sheet1!E170</f>
        <v>8446.803911930956</v>
      </c>
      <c r="E92" s="36"/>
      <c r="F92" s="37"/>
      <c r="G92" t="str">
        <f>+Sheet1!F84</f>
        <v>0</v>
      </c>
      <c r="H92" t="str">
        <f>+Sheet1!G84</f>
        <v>+/-17</v>
      </c>
      <c r="I92" s="27"/>
      <c r="J92" t="str">
        <f>+Sheet1!Z84</f>
        <v>0</v>
      </c>
      <c r="K92" t="str">
        <f>+Sheet1!AA84</f>
        <v>+/-22</v>
      </c>
      <c r="M92" t="str">
        <f>+Sheet1!AD84</f>
        <v>1,180</v>
      </c>
      <c r="N92" t="str">
        <f>+Sheet1!AE84</f>
        <v>+/-436</v>
      </c>
      <c r="P92" s="27" t="str">
        <f>+Sheet1!AF84</f>
        <v>0</v>
      </c>
      <c r="Q92" s="27" t="str">
        <f>+Sheet1!AG84</f>
        <v>+/-22</v>
      </c>
      <c r="S92" s="27" t="str">
        <f>+Sheet1!BJ84</f>
        <v>33</v>
      </c>
      <c r="T92" s="27" t="str">
        <f>+Sheet1!BK84</f>
        <v>+/-40</v>
      </c>
      <c r="V92" s="27" t="str">
        <f>+Sheet1!DF84</f>
        <v>4</v>
      </c>
      <c r="W92" s="27" t="str">
        <f>+Sheet1!DG84</f>
        <v>+/-9</v>
      </c>
      <c r="Y92" s="27" t="str">
        <f>+Sheet1!DN84</f>
        <v>0</v>
      </c>
      <c r="Z92" s="27" t="str">
        <f>+Sheet1!DO84</f>
        <v>+/-22</v>
      </c>
    </row>
    <row r="93" spans="1:26">
      <c r="A93" s="47" t="s">
        <v>169</v>
      </c>
      <c r="B93" s="27"/>
      <c r="C93" s="27"/>
      <c r="D93" s="109"/>
      <c r="E93" s="36"/>
      <c r="F93" s="37"/>
      <c r="G93" t="str">
        <f>+Sheet1!F85</f>
        <v>0</v>
      </c>
      <c r="H93" t="str">
        <f>+Sheet1!G85</f>
        <v>+/-17</v>
      </c>
      <c r="I93" s="27"/>
      <c r="J93" t="str">
        <f>+Sheet1!Z85</f>
        <v>0</v>
      </c>
      <c r="K93" t="str">
        <f>+Sheet1!AA85</f>
        <v>+/-22</v>
      </c>
      <c r="M93" t="str">
        <f>+Sheet1!AD85</f>
        <v>232</v>
      </c>
      <c r="N93" t="str">
        <f>+Sheet1!AE85</f>
        <v>+/-124</v>
      </c>
      <c r="P93" s="27" t="str">
        <f>+Sheet1!AF85</f>
        <v>0</v>
      </c>
      <c r="Q93" s="27" t="str">
        <f>+Sheet1!AG85</f>
        <v>+/-22</v>
      </c>
      <c r="S93" s="27" t="str">
        <f>+Sheet1!BJ85</f>
        <v>0</v>
      </c>
      <c r="T93" s="27" t="str">
        <f>+Sheet1!BK85</f>
        <v>+/-17</v>
      </c>
      <c r="V93" s="27" t="str">
        <f>+Sheet1!DF85</f>
        <v>0</v>
      </c>
      <c r="W93" s="27" t="str">
        <f>+Sheet1!DG85</f>
        <v>+/-15</v>
      </c>
      <c r="Y93" s="27" t="str">
        <f>+Sheet1!DN85</f>
        <v>26</v>
      </c>
      <c r="Z93" s="27" t="str">
        <f>+Sheet1!DO85</f>
        <v>+/-25</v>
      </c>
    </row>
    <row r="94" spans="1:26" ht="15" customHeight="1">
      <c r="A94" s="27" t="s">
        <v>128</v>
      </c>
      <c r="B94" s="27"/>
      <c r="C94" s="27"/>
      <c r="D94" s="109"/>
      <c r="E94" s="36"/>
      <c r="F94" s="37"/>
      <c r="G94" t="str">
        <f>+Sheet1!F86</f>
        <v>0</v>
      </c>
      <c r="H94" t="str">
        <f>+Sheet1!G86</f>
        <v>+/-17</v>
      </c>
      <c r="I94" s="27"/>
      <c r="J94" t="str">
        <f>+Sheet1!Z86</f>
        <v>0</v>
      </c>
      <c r="K94" t="str">
        <f>+Sheet1!AA86</f>
        <v>+/-22</v>
      </c>
      <c r="M94" t="str">
        <f>+Sheet1!AD86</f>
        <v>160</v>
      </c>
      <c r="N94" t="str">
        <f>+Sheet1!AE86</f>
        <v>+/-103</v>
      </c>
      <c r="P94" s="27" t="str">
        <f>+Sheet1!AF86</f>
        <v>0</v>
      </c>
      <c r="Q94" s="27" t="str">
        <f>+Sheet1!AG86</f>
        <v>+/-22</v>
      </c>
      <c r="S94" s="27" t="str">
        <f>+Sheet1!BJ86</f>
        <v>0</v>
      </c>
      <c r="T94" s="27" t="str">
        <f>+Sheet1!BK86</f>
        <v>+/-17</v>
      </c>
      <c r="V94" s="27" t="str">
        <f>+Sheet1!DF86</f>
        <v>0</v>
      </c>
      <c r="W94" s="27" t="str">
        <f>+Sheet1!DG86</f>
        <v>+/-15</v>
      </c>
      <c r="Y94" s="27" t="str">
        <f>+Sheet1!DN86</f>
        <v>23</v>
      </c>
      <c r="Z94" s="27" t="str">
        <f>+Sheet1!DO86</f>
        <v>+/-23</v>
      </c>
    </row>
    <row r="95" spans="1:26" ht="15" customHeight="1">
      <c r="A95" s="27" t="s">
        <v>129</v>
      </c>
      <c r="B95" s="27"/>
      <c r="C95" s="45">
        <f>+Sheet1!D171</f>
        <v>8.3799999999999999E-2</v>
      </c>
      <c r="D95" s="32">
        <f>+Sheet1!E171</f>
        <v>78.820783909382016</v>
      </c>
      <c r="E95" s="36"/>
      <c r="F95" s="37"/>
      <c r="G95" t="str">
        <f>+Sheet1!F87</f>
        <v>0</v>
      </c>
      <c r="H95" t="str">
        <f>+Sheet1!G87</f>
        <v>+/-17</v>
      </c>
      <c r="I95" s="27"/>
      <c r="J95" t="str">
        <f>+Sheet1!Z87</f>
        <v>0</v>
      </c>
      <c r="K95" t="str">
        <f>+Sheet1!AA87</f>
        <v>+/-22</v>
      </c>
      <c r="M95" t="str">
        <f>+Sheet1!AD87</f>
        <v>72</v>
      </c>
      <c r="N95" t="str">
        <f>+Sheet1!AE87</f>
        <v>+/-48</v>
      </c>
      <c r="P95" s="27" t="str">
        <f>+Sheet1!AF87</f>
        <v>0</v>
      </c>
      <c r="Q95" s="27" t="str">
        <f>+Sheet1!AG87</f>
        <v>+/-22</v>
      </c>
      <c r="S95" s="27" t="str">
        <f>+Sheet1!BJ87</f>
        <v>0</v>
      </c>
      <c r="T95" s="27" t="str">
        <f>+Sheet1!BK87</f>
        <v>+/-17</v>
      </c>
      <c r="V95" s="27" t="str">
        <f>+Sheet1!DF87</f>
        <v>0</v>
      </c>
      <c r="W95" s="27" t="str">
        <f>+Sheet1!DG87</f>
        <v>+/-15</v>
      </c>
      <c r="Y95" s="27" t="str">
        <f>+Sheet1!DN87</f>
        <v>3</v>
      </c>
      <c r="Z95" s="27" t="str">
        <f>+Sheet1!DO87</f>
        <v>+/-5</v>
      </c>
    </row>
    <row r="96" spans="1:26">
      <c r="A96" s="47" t="s">
        <v>170</v>
      </c>
      <c r="B96" s="27"/>
      <c r="C96" s="27"/>
      <c r="D96" s="109"/>
      <c r="E96" s="36"/>
      <c r="F96" s="37"/>
      <c r="G96" t="str">
        <f>+Sheet1!F88</f>
        <v>38</v>
      </c>
      <c r="H96" t="str">
        <f>+Sheet1!G88</f>
        <v>+/-25</v>
      </c>
      <c r="I96" s="27"/>
      <c r="J96" t="str">
        <f>+Sheet1!Z88</f>
        <v>0</v>
      </c>
      <c r="K96" t="str">
        <f>+Sheet1!AA88</f>
        <v>+/-22</v>
      </c>
      <c r="M96" t="str">
        <f>+Sheet1!AD88</f>
        <v>884</v>
      </c>
      <c r="N96" t="str">
        <f>+Sheet1!AE88</f>
        <v>+/-402</v>
      </c>
      <c r="P96" s="27" t="str">
        <f>+Sheet1!AF88</f>
        <v>0</v>
      </c>
      <c r="Q96" s="27" t="str">
        <f>+Sheet1!AG88</f>
        <v>+/-22</v>
      </c>
      <c r="S96" s="27" t="str">
        <f>+Sheet1!BJ88</f>
        <v>0</v>
      </c>
      <c r="T96" s="27" t="str">
        <f>+Sheet1!BK88</f>
        <v>+/-17</v>
      </c>
      <c r="V96" s="27" t="str">
        <f>+Sheet1!DF88</f>
        <v>0</v>
      </c>
      <c r="W96" s="27" t="str">
        <f>+Sheet1!DG88</f>
        <v>+/-15</v>
      </c>
      <c r="Y96" s="27" t="str">
        <f>+Sheet1!DN88</f>
        <v>0</v>
      </c>
      <c r="Z96" s="27" t="str">
        <f>+Sheet1!DO88</f>
        <v>+/-22</v>
      </c>
    </row>
    <row r="97" spans="1:26" ht="15" customHeight="1">
      <c r="A97" s="27" t="s">
        <v>128</v>
      </c>
      <c r="B97" s="27"/>
      <c r="C97" s="27"/>
      <c r="D97" s="109"/>
      <c r="E97" s="36"/>
      <c r="F97" s="37"/>
      <c r="G97" t="str">
        <f>+Sheet1!F89</f>
        <v>38</v>
      </c>
      <c r="H97" t="str">
        <f>+Sheet1!G89</f>
        <v>+/-25</v>
      </c>
      <c r="I97" s="27"/>
      <c r="J97" t="str">
        <f>+Sheet1!Z89</f>
        <v>0</v>
      </c>
      <c r="K97" t="str">
        <f>+Sheet1!AA89</f>
        <v>+/-22</v>
      </c>
      <c r="M97" t="str">
        <f>+Sheet1!AD89</f>
        <v>453</v>
      </c>
      <c r="N97" t="str">
        <f>+Sheet1!AE89</f>
        <v>+/-255</v>
      </c>
      <c r="P97" s="27" t="str">
        <f>+Sheet1!AF89</f>
        <v>0</v>
      </c>
      <c r="Q97" s="27" t="str">
        <f>+Sheet1!AG89</f>
        <v>+/-22</v>
      </c>
      <c r="S97" s="27" t="str">
        <f>+Sheet1!BJ89</f>
        <v>0</v>
      </c>
      <c r="T97" s="27" t="str">
        <f>+Sheet1!BK89</f>
        <v>+/-17</v>
      </c>
      <c r="V97" s="27" t="str">
        <f>+Sheet1!DF89</f>
        <v>0</v>
      </c>
      <c r="W97" s="27" t="str">
        <f>+Sheet1!DG89</f>
        <v>+/-15</v>
      </c>
      <c r="Y97" s="27" t="str">
        <f>+Sheet1!DN89</f>
        <v>0</v>
      </c>
      <c r="Z97" s="27" t="str">
        <f>+Sheet1!DO89</f>
        <v>+/-22</v>
      </c>
    </row>
    <row r="98" spans="1:26" ht="15" customHeight="1">
      <c r="A98" s="27" t="s">
        <v>129</v>
      </c>
      <c r="B98" s="27"/>
      <c r="C98" s="45">
        <f>+Sheet1!D172</f>
        <v>0.70750000000000002</v>
      </c>
      <c r="D98" s="32">
        <f>+Sheet1!E172</f>
        <v>665.46186892467517</v>
      </c>
      <c r="E98" s="36"/>
      <c r="F98" s="37"/>
      <c r="G98" t="str">
        <f>+Sheet1!F90</f>
        <v>0</v>
      </c>
      <c r="H98" t="str">
        <f>+Sheet1!G90</f>
        <v>+/-17</v>
      </c>
      <c r="I98" s="27"/>
      <c r="J98" t="str">
        <f>+Sheet1!Z90</f>
        <v>0</v>
      </c>
      <c r="K98" t="str">
        <f>+Sheet1!AA90</f>
        <v>+/-22</v>
      </c>
      <c r="M98" t="str">
        <f>+Sheet1!AD90</f>
        <v>431</v>
      </c>
      <c r="N98" t="str">
        <f>+Sheet1!AE90</f>
        <v>+/-198</v>
      </c>
      <c r="P98" s="27" t="str">
        <f>+Sheet1!AF90</f>
        <v>0</v>
      </c>
      <c r="Q98" s="27" t="str">
        <f>+Sheet1!AG90</f>
        <v>+/-22</v>
      </c>
      <c r="S98" s="27" t="str">
        <f>+Sheet1!BJ90</f>
        <v>0</v>
      </c>
      <c r="T98" s="27" t="str">
        <f>+Sheet1!BK90</f>
        <v>+/-17</v>
      </c>
      <c r="V98" s="27" t="str">
        <f>+Sheet1!DF90</f>
        <v>0</v>
      </c>
      <c r="W98" s="27" t="str">
        <f>+Sheet1!DG90</f>
        <v>+/-15</v>
      </c>
      <c r="Y98" s="27" t="str">
        <f>+Sheet1!DN90</f>
        <v>0</v>
      </c>
      <c r="Z98" s="27" t="str">
        <f>+Sheet1!DO90</f>
        <v>+/-22</v>
      </c>
    </row>
    <row r="99" spans="1:26">
      <c r="A99" s="47" t="s">
        <v>172</v>
      </c>
      <c r="B99" s="27"/>
      <c r="C99" s="27"/>
      <c r="D99" s="109"/>
      <c r="E99" s="36"/>
      <c r="F99" s="37"/>
      <c r="G99" t="str">
        <f>+Sheet1!F91</f>
        <v>0</v>
      </c>
      <c r="H99" t="str">
        <f>+Sheet1!G91</f>
        <v>+/-17</v>
      </c>
      <c r="I99" s="27"/>
      <c r="J99" t="str">
        <f>+Sheet1!Z91</f>
        <v>0</v>
      </c>
      <c r="K99" t="str">
        <f>+Sheet1!AA91</f>
        <v>+/-22</v>
      </c>
      <c r="M99" t="str">
        <f>+Sheet1!AD91</f>
        <v>553</v>
      </c>
      <c r="N99" t="str">
        <f>+Sheet1!AE91</f>
        <v>+/-294</v>
      </c>
      <c r="P99" s="27" t="str">
        <f>+Sheet1!AF91</f>
        <v>80</v>
      </c>
      <c r="Q99" s="27" t="str">
        <f>+Sheet1!AG91</f>
        <v>+/-101</v>
      </c>
      <c r="S99" s="27" t="str">
        <f>+Sheet1!BJ91</f>
        <v>0</v>
      </c>
      <c r="T99" s="27" t="str">
        <f>+Sheet1!BK91</f>
        <v>+/-17</v>
      </c>
      <c r="V99" s="27" t="str">
        <f>+Sheet1!DF91</f>
        <v>0</v>
      </c>
      <c r="W99" s="27" t="str">
        <f>+Sheet1!DG91</f>
        <v>+/-15</v>
      </c>
      <c r="Y99" s="27" t="str">
        <f>+Sheet1!DN91</f>
        <v>32</v>
      </c>
      <c r="Z99" s="27" t="str">
        <f>+Sheet1!DO91</f>
        <v>+/-102</v>
      </c>
    </row>
    <row r="100" spans="1:26" ht="15" customHeight="1">
      <c r="A100" s="27" t="s">
        <v>128</v>
      </c>
      <c r="B100" s="27"/>
      <c r="C100" s="27"/>
      <c r="D100" s="109"/>
      <c r="E100" s="36"/>
      <c r="F100" s="37"/>
      <c r="G100" t="str">
        <f>+Sheet1!F92</f>
        <v>0</v>
      </c>
      <c r="H100" t="str">
        <f>+Sheet1!G92</f>
        <v>+/-17</v>
      </c>
      <c r="I100" s="27"/>
      <c r="J100" t="str">
        <f>+Sheet1!Z92</f>
        <v>0</v>
      </c>
      <c r="K100" t="str">
        <f>+Sheet1!AA92</f>
        <v>+/-22</v>
      </c>
      <c r="M100" t="str">
        <f>+Sheet1!AD92</f>
        <v>248</v>
      </c>
      <c r="N100" t="str">
        <f>+Sheet1!AE92</f>
        <v>+/-146</v>
      </c>
      <c r="P100" s="27" t="str">
        <f>+Sheet1!AF92</f>
        <v>53</v>
      </c>
      <c r="Q100" s="27" t="str">
        <f>+Sheet1!AG92</f>
        <v>+/-66</v>
      </c>
      <c r="S100" s="27" t="str">
        <f>+Sheet1!BJ92</f>
        <v>0</v>
      </c>
      <c r="T100" s="27" t="str">
        <f>+Sheet1!BK92</f>
        <v>+/-17</v>
      </c>
      <c r="V100" s="27" t="str">
        <f>+Sheet1!DF92</f>
        <v>0</v>
      </c>
      <c r="W100" s="27" t="str">
        <f>+Sheet1!DG92</f>
        <v>+/-15</v>
      </c>
      <c r="Y100" s="27" t="str">
        <f>+Sheet1!DN92</f>
        <v>15</v>
      </c>
      <c r="Z100" s="27" t="str">
        <f>+Sheet1!DO92</f>
        <v>+/-48</v>
      </c>
    </row>
    <row r="101" spans="1:26" ht="15" customHeight="1">
      <c r="A101" s="27" t="s">
        <v>129</v>
      </c>
      <c r="B101" s="27"/>
      <c r="C101" s="45">
        <f>+Sheet1!D173</f>
        <v>0.61939999999999995</v>
      </c>
      <c r="D101" s="32">
        <f>+Sheet1!E173</f>
        <v>582.59658178366612</v>
      </c>
      <c r="E101" s="36"/>
      <c r="F101" s="37"/>
      <c r="G101" t="str">
        <f>+Sheet1!F93</f>
        <v>0</v>
      </c>
      <c r="H101" t="str">
        <f>+Sheet1!G93</f>
        <v>+/-17</v>
      </c>
      <c r="I101" s="27"/>
      <c r="J101" t="str">
        <f>+Sheet1!Z93</f>
        <v>0</v>
      </c>
      <c r="K101" t="str">
        <f>+Sheet1!AA93</f>
        <v>+/-22</v>
      </c>
      <c r="M101" t="str">
        <f>+Sheet1!AD93</f>
        <v>305</v>
      </c>
      <c r="N101" t="str">
        <f>+Sheet1!AE93</f>
        <v>+/-242</v>
      </c>
      <c r="P101" s="27" t="str">
        <f>+Sheet1!AF93</f>
        <v>27</v>
      </c>
      <c r="Q101" s="27" t="str">
        <f>+Sheet1!AG93</f>
        <v>+/-37</v>
      </c>
      <c r="S101" s="27" t="str">
        <f>+Sheet1!BJ93</f>
        <v>0</v>
      </c>
      <c r="T101" s="27" t="str">
        <f>+Sheet1!BK93</f>
        <v>+/-17</v>
      </c>
      <c r="V101" s="27" t="str">
        <f>+Sheet1!DF93</f>
        <v>0</v>
      </c>
      <c r="W101" s="27" t="str">
        <f>+Sheet1!DG93</f>
        <v>+/-15</v>
      </c>
      <c r="Y101" s="27" t="str">
        <f>+Sheet1!DN93</f>
        <v>17</v>
      </c>
      <c r="Z101" s="27" t="str">
        <f>+Sheet1!DO93</f>
        <v>+/-54</v>
      </c>
    </row>
    <row r="102" spans="1:26" ht="15" customHeight="1">
      <c r="A102" s="47" t="s">
        <v>173</v>
      </c>
      <c r="B102" s="27"/>
      <c r="C102" s="27"/>
      <c r="D102" s="109"/>
      <c r="E102" s="36"/>
      <c r="F102" s="37"/>
      <c r="G102" t="str">
        <f>+Sheet1!F94</f>
        <v>3</v>
      </c>
      <c r="H102" t="str">
        <f>+Sheet1!G94</f>
        <v>+/-8</v>
      </c>
      <c r="I102" s="27"/>
      <c r="J102" t="str">
        <f>+Sheet1!Z94</f>
        <v>11</v>
      </c>
      <c r="K102" t="str">
        <f>+Sheet1!AA94</f>
        <v>+/-17</v>
      </c>
      <c r="M102" t="str">
        <f>+Sheet1!AD94</f>
        <v>2,050</v>
      </c>
      <c r="N102" t="str">
        <f>+Sheet1!AE94</f>
        <v>+/-484</v>
      </c>
      <c r="P102" s="27" t="str">
        <f>+Sheet1!AF94</f>
        <v>0</v>
      </c>
      <c r="Q102" s="27" t="str">
        <f>+Sheet1!AG94</f>
        <v>+/-22</v>
      </c>
      <c r="S102" s="27" t="str">
        <f>+Sheet1!BJ94</f>
        <v>0</v>
      </c>
      <c r="T102" s="27" t="str">
        <f>+Sheet1!BK94</f>
        <v>+/-17</v>
      </c>
      <c r="V102" s="27" t="str">
        <f>+Sheet1!DF94</f>
        <v>0</v>
      </c>
      <c r="W102" s="27" t="str">
        <f>+Sheet1!DG94</f>
        <v>+/-15</v>
      </c>
      <c r="Y102" s="27" t="str">
        <f>+Sheet1!DN94</f>
        <v>25</v>
      </c>
      <c r="Z102" s="27" t="str">
        <f>+Sheet1!DO94</f>
        <v>+/-29</v>
      </c>
    </row>
    <row r="103" spans="1:26" ht="15" customHeight="1">
      <c r="A103" s="41" t="s">
        <v>128</v>
      </c>
      <c r="B103" s="42"/>
      <c r="C103" s="27"/>
      <c r="D103" s="109"/>
      <c r="E103" s="36"/>
      <c r="F103" s="37"/>
      <c r="G103" t="str">
        <f>+Sheet1!F95</f>
        <v>3</v>
      </c>
      <c r="H103" t="str">
        <f>+Sheet1!G95</f>
        <v>+/-8</v>
      </c>
      <c r="I103" s="27"/>
      <c r="J103" t="str">
        <f>+Sheet1!Z95</f>
        <v>11</v>
      </c>
      <c r="K103" t="str">
        <f>+Sheet1!AA95</f>
        <v>+/-17</v>
      </c>
      <c r="M103" t="str">
        <f>+Sheet1!AD95</f>
        <v>1,274</v>
      </c>
      <c r="N103" t="str">
        <f>+Sheet1!AE95</f>
        <v>+/-385</v>
      </c>
      <c r="P103" s="27" t="str">
        <f>+Sheet1!AF95</f>
        <v>0</v>
      </c>
      <c r="Q103" s="27" t="str">
        <f>+Sheet1!AG95</f>
        <v>+/-22</v>
      </c>
      <c r="S103" s="27" t="str">
        <f>+Sheet1!BJ95</f>
        <v>0</v>
      </c>
      <c r="T103" s="27" t="str">
        <f>+Sheet1!BK95</f>
        <v>+/-17</v>
      </c>
      <c r="V103" s="27" t="str">
        <f>+Sheet1!DF95</f>
        <v>0</v>
      </c>
      <c r="W103" s="27" t="str">
        <f>+Sheet1!DG95</f>
        <v>+/-15</v>
      </c>
      <c r="Y103" s="27" t="str">
        <f>+Sheet1!DN95</f>
        <v>18</v>
      </c>
      <c r="Z103" s="27" t="str">
        <f>+Sheet1!DO95</f>
        <v>+/-27</v>
      </c>
    </row>
    <row r="104" spans="1:26" ht="15" customHeight="1">
      <c r="A104" s="27" t="s">
        <v>129</v>
      </c>
      <c r="B104" s="27"/>
      <c r="C104" s="45">
        <f>+Sheet1!D174</f>
        <v>0.2112</v>
      </c>
      <c r="D104" s="32">
        <f>+Sheet1!E174</f>
        <v>198.65094942316804</v>
      </c>
      <c r="F104" s="37"/>
      <c r="G104" t="str">
        <f>+Sheet1!F96</f>
        <v>0</v>
      </c>
      <c r="H104" t="str">
        <f>+Sheet1!G96</f>
        <v>+/-17</v>
      </c>
      <c r="I104" s="27"/>
      <c r="J104" t="str">
        <f>+Sheet1!Z96</f>
        <v>0</v>
      </c>
      <c r="K104" t="str">
        <f>+Sheet1!AA96</f>
        <v>+/-22</v>
      </c>
      <c r="M104" t="str">
        <f>+Sheet1!AD96</f>
        <v>776</v>
      </c>
      <c r="N104" t="str">
        <f>+Sheet1!AE96</f>
        <v>+/-334</v>
      </c>
      <c r="P104" s="27" t="str">
        <f>+Sheet1!AF96</f>
        <v>0</v>
      </c>
      <c r="Q104" s="27" t="str">
        <f>+Sheet1!AG96</f>
        <v>+/-22</v>
      </c>
      <c r="S104" s="27" t="str">
        <f>+Sheet1!BJ96</f>
        <v>0</v>
      </c>
      <c r="T104" s="27" t="str">
        <f>+Sheet1!BK96</f>
        <v>+/-17</v>
      </c>
      <c r="V104" s="27" t="str">
        <f>+Sheet1!DF96</f>
        <v>0</v>
      </c>
      <c r="W104" s="27" t="str">
        <f>+Sheet1!DG96</f>
        <v>+/-15</v>
      </c>
      <c r="Y104" s="27" t="str">
        <f>+Sheet1!DN96</f>
        <v>7</v>
      </c>
      <c r="Z104" s="27" t="str">
        <f>+Sheet1!DO96</f>
        <v>+/-13</v>
      </c>
    </row>
    <row r="105" spans="1:26">
      <c r="A105" s="47" t="s">
        <v>174</v>
      </c>
      <c r="B105" s="27"/>
      <c r="C105" s="27"/>
      <c r="D105" s="109"/>
      <c r="E105" s="36"/>
      <c r="F105" s="37"/>
      <c r="G105" t="str">
        <f>+Sheet1!F97</f>
        <v>3</v>
      </c>
      <c r="H105" t="str">
        <f>+Sheet1!G97</f>
        <v>+/-5</v>
      </c>
      <c r="I105" s="27"/>
      <c r="J105" t="str">
        <f>+Sheet1!Z97</f>
        <v>68</v>
      </c>
      <c r="K105" t="str">
        <f>+Sheet1!AA97</f>
        <v>+/-60</v>
      </c>
      <c r="M105" t="str">
        <f>+Sheet1!AD97</f>
        <v>427</v>
      </c>
      <c r="N105" t="str">
        <f>+Sheet1!AE97</f>
        <v>+/-139</v>
      </c>
      <c r="P105" s="27" t="str">
        <f>+Sheet1!AF97</f>
        <v>84</v>
      </c>
      <c r="Q105" s="27" t="str">
        <f>+Sheet1!AG97</f>
        <v>+/-48</v>
      </c>
      <c r="S105" s="27" t="str">
        <f>+Sheet1!BJ97</f>
        <v>3</v>
      </c>
      <c r="T105" s="27" t="str">
        <f>+Sheet1!BK97</f>
        <v>+/-5</v>
      </c>
      <c r="V105" s="27" t="str">
        <f>+Sheet1!DF97</f>
        <v>16</v>
      </c>
      <c r="W105" s="27" t="str">
        <f>+Sheet1!DG97</f>
        <v>+/-17</v>
      </c>
      <c r="Y105" s="27" t="str">
        <f>+Sheet1!DN97</f>
        <v>17</v>
      </c>
      <c r="Z105" s="27" t="str">
        <f>+Sheet1!DO97</f>
        <v>+/-25</v>
      </c>
    </row>
    <row r="106" spans="1:26" ht="15" customHeight="1">
      <c r="A106" s="27" t="s">
        <v>128</v>
      </c>
      <c r="B106" s="27"/>
      <c r="C106" s="27"/>
      <c r="D106" s="109"/>
      <c r="E106" s="36"/>
      <c r="F106" s="37"/>
      <c r="G106" t="str">
        <f>+Sheet1!F98</f>
        <v>2</v>
      </c>
      <c r="H106" t="str">
        <f>+Sheet1!G98</f>
        <v>+/-3</v>
      </c>
      <c r="I106" s="27"/>
      <c r="J106" t="str">
        <f>+Sheet1!Z98</f>
        <v>41</v>
      </c>
      <c r="K106" t="str">
        <f>+Sheet1!AA98</f>
        <v>+/-36</v>
      </c>
      <c r="M106" t="str">
        <f>+Sheet1!AD98</f>
        <v>352</v>
      </c>
      <c r="N106" t="str">
        <f>+Sheet1!AE98</f>
        <v>+/-136</v>
      </c>
      <c r="P106" s="27" t="str">
        <f>+Sheet1!AF98</f>
        <v>68</v>
      </c>
      <c r="Q106" s="27" t="str">
        <f>+Sheet1!AG98</f>
        <v>+/-49</v>
      </c>
      <c r="S106" s="27" t="str">
        <f>+Sheet1!BJ98</f>
        <v>3</v>
      </c>
      <c r="T106" s="27" t="str">
        <f>+Sheet1!BK98</f>
        <v>+/-5</v>
      </c>
      <c r="V106" s="27" t="str">
        <f>+Sheet1!DF98</f>
        <v>12</v>
      </c>
      <c r="W106" s="27" t="str">
        <f>+Sheet1!DG98</f>
        <v>+/-13</v>
      </c>
      <c r="Y106" s="27" t="str">
        <f>+Sheet1!DN98</f>
        <v>0</v>
      </c>
      <c r="Z106" s="27" t="str">
        <f>+Sheet1!DO98</f>
        <v>+/-22</v>
      </c>
    </row>
    <row r="107" spans="1:26" ht="15" customHeight="1">
      <c r="A107" s="27" t="s">
        <v>129</v>
      </c>
      <c r="B107" s="27"/>
      <c r="C107" s="45">
        <f>+Sheet1!D175</f>
        <v>0.36570000000000003</v>
      </c>
      <c r="D107" s="32">
        <f>+Sheet1!E175</f>
        <v>343.97089111767309</v>
      </c>
      <c r="E107" s="36"/>
      <c r="F107" s="37"/>
      <c r="G107" t="str">
        <f>+Sheet1!F99</f>
        <v>1</v>
      </c>
      <c r="H107" t="str">
        <f>+Sheet1!G99</f>
        <v>+/-3</v>
      </c>
      <c r="I107" s="27"/>
      <c r="J107" t="str">
        <f>+Sheet1!Z99</f>
        <v>27</v>
      </c>
      <c r="K107" t="str">
        <f>+Sheet1!AA99</f>
        <v>+/-28</v>
      </c>
      <c r="M107" t="str">
        <f>+Sheet1!AD99</f>
        <v>75</v>
      </c>
      <c r="N107" t="str">
        <f>+Sheet1!AE99</f>
        <v>+/-42</v>
      </c>
      <c r="P107" s="27" t="str">
        <f>+Sheet1!AF99</f>
        <v>16</v>
      </c>
      <c r="Q107" s="27" t="str">
        <f>+Sheet1!AG99</f>
        <v>+/-19</v>
      </c>
      <c r="S107" s="27" t="str">
        <f>+Sheet1!BJ99</f>
        <v>0</v>
      </c>
      <c r="T107" s="27" t="str">
        <f>+Sheet1!BK99</f>
        <v>+/-17</v>
      </c>
      <c r="V107" s="27" t="str">
        <f>+Sheet1!DF99</f>
        <v>4</v>
      </c>
      <c r="W107" s="27" t="str">
        <f>+Sheet1!DG99</f>
        <v>+/-6</v>
      </c>
      <c r="Y107" s="27" t="str">
        <f>+Sheet1!DN99</f>
        <v>17</v>
      </c>
      <c r="Z107" s="27" t="str">
        <f>+Sheet1!DO99</f>
        <v>+/-25</v>
      </c>
    </row>
    <row r="108" spans="1:26" ht="15" customHeight="1">
      <c r="A108" s="47" t="s">
        <v>177</v>
      </c>
      <c r="B108" s="27"/>
      <c r="C108" s="27"/>
      <c r="D108" s="109"/>
      <c r="E108" s="36"/>
      <c r="F108" s="37"/>
      <c r="G108" t="str">
        <f>+Sheet1!F100</f>
        <v>0</v>
      </c>
      <c r="H108" t="str">
        <f>+Sheet1!G100</f>
        <v>+/-17</v>
      </c>
      <c r="I108" s="27"/>
      <c r="J108" t="str">
        <f>+Sheet1!Z100</f>
        <v>0</v>
      </c>
      <c r="K108" t="str">
        <f>+Sheet1!AA100</f>
        <v>+/-22</v>
      </c>
      <c r="M108" t="str">
        <f>+Sheet1!AD100</f>
        <v>378</v>
      </c>
      <c r="N108" t="str">
        <f>+Sheet1!AE100</f>
        <v>+/-171</v>
      </c>
      <c r="P108" s="27" t="str">
        <f>+Sheet1!AF100</f>
        <v>4</v>
      </c>
      <c r="Q108" s="27" t="str">
        <f>+Sheet1!AG100</f>
        <v>+/-6</v>
      </c>
      <c r="S108" s="27" t="str">
        <f>+Sheet1!BJ100</f>
        <v>0</v>
      </c>
      <c r="T108" s="27" t="str">
        <f>+Sheet1!BK100</f>
        <v>+/-17</v>
      </c>
      <c r="V108" s="27" t="str">
        <f>+Sheet1!DF100</f>
        <v>0</v>
      </c>
      <c r="W108" s="27" t="str">
        <f>+Sheet1!DG100</f>
        <v>+/-15</v>
      </c>
      <c r="Y108" s="27" t="str">
        <f>+Sheet1!DN100</f>
        <v>0</v>
      </c>
      <c r="Z108" s="27" t="str">
        <f>+Sheet1!DO100</f>
        <v>+/-22</v>
      </c>
    </row>
    <row r="109" spans="1:26" ht="15" customHeight="1">
      <c r="A109" s="27" t="s">
        <v>128</v>
      </c>
      <c r="B109" s="27"/>
      <c r="C109" s="27"/>
      <c r="D109" s="109"/>
      <c r="E109" s="36"/>
      <c r="F109" s="37"/>
      <c r="G109" t="str">
        <f>+Sheet1!F101</f>
        <v>0</v>
      </c>
      <c r="H109" t="str">
        <f>+Sheet1!G101</f>
        <v>+/-17</v>
      </c>
      <c r="I109" s="33"/>
      <c r="J109" t="str">
        <f>+Sheet1!Z101</f>
        <v>0</v>
      </c>
      <c r="K109" t="str">
        <f>+Sheet1!AA101</f>
        <v>+/-22</v>
      </c>
      <c r="M109" t="str">
        <f>+Sheet1!AD101</f>
        <v>161</v>
      </c>
      <c r="N109" t="str">
        <f>+Sheet1!AE101</f>
        <v>+/-84</v>
      </c>
      <c r="P109" s="27" t="str">
        <f>+Sheet1!AF101</f>
        <v>4</v>
      </c>
      <c r="Q109" s="27" t="str">
        <f>+Sheet1!AG101</f>
        <v>+/-6</v>
      </c>
      <c r="S109" s="27" t="str">
        <f>+Sheet1!BJ101</f>
        <v>0</v>
      </c>
      <c r="T109" s="27" t="str">
        <f>+Sheet1!BK101</f>
        <v>+/-17</v>
      </c>
      <c r="V109" s="27" t="str">
        <f>+Sheet1!DF101</f>
        <v>0</v>
      </c>
      <c r="W109" s="27" t="str">
        <f>+Sheet1!DG101</f>
        <v>+/-15</v>
      </c>
      <c r="Y109" s="27" t="str">
        <f>+Sheet1!DN101</f>
        <v>0</v>
      </c>
      <c r="Z109" s="27" t="str">
        <f>+Sheet1!DO101</f>
        <v>+/-22</v>
      </c>
    </row>
    <row r="110" spans="1:26" ht="15" customHeight="1">
      <c r="A110" s="27" t="s">
        <v>129</v>
      </c>
      <c r="B110" s="27"/>
      <c r="C110" s="45">
        <f>+Sheet1!D176</f>
        <v>0.17199999999999999</v>
      </c>
      <c r="D110" s="32">
        <f>+Sheet1!E176</f>
        <v>161.78012926508003</v>
      </c>
      <c r="E110" s="36"/>
      <c r="F110" s="37"/>
      <c r="G110" t="str">
        <f>+Sheet1!F102</f>
        <v>0</v>
      </c>
      <c r="H110" t="str">
        <f>+Sheet1!G102</f>
        <v>+/-17</v>
      </c>
      <c r="I110" s="27"/>
      <c r="J110" t="str">
        <f>+Sheet1!Z102</f>
        <v>0</v>
      </c>
      <c r="K110" t="str">
        <f>+Sheet1!AA102</f>
        <v>+/-22</v>
      </c>
      <c r="M110" t="str">
        <f>+Sheet1!AD102</f>
        <v>217</v>
      </c>
      <c r="N110" t="str">
        <f>+Sheet1!AE102</f>
        <v>+/-113</v>
      </c>
      <c r="P110" s="27" t="str">
        <f>+Sheet1!AF102</f>
        <v>0</v>
      </c>
      <c r="Q110" s="27" t="str">
        <f>+Sheet1!AG102</f>
        <v>+/-22</v>
      </c>
      <c r="S110" s="27" t="str">
        <f>+Sheet1!BJ102</f>
        <v>0</v>
      </c>
      <c r="T110" s="27" t="str">
        <f>+Sheet1!BK102</f>
        <v>+/-17</v>
      </c>
      <c r="V110" s="27" t="str">
        <f>+Sheet1!DF102</f>
        <v>0</v>
      </c>
      <c r="W110" s="27" t="str">
        <f>+Sheet1!DG102</f>
        <v>+/-15</v>
      </c>
      <c r="Y110" s="27" t="str">
        <f>+Sheet1!DN102</f>
        <v>0</v>
      </c>
      <c r="Z110" s="27" t="str">
        <f>+Sheet1!DO102</f>
        <v>+/-22</v>
      </c>
    </row>
    <row r="111" spans="1:26">
      <c r="A111" s="47" t="s">
        <v>178</v>
      </c>
      <c r="B111" s="27"/>
      <c r="C111" s="27"/>
      <c r="D111" s="109"/>
      <c r="E111" s="36"/>
      <c r="F111" s="37"/>
      <c r="G111" t="str">
        <f>+Sheet1!F103</f>
        <v>10</v>
      </c>
      <c r="H111" t="str">
        <f>+Sheet1!G103</f>
        <v>+/-21</v>
      </c>
      <c r="I111" s="27"/>
      <c r="J111" t="str">
        <f>+Sheet1!Z103</f>
        <v>0</v>
      </c>
      <c r="K111" t="str">
        <f>+Sheet1!AA103</f>
        <v>+/-22</v>
      </c>
      <c r="M111" t="str">
        <f>+Sheet1!AD103</f>
        <v>0</v>
      </c>
      <c r="N111" t="str">
        <f>+Sheet1!AE103</f>
        <v>+/-22</v>
      </c>
      <c r="P111" s="27" t="str">
        <f>+Sheet1!AF103</f>
        <v>0</v>
      </c>
      <c r="Q111" s="27" t="str">
        <f>+Sheet1!AG103</f>
        <v>+/-22</v>
      </c>
      <c r="S111" s="27" t="str">
        <f>+Sheet1!BJ103</f>
        <v>0</v>
      </c>
      <c r="T111" s="27" t="str">
        <f>+Sheet1!BK103</f>
        <v>+/-17</v>
      </c>
      <c r="V111" s="27" t="str">
        <f>+Sheet1!DF103</f>
        <v>0</v>
      </c>
      <c r="W111" s="27" t="str">
        <f>+Sheet1!DG103</f>
        <v>+/-15</v>
      </c>
      <c r="Y111" s="27" t="str">
        <f>+Sheet1!DN103</f>
        <v>2</v>
      </c>
      <c r="Z111" s="27" t="str">
        <f>+Sheet1!DO103</f>
        <v>+/-4</v>
      </c>
    </row>
    <row r="112" spans="1:26" ht="15" customHeight="1">
      <c r="A112" s="27" t="s">
        <v>128</v>
      </c>
      <c r="B112" s="27"/>
      <c r="C112" s="27"/>
      <c r="D112" s="109"/>
      <c r="E112" s="36"/>
      <c r="F112" s="37"/>
      <c r="G112" t="str">
        <f>+Sheet1!F104</f>
        <v>10</v>
      </c>
      <c r="H112" t="str">
        <f>+Sheet1!G104</f>
        <v>+/-21</v>
      </c>
      <c r="I112" s="27"/>
      <c r="J112" t="str">
        <f>+Sheet1!Z104</f>
        <v>0</v>
      </c>
      <c r="K112" t="str">
        <f>+Sheet1!AA104</f>
        <v>+/-22</v>
      </c>
      <c r="M112" t="str">
        <f>+Sheet1!AD104</f>
        <v>0</v>
      </c>
      <c r="N112" t="str">
        <f>+Sheet1!AE104</f>
        <v>+/-22</v>
      </c>
      <c r="P112" s="27" t="str">
        <f>+Sheet1!AF104</f>
        <v>0</v>
      </c>
      <c r="Q112" s="27" t="str">
        <f>+Sheet1!AG104</f>
        <v>+/-22</v>
      </c>
      <c r="S112" s="27" t="str">
        <f>+Sheet1!BJ104</f>
        <v>0</v>
      </c>
      <c r="T112" s="27" t="str">
        <f>+Sheet1!BK104</f>
        <v>+/-17</v>
      </c>
      <c r="V112" s="27" t="str">
        <f>+Sheet1!DF104</f>
        <v>0</v>
      </c>
      <c r="W112" s="27" t="str">
        <f>+Sheet1!DG104</f>
        <v>+/-15</v>
      </c>
      <c r="Y112" s="27" t="str">
        <f>+Sheet1!DN104</f>
        <v>2</v>
      </c>
      <c r="Z112" s="27" t="str">
        <f>+Sheet1!DO104</f>
        <v>+/-4</v>
      </c>
    </row>
    <row r="113" spans="1:26" ht="15" customHeight="1">
      <c r="A113" s="27" t="s">
        <v>129</v>
      </c>
      <c r="B113" s="27"/>
      <c r="C113" s="80">
        <f>+Sheet1!D177</f>
        <v>0</v>
      </c>
      <c r="D113" s="110">
        <f>+Sheet1!E177</f>
        <v>0</v>
      </c>
      <c r="E113" s="36"/>
      <c r="F113" s="37"/>
      <c r="G113" t="str">
        <f>+Sheet1!F105</f>
        <v>0</v>
      </c>
      <c r="H113" t="str">
        <f>+Sheet1!G105</f>
        <v>+/-17</v>
      </c>
      <c r="I113" s="27"/>
      <c r="J113" t="str">
        <f>+Sheet1!Z105</f>
        <v>0</v>
      </c>
      <c r="K113" t="str">
        <f>+Sheet1!AA105</f>
        <v>+/-22</v>
      </c>
      <c r="M113" t="str">
        <f>+Sheet1!AD105</f>
        <v>0</v>
      </c>
      <c r="N113" t="str">
        <f>+Sheet1!AE105</f>
        <v>+/-22</v>
      </c>
      <c r="P113" s="27" t="str">
        <f>+Sheet1!AF105</f>
        <v>0</v>
      </c>
      <c r="Q113" s="27" t="str">
        <f>+Sheet1!AG105</f>
        <v>+/-22</v>
      </c>
      <c r="S113" s="27" t="str">
        <f>+Sheet1!BJ105</f>
        <v>0</v>
      </c>
      <c r="T113" s="27" t="str">
        <f>+Sheet1!BK105</f>
        <v>+/-17</v>
      </c>
      <c r="V113" s="27" t="str">
        <f>+Sheet1!DF105</f>
        <v>0</v>
      </c>
      <c r="W113" s="27" t="str">
        <f>+Sheet1!DG105</f>
        <v>+/-15</v>
      </c>
      <c r="Y113" s="27" t="str">
        <f>+Sheet1!DN105</f>
        <v>0</v>
      </c>
      <c r="Z113" s="27" t="str">
        <f>+Sheet1!DO105</f>
        <v>+/-22</v>
      </c>
    </row>
    <row r="114" spans="1:26" ht="15" customHeight="1">
      <c r="A114" s="47" t="s">
        <v>179</v>
      </c>
      <c r="B114" s="27"/>
      <c r="C114" s="27"/>
      <c r="D114" s="109"/>
      <c r="E114" s="36"/>
      <c r="F114" s="37"/>
      <c r="G114" t="str">
        <f>+Sheet1!F106</f>
        <v>33</v>
      </c>
      <c r="H114" t="str">
        <f>+Sheet1!G106</f>
        <v>+/-28</v>
      </c>
      <c r="I114" s="27"/>
      <c r="J114" t="str">
        <f>+Sheet1!Z106</f>
        <v>42</v>
      </c>
      <c r="K114" t="str">
        <f>+Sheet1!AA106</f>
        <v>+/-38</v>
      </c>
      <c r="M114" t="str">
        <f>+Sheet1!AD106</f>
        <v>81</v>
      </c>
      <c r="N114" t="str">
        <f>+Sheet1!AE106</f>
        <v>+/-71</v>
      </c>
      <c r="P114" s="27" t="str">
        <f>+Sheet1!AF106</f>
        <v>38</v>
      </c>
      <c r="Q114" s="27" t="str">
        <f>+Sheet1!AG106</f>
        <v>+/-30</v>
      </c>
      <c r="S114" s="27" t="str">
        <f>+Sheet1!BJ106</f>
        <v>77</v>
      </c>
      <c r="T114" s="27" t="str">
        <f>+Sheet1!BK106</f>
        <v>+/-43</v>
      </c>
      <c r="V114" s="27" t="str">
        <f>+Sheet1!DF106</f>
        <v>0</v>
      </c>
      <c r="W114" s="27" t="str">
        <f>+Sheet1!DG106</f>
        <v>+/-15</v>
      </c>
      <c r="Y114" s="27" t="str">
        <f>+Sheet1!DN106</f>
        <v>139</v>
      </c>
      <c r="Z114" s="27" t="str">
        <f>+Sheet1!DO106</f>
        <v>+/-84</v>
      </c>
    </row>
    <row r="115" spans="1:26" ht="15" customHeight="1">
      <c r="A115" s="27" t="s">
        <v>128</v>
      </c>
      <c r="B115" s="27"/>
      <c r="C115" s="27"/>
      <c r="D115" s="109"/>
      <c r="E115" s="36"/>
      <c r="F115" s="37"/>
      <c r="G115" t="str">
        <f>+Sheet1!F107</f>
        <v>33</v>
      </c>
      <c r="H115" t="str">
        <f>+Sheet1!G107</f>
        <v>+/-28</v>
      </c>
      <c r="I115" s="27"/>
      <c r="J115" t="str">
        <f>+Sheet1!Z107</f>
        <v>42</v>
      </c>
      <c r="K115" t="str">
        <f>+Sheet1!AA107</f>
        <v>+/-38</v>
      </c>
      <c r="M115" t="str">
        <f>+Sheet1!AD107</f>
        <v>50</v>
      </c>
      <c r="N115" t="str">
        <f>+Sheet1!AE107</f>
        <v>+/-49</v>
      </c>
      <c r="P115" s="27" t="str">
        <f>+Sheet1!AF107</f>
        <v>38</v>
      </c>
      <c r="Q115" s="27" t="str">
        <f>+Sheet1!AG107</f>
        <v>+/-30</v>
      </c>
      <c r="S115" s="27" t="str">
        <f>+Sheet1!BJ107</f>
        <v>58</v>
      </c>
      <c r="T115" s="27" t="str">
        <f>+Sheet1!BK107</f>
        <v>+/-35</v>
      </c>
      <c r="V115" s="27" t="str">
        <f>+Sheet1!DF107</f>
        <v>0</v>
      </c>
      <c r="W115" s="27" t="str">
        <f>+Sheet1!DG107</f>
        <v>+/-15</v>
      </c>
      <c r="Y115" s="27" t="str">
        <f>+Sheet1!DN107</f>
        <v>135</v>
      </c>
      <c r="Z115" s="27" t="str">
        <f>+Sheet1!DO107</f>
        <v>+/-85</v>
      </c>
    </row>
    <row r="116" spans="1:26" ht="15" customHeight="1">
      <c r="A116" s="27" t="s">
        <v>129</v>
      </c>
      <c r="B116" s="27"/>
      <c r="C116" s="27">
        <f>+Sheet1!D178</f>
        <v>0.10780000000000001</v>
      </c>
      <c r="D116" s="109">
        <f>+Sheet1!E178</f>
        <v>101.39475543474201</v>
      </c>
      <c r="E116" s="36"/>
      <c r="F116" s="37"/>
      <c r="G116" t="str">
        <f>+Sheet1!F108</f>
        <v>0</v>
      </c>
      <c r="H116" t="str">
        <f>+Sheet1!G108</f>
        <v>+/-17</v>
      </c>
      <c r="I116" s="27"/>
      <c r="J116" t="str">
        <f>+Sheet1!Z108</f>
        <v>0</v>
      </c>
      <c r="K116" t="str">
        <f>+Sheet1!AA108</f>
        <v>+/-22</v>
      </c>
      <c r="M116" t="str">
        <f>+Sheet1!AD108</f>
        <v>31</v>
      </c>
      <c r="N116" t="str">
        <f>+Sheet1!AE108</f>
        <v>+/-50</v>
      </c>
      <c r="P116" s="27" t="str">
        <f>+Sheet1!AF108</f>
        <v>0</v>
      </c>
      <c r="Q116" s="27" t="str">
        <f>+Sheet1!AG108</f>
        <v>+/-22</v>
      </c>
      <c r="S116" s="27" t="str">
        <f>+Sheet1!BJ108</f>
        <v>19</v>
      </c>
      <c r="T116" s="27" t="str">
        <f>+Sheet1!BK108</f>
        <v>+/-18</v>
      </c>
      <c r="V116" s="27" t="str">
        <f>+Sheet1!DF108</f>
        <v>0</v>
      </c>
      <c r="W116" s="27" t="str">
        <f>+Sheet1!DG108</f>
        <v>+/-15</v>
      </c>
      <c r="Y116" s="27" t="str">
        <f>+Sheet1!DN108</f>
        <v>4</v>
      </c>
      <c r="Z116" s="27" t="str">
        <f>+Sheet1!DO108</f>
        <v>+/-8</v>
      </c>
    </row>
    <row r="117" spans="1:26">
      <c r="A117" s="47" t="s">
        <v>181</v>
      </c>
      <c r="B117" s="27"/>
      <c r="C117" s="45"/>
      <c r="D117" s="32"/>
      <c r="E117" s="36"/>
      <c r="F117" s="37"/>
      <c r="G117" t="str">
        <f>+Sheet1!F109</f>
        <v>29</v>
      </c>
      <c r="H117" t="str">
        <f>+Sheet1!G109</f>
        <v>+/-36</v>
      </c>
      <c r="I117" s="27"/>
      <c r="J117" t="str">
        <f>+Sheet1!Z109</f>
        <v>6</v>
      </c>
      <c r="K117" t="str">
        <f>+Sheet1!AA109</f>
        <v>+/-9</v>
      </c>
      <c r="M117" t="str">
        <f>+Sheet1!AD109</f>
        <v>45</v>
      </c>
      <c r="N117" t="str">
        <f>+Sheet1!AE109</f>
        <v>+/-61</v>
      </c>
      <c r="P117" s="27" t="str">
        <f>+Sheet1!AF109</f>
        <v>8</v>
      </c>
      <c r="Q117" s="27" t="str">
        <f>+Sheet1!AG109</f>
        <v>+/-10</v>
      </c>
      <c r="S117" s="27" t="str">
        <f>+Sheet1!BJ109</f>
        <v>0</v>
      </c>
      <c r="T117" s="27" t="str">
        <f>+Sheet1!BK109</f>
        <v>+/-17</v>
      </c>
      <c r="V117" s="27" t="str">
        <f>+Sheet1!DF109</f>
        <v>0</v>
      </c>
      <c r="W117" s="27" t="str">
        <f>+Sheet1!DG109</f>
        <v>+/-15</v>
      </c>
      <c r="Y117" s="27" t="str">
        <f>+Sheet1!DN109</f>
        <v>8</v>
      </c>
      <c r="Z117" s="27" t="str">
        <f>+Sheet1!DO109</f>
        <v>+/-8</v>
      </c>
    </row>
    <row r="118" spans="1:26" ht="15" customHeight="1">
      <c r="A118" s="27" t="s">
        <v>128</v>
      </c>
      <c r="B118" s="27"/>
      <c r="C118" s="27"/>
      <c r="D118" s="109"/>
      <c r="E118" s="36"/>
      <c r="F118" s="37"/>
      <c r="G118" t="str">
        <f>+Sheet1!F110</f>
        <v>4</v>
      </c>
      <c r="H118" t="str">
        <f>+Sheet1!G110</f>
        <v>+/-5</v>
      </c>
      <c r="I118" s="27"/>
      <c r="J118" t="str">
        <f>+Sheet1!Z110</f>
        <v>3</v>
      </c>
      <c r="K118" t="str">
        <f>+Sheet1!AA110</f>
        <v>+/-5</v>
      </c>
      <c r="M118" t="str">
        <f>+Sheet1!AD110</f>
        <v>45</v>
      </c>
      <c r="N118" t="str">
        <f>+Sheet1!AE110</f>
        <v>+/-61</v>
      </c>
      <c r="P118" s="27" t="str">
        <f>+Sheet1!AF110</f>
        <v>8</v>
      </c>
      <c r="Q118" s="27" t="str">
        <f>+Sheet1!AG110</f>
        <v>+/-10</v>
      </c>
      <c r="S118" s="27" t="str">
        <f>+Sheet1!BJ110</f>
        <v>0</v>
      </c>
      <c r="T118" s="27" t="str">
        <f>+Sheet1!BK110</f>
        <v>+/-17</v>
      </c>
      <c r="V118" s="27" t="str">
        <f>+Sheet1!DF110</f>
        <v>0</v>
      </c>
      <c r="W118" s="27" t="str">
        <f>+Sheet1!DG110</f>
        <v>+/-15</v>
      </c>
      <c r="Y118" s="27" t="str">
        <f>+Sheet1!DN110</f>
        <v>3</v>
      </c>
      <c r="Z118" s="27" t="str">
        <f>+Sheet1!DO110</f>
        <v>+/-4</v>
      </c>
    </row>
    <row r="119" spans="1:26" ht="15" customHeight="1">
      <c r="A119" s="27" t="s">
        <v>129</v>
      </c>
      <c r="B119" s="27"/>
      <c r="C119" s="45">
        <f>+Sheet1!D179</f>
        <v>7.8399999999999997E-2</v>
      </c>
      <c r="D119" s="32">
        <f>+Sheet1!E179</f>
        <v>73.741640316176003</v>
      </c>
      <c r="E119" s="36"/>
      <c r="F119" s="37"/>
      <c r="G119" t="str">
        <f>+Sheet1!F111</f>
        <v>25</v>
      </c>
      <c r="H119" t="str">
        <f>+Sheet1!G111</f>
        <v>+/-35</v>
      </c>
      <c r="I119" s="27"/>
      <c r="J119" t="str">
        <f>+Sheet1!Z111</f>
        <v>3</v>
      </c>
      <c r="K119" t="str">
        <f>+Sheet1!AA111</f>
        <v>+/-4</v>
      </c>
      <c r="M119" t="str">
        <f>+Sheet1!AD111</f>
        <v>0</v>
      </c>
      <c r="N119" t="str">
        <f>+Sheet1!AE111</f>
        <v>+/-22</v>
      </c>
      <c r="P119" s="27" t="str">
        <f>+Sheet1!AF111</f>
        <v>0</v>
      </c>
      <c r="Q119" s="27" t="str">
        <f>+Sheet1!AG111</f>
        <v>+/-22</v>
      </c>
      <c r="S119" s="27" t="str">
        <f>+Sheet1!BJ111</f>
        <v>0</v>
      </c>
      <c r="T119" s="27" t="str">
        <f>+Sheet1!BK111</f>
        <v>+/-17</v>
      </c>
      <c r="V119" s="27" t="str">
        <f>+Sheet1!DF111</f>
        <v>0</v>
      </c>
      <c r="W119" s="27" t="str">
        <f>+Sheet1!DG111</f>
        <v>+/-15</v>
      </c>
      <c r="Y119" s="27" t="str">
        <f>+Sheet1!DN111</f>
        <v>5</v>
      </c>
      <c r="Z119" s="27" t="str">
        <f>+Sheet1!DO111</f>
        <v>+/-7</v>
      </c>
    </row>
    <row r="120" spans="1:26">
      <c r="A120" s="47" t="s">
        <v>182</v>
      </c>
      <c r="B120" s="27"/>
      <c r="C120" s="27"/>
      <c r="D120" s="109"/>
      <c r="E120" s="36"/>
      <c r="F120" s="37"/>
      <c r="G120" t="str">
        <f>+Sheet1!F112</f>
        <v>0</v>
      </c>
      <c r="H120" t="str">
        <f>+Sheet1!G112</f>
        <v>+/-17</v>
      </c>
      <c r="I120" s="27"/>
      <c r="J120" t="str">
        <f>+Sheet1!Z112</f>
        <v>33</v>
      </c>
      <c r="K120" t="str">
        <f>+Sheet1!AA112</f>
        <v>+/-30</v>
      </c>
      <c r="M120" t="str">
        <f>+Sheet1!AD112</f>
        <v>605</v>
      </c>
      <c r="N120" t="str">
        <f>+Sheet1!AE112</f>
        <v>+/-229</v>
      </c>
      <c r="P120" s="27" t="str">
        <f>+Sheet1!AF112</f>
        <v>0</v>
      </c>
      <c r="Q120" s="27" t="str">
        <f>+Sheet1!AG112</f>
        <v>+/-22</v>
      </c>
      <c r="S120" s="27" t="str">
        <f>+Sheet1!BJ112</f>
        <v>0</v>
      </c>
      <c r="T120" s="27" t="str">
        <f>+Sheet1!BK112</f>
        <v>+/-17</v>
      </c>
      <c r="V120" s="27" t="str">
        <f>+Sheet1!DF112</f>
        <v>0</v>
      </c>
      <c r="W120" s="27" t="str">
        <f>+Sheet1!DG112</f>
        <v>+/-15</v>
      </c>
      <c r="Y120" s="27" t="str">
        <f>+Sheet1!DN112</f>
        <v>0</v>
      </c>
      <c r="Z120" s="27" t="str">
        <f>+Sheet1!DO112</f>
        <v>+/-22</v>
      </c>
    </row>
    <row r="121" spans="1:26" ht="15" customHeight="1">
      <c r="A121" s="27" t="s">
        <v>128</v>
      </c>
      <c r="B121" s="27"/>
      <c r="C121" s="27"/>
      <c r="D121" s="109"/>
      <c r="E121" s="36"/>
      <c r="F121" s="37"/>
      <c r="G121" t="str">
        <f>+Sheet1!F113</f>
        <v>0</v>
      </c>
      <c r="H121" t="str">
        <f>+Sheet1!G113</f>
        <v>+/-17</v>
      </c>
      <c r="I121" s="27"/>
      <c r="J121" t="str">
        <f>+Sheet1!Z113</f>
        <v>3</v>
      </c>
      <c r="K121" t="str">
        <f>+Sheet1!AA113</f>
        <v>+/-4</v>
      </c>
      <c r="M121" t="str">
        <f>+Sheet1!AD113</f>
        <v>472</v>
      </c>
      <c r="N121" t="str">
        <f>+Sheet1!AE113</f>
        <v>+/-188</v>
      </c>
      <c r="P121" s="27" t="str">
        <f>+Sheet1!AF113</f>
        <v>0</v>
      </c>
      <c r="Q121" s="27" t="str">
        <f>+Sheet1!AG113</f>
        <v>+/-22</v>
      </c>
      <c r="S121" s="27" t="str">
        <f>+Sheet1!BJ113</f>
        <v>0</v>
      </c>
      <c r="T121" s="27" t="str">
        <f>+Sheet1!BK113</f>
        <v>+/-17</v>
      </c>
      <c r="V121" s="27" t="str">
        <f>+Sheet1!DF113</f>
        <v>0</v>
      </c>
      <c r="W121" s="27" t="str">
        <f>+Sheet1!DG113</f>
        <v>+/-15</v>
      </c>
      <c r="Y121" s="27" t="str">
        <f>+Sheet1!DN113</f>
        <v>0</v>
      </c>
      <c r="Z121" s="27" t="str">
        <f>+Sheet1!DO113</f>
        <v>+/-22</v>
      </c>
    </row>
    <row r="122" spans="1:26" ht="15" customHeight="1">
      <c r="A122" s="27" t="s">
        <v>129</v>
      </c>
      <c r="B122" s="27"/>
      <c r="C122" s="45">
        <f>+Sheet1!D180</f>
        <v>1.0058</v>
      </c>
      <c r="D122" s="32">
        <f>+Sheet1!E180</f>
        <v>946.03752334196224</v>
      </c>
      <c r="E122" s="36"/>
      <c r="F122" s="37"/>
      <c r="G122" t="str">
        <f>+Sheet1!F114</f>
        <v>0</v>
      </c>
      <c r="H122" t="str">
        <f>+Sheet1!G114</f>
        <v>+/-17</v>
      </c>
      <c r="I122" s="27"/>
      <c r="J122" t="str">
        <f>+Sheet1!Z114</f>
        <v>30</v>
      </c>
      <c r="K122" t="str">
        <f>+Sheet1!AA114</f>
        <v>+/-29</v>
      </c>
      <c r="M122" t="str">
        <f>+Sheet1!AD114</f>
        <v>133</v>
      </c>
      <c r="N122" t="str">
        <f>+Sheet1!AE114</f>
        <v>+/-94</v>
      </c>
      <c r="P122" s="27" t="str">
        <f>+Sheet1!AF114</f>
        <v>0</v>
      </c>
      <c r="Q122" s="27" t="str">
        <f>+Sheet1!AG114</f>
        <v>+/-22</v>
      </c>
      <c r="S122" s="27" t="str">
        <f>+Sheet1!BJ114</f>
        <v>0</v>
      </c>
      <c r="T122" s="27" t="str">
        <f>+Sheet1!BK114</f>
        <v>+/-17</v>
      </c>
      <c r="V122" s="27" t="str">
        <f>+Sheet1!DF114</f>
        <v>0</v>
      </c>
      <c r="W122" s="27" t="str">
        <f>+Sheet1!DG114</f>
        <v>+/-15</v>
      </c>
      <c r="Y122" s="27" t="str">
        <f>+Sheet1!DN114</f>
        <v>0</v>
      </c>
      <c r="Z122" s="27" t="str">
        <f>+Sheet1!DO114</f>
        <v>+/-22</v>
      </c>
    </row>
    <row r="123" spans="1:26">
      <c r="A123" s="47" t="s">
        <v>183</v>
      </c>
      <c r="B123" s="27"/>
      <c r="C123" s="29"/>
      <c r="D123" s="111"/>
      <c r="E123" s="36"/>
      <c r="F123" s="37"/>
      <c r="G123" t="str">
        <f>+Sheet1!F115</f>
        <v>0</v>
      </c>
      <c r="H123" t="str">
        <f>+Sheet1!G115</f>
        <v>+/-17</v>
      </c>
      <c r="I123" s="27"/>
      <c r="J123" t="str">
        <f>+Sheet1!Z115</f>
        <v>3</v>
      </c>
      <c r="K123" t="str">
        <f>+Sheet1!AA115</f>
        <v>+/-4</v>
      </c>
      <c r="M123" t="str">
        <f>+Sheet1!AD115</f>
        <v>164</v>
      </c>
      <c r="N123" t="str">
        <f>+Sheet1!AE115</f>
        <v>+/-98</v>
      </c>
      <c r="P123" s="27" t="str">
        <f>+Sheet1!AF115</f>
        <v>0</v>
      </c>
      <c r="Q123" s="27" t="str">
        <f>+Sheet1!AG115</f>
        <v>+/-22</v>
      </c>
      <c r="S123" s="27" t="str">
        <f>+Sheet1!BJ115</f>
        <v>0</v>
      </c>
      <c r="T123" s="27" t="str">
        <f>+Sheet1!BK115</f>
        <v>+/-17</v>
      </c>
      <c r="V123" s="27" t="str">
        <f>+Sheet1!DF115</f>
        <v>0</v>
      </c>
      <c r="W123" s="27" t="str">
        <f>+Sheet1!DG115</f>
        <v>+/-15</v>
      </c>
      <c r="Y123" s="27" t="str">
        <f>+Sheet1!DN115</f>
        <v>6</v>
      </c>
      <c r="Z123" s="27" t="str">
        <f>+Sheet1!DO115</f>
        <v>+/-9</v>
      </c>
    </row>
    <row r="124" spans="1:26" ht="15" customHeight="1">
      <c r="A124" s="27" t="s">
        <v>128</v>
      </c>
      <c r="B124" s="27"/>
      <c r="C124" s="42"/>
      <c r="D124" s="111"/>
      <c r="E124" s="36"/>
      <c r="F124" s="37"/>
      <c r="G124" t="str">
        <f>+Sheet1!F116</f>
        <v>0</v>
      </c>
      <c r="H124" t="str">
        <f>+Sheet1!G116</f>
        <v>+/-17</v>
      </c>
      <c r="I124" s="27"/>
      <c r="J124" t="str">
        <f>+Sheet1!Z116</f>
        <v>3</v>
      </c>
      <c r="K124" t="str">
        <f>+Sheet1!AA116</f>
        <v>+/-4</v>
      </c>
      <c r="M124" t="str">
        <f>+Sheet1!AD116</f>
        <v>132</v>
      </c>
      <c r="N124" t="str">
        <f>+Sheet1!AE116</f>
        <v>+/-79</v>
      </c>
      <c r="P124" s="27" t="str">
        <f>+Sheet1!AF116</f>
        <v>0</v>
      </c>
      <c r="Q124" s="27" t="str">
        <f>+Sheet1!AG116</f>
        <v>+/-22</v>
      </c>
      <c r="S124" s="27" t="str">
        <f>+Sheet1!BJ116</f>
        <v>0</v>
      </c>
      <c r="T124" s="27" t="str">
        <f>+Sheet1!BK116</f>
        <v>+/-17</v>
      </c>
      <c r="V124" s="27" t="str">
        <f>+Sheet1!DF116</f>
        <v>0</v>
      </c>
      <c r="W124" s="27" t="str">
        <f>+Sheet1!DG116</f>
        <v>+/-15</v>
      </c>
      <c r="Y124" s="27" t="str">
        <f>+Sheet1!DN116</f>
        <v>4</v>
      </c>
      <c r="Z124" s="27" t="str">
        <f>+Sheet1!DO116</f>
        <v>+/-6</v>
      </c>
    </row>
    <row r="125" spans="1:26" ht="15" customHeight="1">
      <c r="A125" s="27" t="s">
        <v>129</v>
      </c>
      <c r="B125" s="27"/>
      <c r="C125" s="80">
        <f>+Sheet1!D181</f>
        <v>0</v>
      </c>
      <c r="D125" s="110">
        <f>+Sheet1!E181</f>
        <v>0</v>
      </c>
      <c r="E125" s="36"/>
      <c r="F125" s="37"/>
      <c r="G125" t="str">
        <f>+Sheet1!F117</f>
        <v>0</v>
      </c>
      <c r="H125" t="str">
        <f>+Sheet1!G117</f>
        <v>+/-17</v>
      </c>
      <c r="I125" s="27"/>
      <c r="J125" t="str">
        <f>+Sheet1!Z117</f>
        <v>0</v>
      </c>
      <c r="K125" t="str">
        <f>+Sheet1!AA117</f>
        <v>+/-22</v>
      </c>
      <c r="M125" t="str">
        <f>+Sheet1!AD117</f>
        <v>32</v>
      </c>
      <c r="N125" t="str">
        <f>+Sheet1!AE117</f>
        <v>+/-33</v>
      </c>
      <c r="P125" s="27" t="str">
        <f>+Sheet1!AF117</f>
        <v>0</v>
      </c>
      <c r="Q125" s="27" t="str">
        <f>+Sheet1!AG117</f>
        <v>+/-22</v>
      </c>
      <c r="S125" s="27" t="str">
        <f>+Sheet1!BJ117</f>
        <v>0</v>
      </c>
      <c r="T125" s="27" t="str">
        <f>+Sheet1!BK117</f>
        <v>+/-17</v>
      </c>
      <c r="V125" s="27" t="str">
        <f>+Sheet1!DF117</f>
        <v>0</v>
      </c>
      <c r="W125" s="27" t="str">
        <f>+Sheet1!DG117</f>
        <v>+/-15</v>
      </c>
      <c r="Y125" s="27" t="str">
        <f>+Sheet1!DN117</f>
        <v>2</v>
      </c>
      <c r="Z125" s="27" t="str">
        <f>+Sheet1!DO117</f>
        <v>+/-3</v>
      </c>
    </row>
    <row r="126" spans="1:26">
      <c r="A126" s="47" t="s">
        <v>184</v>
      </c>
      <c r="B126" s="27"/>
      <c r="C126" s="27"/>
      <c r="D126" s="113"/>
      <c r="E126" s="36"/>
      <c r="F126" s="37"/>
      <c r="G126" t="str">
        <f>+Sheet1!F118</f>
        <v>0</v>
      </c>
      <c r="H126" t="str">
        <f>+Sheet1!G118</f>
        <v>+/-17</v>
      </c>
      <c r="I126" s="27"/>
      <c r="J126" t="str">
        <f>+Sheet1!Z118</f>
        <v>0</v>
      </c>
      <c r="K126" t="str">
        <f>+Sheet1!AA118</f>
        <v>+/-22</v>
      </c>
      <c r="M126" t="str">
        <f>+Sheet1!AD118</f>
        <v>1,185</v>
      </c>
      <c r="N126" t="str">
        <f>+Sheet1!AE118</f>
        <v>+/-341</v>
      </c>
      <c r="P126" s="27" t="str">
        <f>+Sheet1!AF118</f>
        <v>63</v>
      </c>
      <c r="Q126" s="27" t="str">
        <f>+Sheet1!AG118</f>
        <v>+/-66</v>
      </c>
      <c r="S126" s="27" t="str">
        <f>+Sheet1!BJ118</f>
        <v>0</v>
      </c>
      <c r="T126" s="27" t="str">
        <f>+Sheet1!BK118</f>
        <v>+/-17</v>
      </c>
      <c r="V126" s="27" t="str">
        <f>+Sheet1!DF118</f>
        <v>0</v>
      </c>
      <c r="W126" s="27" t="str">
        <f>+Sheet1!DG118</f>
        <v>+/-15</v>
      </c>
      <c r="Y126" s="27" t="str">
        <f>+Sheet1!DN118</f>
        <v>1</v>
      </c>
      <c r="Z126" s="27" t="str">
        <f>+Sheet1!DO118</f>
        <v>+/-3</v>
      </c>
    </row>
    <row r="127" spans="1:26" ht="15" customHeight="1">
      <c r="A127" s="27" t="s">
        <v>128</v>
      </c>
      <c r="B127" s="27"/>
      <c r="C127" s="27"/>
      <c r="D127" s="109"/>
      <c r="E127" s="36"/>
      <c r="F127" s="37"/>
      <c r="G127" t="str">
        <f>+Sheet1!F119</f>
        <v>0</v>
      </c>
      <c r="H127" t="str">
        <f>+Sheet1!G119</f>
        <v>+/-17</v>
      </c>
      <c r="I127" s="27"/>
      <c r="J127" t="str">
        <f>+Sheet1!Z119</f>
        <v>0</v>
      </c>
      <c r="K127" t="str">
        <f>+Sheet1!AA119</f>
        <v>+/-22</v>
      </c>
      <c r="M127" t="str">
        <f>+Sheet1!AD119</f>
        <v>754</v>
      </c>
      <c r="N127" t="str">
        <f>+Sheet1!AE119</f>
        <v>+/-227</v>
      </c>
      <c r="P127" s="27" t="str">
        <f>+Sheet1!AF119</f>
        <v>63</v>
      </c>
      <c r="Q127" s="27" t="str">
        <f>+Sheet1!AG119</f>
        <v>+/-66</v>
      </c>
      <c r="S127" s="27" t="str">
        <f>+Sheet1!BJ119</f>
        <v>0</v>
      </c>
      <c r="T127" s="27" t="str">
        <f>+Sheet1!BK119</f>
        <v>+/-17</v>
      </c>
      <c r="V127" s="27" t="str">
        <f>+Sheet1!DF119</f>
        <v>0</v>
      </c>
      <c r="W127" s="27" t="str">
        <f>+Sheet1!DG119</f>
        <v>+/-15</v>
      </c>
      <c r="Y127" s="27" t="str">
        <f>+Sheet1!DN119</f>
        <v>1</v>
      </c>
      <c r="Z127" s="27" t="str">
        <f>+Sheet1!DO119</f>
        <v>+/-3</v>
      </c>
    </row>
    <row r="128" spans="1:26" ht="15" customHeight="1">
      <c r="A128" s="27" t="s">
        <v>129</v>
      </c>
      <c r="B128" s="27"/>
      <c r="C128" s="45">
        <f>+Sheet1!D182</f>
        <v>0.84470000000000001</v>
      </c>
      <c r="D128" s="32">
        <f>+Sheet1!E182</f>
        <v>794.50973947798309</v>
      </c>
      <c r="E128" s="36"/>
      <c r="F128" s="37"/>
      <c r="G128" t="str">
        <f>+Sheet1!F120</f>
        <v>0</v>
      </c>
      <c r="H128" t="str">
        <f>+Sheet1!G120</f>
        <v>+/-17</v>
      </c>
      <c r="I128" s="27"/>
      <c r="J128" t="str">
        <f>+Sheet1!Z120</f>
        <v>0</v>
      </c>
      <c r="K128" t="str">
        <f>+Sheet1!AA120</f>
        <v>+/-22</v>
      </c>
      <c r="M128" t="str">
        <f>+Sheet1!AD120</f>
        <v>431</v>
      </c>
      <c r="N128" t="str">
        <f>+Sheet1!AE120</f>
        <v>+/-213</v>
      </c>
      <c r="P128" s="27" t="str">
        <f>+Sheet1!AF120</f>
        <v>0</v>
      </c>
      <c r="Q128" s="27" t="str">
        <f>+Sheet1!AG120</f>
        <v>+/-22</v>
      </c>
      <c r="S128" s="27" t="str">
        <f>+Sheet1!BJ120</f>
        <v>0</v>
      </c>
      <c r="T128" s="27" t="str">
        <f>+Sheet1!BK120</f>
        <v>+/-17</v>
      </c>
      <c r="V128" s="27" t="str">
        <f>+Sheet1!DF120</f>
        <v>0</v>
      </c>
      <c r="W128" s="27" t="str">
        <f>+Sheet1!DG120</f>
        <v>+/-15</v>
      </c>
      <c r="Y128" s="27" t="str">
        <f>+Sheet1!DN120</f>
        <v>0</v>
      </c>
      <c r="Z128" s="27" t="str">
        <f>+Sheet1!DO120</f>
        <v>+/-22</v>
      </c>
    </row>
    <row r="129" spans="1:26" ht="15" customHeight="1">
      <c r="A129" s="47" t="s">
        <v>185</v>
      </c>
      <c r="B129" s="27"/>
      <c r="C129" s="27"/>
      <c r="D129" s="109"/>
      <c r="E129" s="36"/>
      <c r="F129" s="37"/>
      <c r="G129" t="str">
        <f>+Sheet1!F121</f>
        <v>8</v>
      </c>
      <c r="H129" t="str">
        <f>+Sheet1!G121</f>
        <v>+/-9</v>
      </c>
      <c r="I129" s="27"/>
      <c r="J129" t="str">
        <f>+Sheet1!Z121</f>
        <v>0</v>
      </c>
      <c r="K129" t="str">
        <f>+Sheet1!AA121</f>
        <v>+/-22</v>
      </c>
      <c r="M129" t="str">
        <f>+Sheet1!AD121</f>
        <v>72</v>
      </c>
      <c r="N129" t="str">
        <f>+Sheet1!AE121</f>
        <v>+/-45</v>
      </c>
      <c r="P129" s="27" t="str">
        <f>+Sheet1!AF121</f>
        <v>0</v>
      </c>
      <c r="Q129" s="27" t="str">
        <f>+Sheet1!AG121</f>
        <v>+/-22</v>
      </c>
      <c r="S129" s="27" t="str">
        <f>+Sheet1!BJ121</f>
        <v>4</v>
      </c>
      <c r="T129" s="27" t="str">
        <f>+Sheet1!BK121</f>
        <v>+/-7</v>
      </c>
      <c r="V129" s="27" t="str">
        <f>+Sheet1!DF121</f>
        <v>0</v>
      </c>
      <c r="W129" s="27" t="str">
        <f>+Sheet1!DG121</f>
        <v>+/-15</v>
      </c>
      <c r="Y129" s="27" t="str">
        <f>+Sheet1!DN121</f>
        <v>4</v>
      </c>
      <c r="Z129" s="27" t="str">
        <f>+Sheet1!DO121</f>
        <v>+/-8</v>
      </c>
    </row>
    <row r="130" spans="1:26" ht="15" customHeight="1">
      <c r="A130" s="27" t="s">
        <v>128</v>
      </c>
      <c r="B130" s="27"/>
      <c r="C130" s="27"/>
      <c r="D130" s="109"/>
      <c r="E130" s="36"/>
      <c r="F130" s="37"/>
      <c r="G130" t="str">
        <f>+Sheet1!F122</f>
        <v>8</v>
      </c>
      <c r="H130" t="str">
        <f>+Sheet1!G122</f>
        <v>+/-9</v>
      </c>
      <c r="I130" s="27"/>
      <c r="J130" t="str">
        <f>+Sheet1!Z122</f>
        <v>0</v>
      </c>
      <c r="K130" t="str">
        <f>+Sheet1!AA122</f>
        <v>+/-22</v>
      </c>
      <c r="M130" t="str">
        <f>+Sheet1!AD122</f>
        <v>72</v>
      </c>
      <c r="N130" t="str">
        <f>+Sheet1!AE122</f>
        <v>+/-45</v>
      </c>
      <c r="P130" s="27" t="str">
        <f>+Sheet1!AF122</f>
        <v>0</v>
      </c>
      <c r="Q130" s="27" t="str">
        <f>+Sheet1!AG122</f>
        <v>+/-22</v>
      </c>
      <c r="S130" s="27" t="str">
        <f>+Sheet1!BJ122</f>
        <v>4</v>
      </c>
      <c r="T130" s="27" t="str">
        <f>+Sheet1!BK122</f>
        <v>+/-7</v>
      </c>
      <c r="V130" s="27" t="str">
        <f>+Sheet1!DF122</f>
        <v>0</v>
      </c>
      <c r="W130" s="27" t="str">
        <f>+Sheet1!DG122</f>
        <v>+/-15</v>
      </c>
      <c r="Y130" s="27" t="str">
        <f>+Sheet1!DN122</f>
        <v>4</v>
      </c>
      <c r="Z130" s="27" t="str">
        <f>+Sheet1!DO122</f>
        <v>+/-8</v>
      </c>
    </row>
    <row r="131" spans="1:26" ht="15" customHeight="1">
      <c r="A131" s="27" t="s">
        <v>129</v>
      </c>
      <c r="B131" s="27"/>
      <c r="C131" s="45">
        <f>+Sheet1!D183</f>
        <v>0.62590000000000001</v>
      </c>
      <c r="D131" s="32">
        <f>+Sheet1!E183</f>
        <v>588.71036573845106</v>
      </c>
      <c r="E131" s="38"/>
      <c r="F131" s="39"/>
      <c r="G131" t="str">
        <f>+Sheet1!F123</f>
        <v>0</v>
      </c>
      <c r="H131" t="str">
        <f>+Sheet1!G123</f>
        <v>+/-17</v>
      </c>
      <c r="I131" s="27"/>
      <c r="J131" t="str">
        <f>+Sheet1!Z123</f>
        <v>0</v>
      </c>
      <c r="K131" t="str">
        <f>+Sheet1!AA123</f>
        <v>+/-22</v>
      </c>
      <c r="M131" t="str">
        <f>+Sheet1!AD123</f>
        <v>0</v>
      </c>
      <c r="N131" t="str">
        <f>+Sheet1!AE123</f>
        <v>+/-22</v>
      </c>
      <c r="P131" s="27" t="str">
        <f>+Sheet1!AF123</f>
        <v>0</v>
      </c>
      <c r="Q131" s="27" t="str">
        <f>+Sheet1!AG123</f>
        <v>+/-22</v>
      </c>
      <c r="S131" s="27" t="str">
        <f>+Sheet1!BJ123</f>
        <v>0</v>
      </c>
      <c r="T131" s="27" t="str">
        <f>+Sheet1!BK123</f>
        <v>+/-17</v>
      </c>
      <c r="V131" s="27" t="str">
        <f>+Sheet1!DF123</f>
        <v>0</v>
      </c>
      <c r="W131" s="27" t="str">
        <f>+Sheet1!DG123</f>
        <v>+/-15</v>
      </c>
      <c r="Y131" s="27" t="str">
        <f>+Sheet1!DN123</f>
        <v>0</v>
      </c>
      <c r="Z131" s="27" t="str">
        <f>+Sheet1!DO123</f>
        <v>+/-22</v>
      </c>
    </row>
    <row r="132" spans="1:26">
      <c r="H132" s="27"/>
      <c r="I13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1"/>
  <sheetViews>
    <sheetView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12" sqref="A12"/>
    </sheetView>
  </sheetViews>
  <sheetFormatPr defaultRowHeight="14.4"/>
  <cols>
    <col min="1" max="1" width="31" customWidth="1"/>
    <col min="2" max="2" width="18.88671875" bestFit="1" customWidth="1"/>
    <col min="3" max="3" width="16.33203125" bestFit="1" customWidth="1"/>
    <col min="4" max="4" width="12.44140625" bestFit="1" customWidth="1"/>
    <col min="6" max="6" width="12.44140625" bestFit="1" customWidth="1"/>
    <col min="8" max="8" width="8.5546875" bestFit="1" customWidth="1"/>
    <col min="9" max="9" width="13.33203125" bestFit="1" customWidth="1"/>
    <col min="12" max="12" width="13.33203125" bestFit="1" customWidth="1"/>
    <col min="15" max="15" width="13.33203125" bestFit="1" customWidth="1"/>
    <col min="18" max="18" width="13.33203125" bestFit="1" customWidth="1"/>
    <col min="20" max="20" width="10.109375" bestFit="1" customWidth="1"/>
    <col min="21" max="21" width="13.33203125" bestFit="1" customWidth="1"/>
    <col min="24" max="24" width="13.33203125" bestFit="1" customWidth="1"/>
    <col min="27" max="27" width="13.33203125" bestFit="1" customWidth="1"/>
    <col min="30" max="30" width="13.33203125" bestFit="1" customWidth="1"/>
    <col min="32" max="33" width="13.33203125" bestFit="1" customWidth="1"/>
    <col min="36" max="36" width="13.33203125" bestFit="1" customWidth="1"/>
    <col min="40" max="40" width="11.44140625" bestFit="1" customWidth="1"/>
    <col min="47" max="47" width="9.109375" style="1" customWidth="1"/>
    <col min="257" max="257" width="24.109375" bestFit="1" customWidth="1"/>
    <col min="260" max="260" width="9.5546875" bestFit="1" customWidth="1"/>
    <col min="262" max="262" width="12.44140625" bestFit="1" customWidth="1"/>
    <col min="264" max="264" width="8.5546875" bestFit="1" customWidth="1"/>
    <col min="268" max="268" width="11.5546875" bestFit="1" customWidth="1"/>
    <col min="276" max="276" width="10.109375" bestFit="1" customWidth="1"/>
    <col min="280" max="280" width="9.33203125" customWidth="1"/>
    <col min="288" max="288" width="13.33203125" bestFit="1" customWidth="1"/>
    <col min="296" max="296" width="11.44140625" bestFit="1" customWidth="1"/>
    <col min="303" max="303" width="9.109375" customWidth="1"/>
    <col min="513" max="513" width="24.109375" bestFit="1" customWidth="1"/>
    <col min="516" max="516" width="9.5546875" bestFit="1" customWidth="1"/>
    <col min="518" max="518" width="12.44140625" bestFit="1" customWidth="1"/>
    <col min="520" max="520" width="8.5546875" bestFit="1" customWidth="1"/>
    <col min="524" max="524" width="11.5546875" bestFit="1" customWidth="1"/>
    <col min="532" max="532" width="10.109375" bestFit="1" customWidth="1"/>
    <col min="536" max="536" width="9.33203125" customWidth="1"/>
    <col min="544" max="544" width="13.33203125" bestFit="1" customWidth="1"/>
    <col min="552" max="552" width="11.44140625" bestFit="1" customWidth="1"/>
    <col min="559" max="559" width="9.109375" customWidth="1"/>
    <col min="769" max="769" width="24.109375" bestFit="1" customWidth="1"/>
    <col min="772" max="772" width="9.5546875" bestFit="1" customWidth="1"/>
    <col min="774" max="774" width="12.44140625" bestFit="1" customWidth="1"/>
    <col min="776" max="776" width="8.5546875" bestFit="1" customWidth="1"/>
    <col min="780" max="780" width="11.5546875" bestFit="1" customWidth="1"/>
    <col min="788" max="788" width="10.109375" bestFit="1" customWidth="1"/>
    <col min="792" max="792" width="9.33203125" customWidth="1"/>
    <col min="800" max="800" width="13.33203125" bestFit="1" customWidth="1"/>
    <col min="808" max="808" width="11.44140625" bestFit="1" customWidth="1"/>
    <col min="815" max="815" width="9.109375" customWidth="1"/>
    <col min="1025" max="1025" width="24.109375" bestFit="1" customWidth="1"/>
    <col min="1028" max="1028" width="9.5546875" bestFit="1" customWidth="1"/>
    <col min="1030" max="1030" width="12.44140625" bestFit="1" customWidth="1"/>
    <col min="1032" max="1032" width="8.5546875" bestFit="1" customWidth="1"/>
    <col min="1036" max="1036" width="11.5546875" bestFit="1" customWidth="1"/>
    <col min="1044" max="1044" width="10.109375" bestFit="1" customWidth="1"/>
    <col min="1048" max="1048" width="9.33203125" customWidth="1"/>
    <col min="1056" max="1056" width="13.33203125" bestFit="1" customWidth="1"/>
    <col min="1064" max="1064" width="11.44140625" bestFit="1" customWidth="1"/>
    <col min="1071" max="1071" width="9.109375" customWidth="1"/>
    <col min="1281" max="1281" width="24.109375" bestFit="1" customWidth="1"/>
    <col min="1284" max="1284" width="9.5546875" bestFit="1" customWidth="1"/>
    <col min="1286" max="1286" width="12.44140625" bestFit="1" customWidth="1"/>
    <col min="1288" max="1288" width="8.5546875" bestFit="1" customWidth="1"/>
    <col min="1292" max="1292" width="11.5546875" bestFit="1" customWidth="1"/>
    <col min="1300" max="1300" width="10.109375" bestFit="1" customWidth="1"/>
    <col min="1304" max="1304" width="9.33203125" customWidth="1"/>
    <col min="1312" max="1312" width="13.33203125" bestFit="1" customWidth="1"/>
    <col min="1320" max="1320" width="11.44140625" bestFit="1" customWidth="1"/>
    <col min="1327" max="1327" width="9.109375" customWidth="1"/>
    <col min="1537" max="1537" width="24.109375" bestFit="1" customWidth="1"/>
    <col min="1540" max="1540" width="9.5546875" bestFit="1" customWidth="1"/>
    <col min="1542" max="1542" width="12.44140625" bestFit="1" customWidth="1"/>
    <col min="1544" max="1544" width="8.5546875" bestFit="1" customWidth="1"/>
    <col min="1548" max="1548" width="11.5546875" bestFit="1" customWidth="1"/>
    <col min="1556" max="1556" width="10.109375" bestFit="1" customWidth="1"/>
    <col min="1560" max="1560" width="9.33203125" customWidth="1"/>
    <col min="1568" max="1568" width="13.33203125" bestFit="1" customWidth="1"/>
    <col min="1576" max="1576" width="11.44140625" bestFit="1" customWidth="1"/>
    <col min="1583" max="1583" width="9.109375" customWidth="1"/>
    <col min="1793" max="1793" width="24.109375" bestFit="1" customWidth="1"/>
    <col min="1796" max="1796" width="9.5546875" bestFit="1" customWidth="1"/>
    <col min="1798" max="1798" width="12.44140625" bestFit="1" customWidth="1"/>
    <col min="1800" max="1800" width="8.5546875" bestFit="1" customWidth="1"/>
    <col min="1804" max="1804" width="11.5546875" bestFit="1" customWidth="1"/>
    <col min="1812" max="1812" width="10.109375" bestFit="1" customWidth="1"/>
    <col min="1816" max="1816" width="9.33203125" customWidth="1"/>
    <col min="1824" max="1824" width="13.33203125" bestFit="1" customWidth="1"/>
    <col min="1832" max="1832" width="11.44140625" bestFit="1" customWidth="1"/>
    <col min="1839" max="1839" width="9.109375" customWidth="1"/>
    <col min="2049" max="2049" width="24.109375" bestFit="1" customWidth="1"/>
    <col min="2052" max="2052" width="9.5546875" bestFit="1" customWidth="1"/>
    <col min="2054" max="2054" width="12.44140625" bestFit="1" customWidth="1"/>
    <col min="2056" max="2056" width="8.5546875" bestFit="1" customWidth="1"/>
    <col min="2060" max="2060" width="11.5546875" bestFit="1" customWidth="1"/>
    <col min="2068" max="2068" width="10.109375" bestFit="1" customWidth="1"/>
    <col min="2072" max="2072" width="9.33203125" customWidth="1"/>
    <col min="2080" max="2080" width="13.33203125" bestFit="1" customWidth="1"/>
    <col min="2088" max="2088" width="11.44140625" bestFit="1" customWidth="1"/>
    <col min="2095" max="2095" width="9.109375" customWidth="1"/>
    <col min="2305" max="2305" width="24.109375" bestFit="1" customWidth="1"/>
    <col min="2308" max="2308" width="9.5546875" bestFit="1" customWidth="1"/>
    <col min="2310" max="2310" width="12.44140625" bestFit="1" customWidth="1"/>
    <col min="2312" max="2312" width="8.5546875" bestFit="1" customWidth="1"/>
    <col min="2316" max="2316" width="11.5546875" bestFit="1" customWidth="1"/>
    <col min="2324" max="2324" width="10.109375" bestFit="1" customWidth="1"/>
    <col min="2328" max="2328" width="9.33203125" customWidth="1"/>
    <col min="2336" max="2336" width="13.33203125" bestFit="1" customWidth="1"/>
    <col min="2344" max="2344" width="11.44140625" bestFit="1" customWidth="1"/>
    <col min="2351" max="2351" width="9.109375" customWidth="1"/>
    <col min="2561" max="2561" width="24.109375" bestFit="1" customWidth="1"/>
    <col min="2564" max="2564" width="9.5546875" bestFit="1" customWidth="1"/>
    <col min="2566" max="2566" width="12.44140625" bestFit="1" customWidth="1"/>
    <col min="2568" max="2568" width="8.5546875" bestFit="1" customWidth="1"/>
    <col min="2572" max="2572" width="11.5546875" bestFit="1" customWidth="1"/>
    <col min="2580" max="2580" width="10.109375" bestFit="1" customWidth="1"/>
    <col min="2584" max="2584" width="9.33203125" customWidth="1"/>
    <col min="2592" max="2592" width="13.33203125" bestFit="1" customWidth="1"/>
    <col min="2600" max="2600" width="11.44140625" bestFit="1" customWidth="1"/>
    <col min="2607" max="2607" width="9.109375" customWidth="1"/>
    <col min="2817" max="2817" width="24.109375" bestFit="1" customWidth="1"/>
    <col min="2820" max="2820" width="9.5546875" bestFit="1" customWidth="1"/>
    <col min="2822" max="2822" width="12.44140625" bestFit="1" customWidth="1"/>
    <col min="2824" max="2824" width="8.5546875" bestFit="1" customWidth="1"/>
    <col min="2828" max="2828" width="11.5546875" bestFit="1" customWidth="1"/>
    <col min="2836" max="2836" width="10.109375" bestFit="1" customWidth="1"/>
    <col min="2840" max="2840" width="9.33203125" customWidth="1"/>
    <col min="2848" max="2848" width="13.33203125" bestFit="1" customWidth="1"/>
    <col min="2856" max="2856" width="11.44140625" bestFit="1" customWidth="1"/>
    <col min="2863" max="2863" width="9.109375" customWidth="1"/>
    <col min="3073" max="3073" width="24.109375" bestFit="1" customWidth="1"/>
    <col min="3076" max="3076" width="9.5546875" bestFit="1" customWidth="1"/>
    <col min="3078" max="3078" width="12.44140625" bestFit="1" customWidth="1"/>
    <col min="3080" max="3080" width="8.5546875" bestFit="1" customWidth="1"/>
    <col min="3084" max="3084" width="11.5546875" bestFit="1" customWidth="1"/>
    <col min="3092" max="3092" width="10.109375" bestFit="1" customWidth="1"/>
    <col min="3096" max="3096" width="9.33203125" customWidth="1"/>
    <col min="3104" max="3104" width="13.33203125" bestFit="1" customWidth="1"/>
    <col min="3112" max="3112" width="11.44140625" bestFit="1" customWidth="1"/>
    <col min="3119" max="3119" width="9.109375" customWidth="1"/>
    <col min="3329" max="3329" width="24.109375" bestFit="1" customWidth="1"/>
    <col min="3332" max="3332" width="9.5546875" bestFit="1" customWidth="1"/>
    <col min="3334" max="3334" width="12.44140625" bestFit="1" customWidth="1"/>
    <col min="3336" max="3336" width="8.5546875" bestFit="1" customWidth="1"/>
    <col min="3340" max="3340" width="11.5546875" bestFit="1" customWidth="1"/>
    <col min="3348" max="3348" width="10.109375" bestFit="1" customWidth="1"/>
    <col min="3352" max="3352" width="9.33203125" customWidth="1"/>
    <col min="3360" max="3360" width="13.33203125" bestFit="1" customWidth="1"/>
    <col min="3368" max="3368" width="11.44140625" bestFit="1" customWidth="1"/>
    <col min="3375" max="3375" width="9.109375" customWidth="1"/>
    <col min="3585" max="3585" width="24.109375" bestFit="1" customWidth="1"/>
    <col min="3588" max="3588" width="9.5546875" bestFit="1" customWidth="1"/>
    <col min="3590" max="3590" width="12.44140625" bestFit="1" customWidth="1"/>
    <col min="3592" max="3592" width="8.5546875" bestFit="1" customWidth="1"/>
    <col min="3596" max="3596" width="11.5546875" bestFit="1" customWidth="1"/>
    <col min="3604" max="3604" width="10.109375" bestFit="1" customWidth="1"/>
    <col min="3608" max="3608" width="9.33203125" customWidth="1"/>
    <col min="3616" max="3616" width="13.33203125" bestFit="1" customWidth="1"/>
    <col min="3624" max="3624" width="11.44140625" bestFit="1" customWidth="1"/>
    <col min="3631" max="3631" width="9.109375" customWidth="1"/>
    <col min="3841" max="3841" width="24.109375" bestFit="1" customWidth="1"/>
    <col min="3844" max="3844" width="9.5546875" bestFit="1" customWidth="1"/>
    <col min="3846" max="3846" width="12.44140625" bestFit="1" customWidth="1"/>
    <col min="3848" max="3848" width="8.5546875" bestFit="1" customWidth="1"/>
    <col min="3852" max="3852" width="11.5546875" bestFit="1" customWidth="1"/>
    <col min="3860" max="3860" width="10.109375" bestFit="1" customWidth="1"/>
    <col min="3864" max="3864" width="9.33203125" customWidth="1"/>
    <col min="3872" max="3872" width="13.33203125" bestFit="1" customWidth="1"/>
    <col min="3880" max="3880" width="11.44140625" bestFit="1" customWidth="1"/>
    <col min="3887" max="3887" width="9.109375" customWidth="1"/>
    <col min="4097" max="4097" width="24.109375" bestFit="1" customWidth="1"/>
    <col min="4100" max="4100" width="9.5546875" bestFit="1" customWidth="1"/>
    <col min="4102" max="4102" width="12.44140625" bestFit="1" customWidth="1"/>
    <col min="4104" max="4104" width="8.5546875" bestFit="1" customWidth="1"/>
    <col min="4108" max="4108" width="11.5546875" bestFit="1" customWidth="1"/>
    <col min="4116" max="4116" width="10.109375" bestFit="1" customWidth="1"/>
    <col min="4120" max="4120" width="9.33203125" customWidth="1"/>
    <col min="4128" max="4128" width="13.33203125" bestFit="1" customWidth="1"/>
    <col min="4136" max="4136" width="11.44140625" bestFit="1" customWidth="1"/>
    <col min="4143" max="4143" width="9.109375" customWidth="1"/>
    <col min="4353" max="4353" width="24.109375" bestFit="1" customWidth="1"/>
    <col min="4356" max="4356" width="9.5546875" bestFit="1" customWidth="1"/>
    <col min="4358" max="4358" width="12.44140625" bestFit="1" customWidth="1"/>
    <col min="4360" max="4360" width="8.5546875" bestFit="1" customWidth="1"/>
    <col min="4364" max="4364" width="11.5546875" bestFit="1" customWidth="1"/>
    <col min="4372" max="4372" width="10.109375" bestFit="1" customWidth="1"/>
    <col min="4376" max="4376" width="9.33203125" customWidth="1"/>
    <col min="4384" max="4384" width="13.33203125" bestFit="1" customWidth="1"/>
    <col min="4392" max="4392" width="11.44140625" bestFit="1" customWidth="1"/>
    <col min="4399" max="4399" width="9.109375" customWidth="1"/>
    <col min="4609" max="4609" width="24.109375" bestFit="1" customWidth="1"/>
    <col min="4612" max="4612" width="9.5546875" bestFit="1" customWidth="1"/>
    <col min="4614" max="4614" width="12.44140625" bestFit="1" customWidth="1"/>
    <col min="4616" max="4616" width="8.5546875" bestFit="1" customWidth="1"/>
    <col min="4620" max="4620" width="11.5546875" bestFit="1" customWidth="1"/>
    <col min="4628" max="4628" width="10.109375" bestFit="1" customWidth="1"/>
    <col min="4632" max="4632" width="9.33203125" customWidth="1"/>
    <col min="4640" max="4640" width="13.33203125" bestFit="1" customWidth="1"/>
    <col min="4648" max="4648" width="11.44140625" bestFit="1" customWidth="1"/>
    <col min="4655" max="4655" width="9.109375" customWidth="1"/>
    <col min="4865" max="4865" width="24.109375" bestFit="1" customWidth="1"/>
    <col min="4868" max="4868" width="9.5546875" bestFit="1" customWidth="1"/>
    <col min="4870" max="4870" width="12.44140625" bestFit="1" customWidth="1"/>
    <col min="4872" max="4872" width="8.5546875" bestFit="1" customWidth="1"/>
    <col min="4876" max="4876" width="11.5546875" bestFit="1" customWidth="1"/>
    <col min="4884" max="4884" width="10.109375" bestFit="1" customWidth="1"/>
    <col min="4888" max="4888" width="9.33203125" customWidth="1"/>
    <col min="4896" max="4896" width="13.33203125" bestFit="1" customWidth="1"/>
    <col min="4904" max="4904" width="11.44140625" bestFit="1" customWidth="1"/>
    <col min="4911" max="4911" width="9.109375" customWidth="1"/>
    <col min="5121" max="5121" width="24.109375" bestFit="1" customWidth="1"/>
    <col min="5124" max="5124" width="9.5546875" bestFit="1" customWidth="1"/>
    <col min="5126" max="5126" width="12.44140625" bestFit="1" customWidth="1"/>
    <col min="5128" max="5128" width="8.5546875" bestFit="1" customWidth="1"/>
    <col min="5132" max="5132" width="11.5546875" bestFit="1" customWidth="1"/>
    <col min="5140" max="5140" width="10.109375" bestFit="1" customWidth="1"/>
    <col min="5144" max="5144" width="9.33203125" customWidth="1"/>
    <col min="5152" max="5152" width="13.33203125" bestFit="1" customWidth="1"/>
    <col min="5160" max="5160" width="11.44140625" bestFit="1" customWidth="1"/>
    <col min="5167" max="5167" width="9.109375" customWidth="1"/>
    <col min="5377" max="5377" width="24.109375" bestFit="1" customWidth="1"/>
    <col min="5380" max="5380" width="9.5546875" bestFit="1" customWidth="1"/>
    <col min="5382" max="5382" width="12.44140625" bestFit="1" customWidth="1"/>
    <col min="5384" max="5384" width="8.5546875" bestFit="1" customWidth="1"/>
    <col min="5388" max="5388" width="11.5546875" bestFit="1" customWidth="1"/>
    <col min="5396" max="5396" width="10.109375" bestFit="1" customWidth="1"/>
    <col min="5400" max="5400" width="9.33203125" customWidth="1"/>
    <col min="5408" max="5408" width="13.33203125" bestFit="1" customWidth="1"/>
    <col min="5416" max="5416" width="11.44140625" bestFit="1" customWidth="1"/>
    <col min="5423" max="5423" width="9.109375" customWidth="1"/>
    <col min="5633" max="5633" width="24.109375" bestFit="1" customWidth="1"/>
    <col min="5636" max="5636" width="9.5546875" bestFit="1" customWidth="1"/>
    <col min="5638" max="5638" width="12.44140625" bestFit="1" customWidth="1"/>
    <col min="5640" max="5640" width="8.5546875" bestFit="1" customWidth="1"/>
    <col min="5644" max="5644" width="11.5546875" bestFit="1" customWidth="1"/>
    <col min="5652" max="5652" width="10.109375" bestFit="1" customWidth="1"/>
    <col min="5656" max="5656" width="9.33203125" customWidth="1"/>
    <col min="5664" max="5664" width="13.33203125" bestFit="1" customWidth="1"/>
    <col min="5672" max="5672" width="11.44140625" bestFit="1" customWidth="1"/>
    <col min="5679" max="5679" width="9.109375" customWidth="1"/>
    <col min="5889" max="5889" width="24.109375" bestFit="1" customWidth="1"/>
    <col min="5892" max="5892" width="9.5546875" bestFit="1" customWidth="1"/>
    <col min="5894" max="5894" width="12.44140625" bestFit="1" customWidth="1"/>
    <col min="5896" max="5896" width="8.5546875" bestFit="1" customWidth="1"/>
    <col min="5900" max="5900" width="11.5546875" bestFit="1" customWidth="1"/>
    <col min="5908" max="5908" width="10.109375" bestFit="1" customWidth="1"/>
    <col min="5912" max="5912" width="9.33203125" customWidth="1"/>
    <col min="5920" max="5920" width="13.33203125" bestFit="1" customWidth="1"/>
    <col min="5928" max="5928" width="11.44140625" bestFit="1" customWidth="1"/>
    <col min="5935" max="5935" width="9.109375" customWidth="1"/>
    <col min="6145" max="6145" width="24.109375" bestFit="1" customWidth="1"/>
    <col min="6148" max="6148" width="9.5546875" bestFit="1" customWidth="1"/>
    <col min="6150" max="6150" width="12.44140625" bestFit="1" customWidth="1"/>
    <col min="6152" max="6152" width="8.5546875" bestFit="1" customWidth="1"/>
    <col min="6156" max="6156" width="11.5546875" bestFit="1" customWidth="1"/>
    <col min="6164" max="6164" width="10.109375" bestFit="1" customWidth="1"/>
    <col min="6168" max="6168" width="9.33203125" customWidth="1"/>
    <col min="6176" max="6176" width="13.33203125" bestFit="1" customWidth="1"/>
    <col min="6184" max="6184" width="11.44140625" bestFit="1" customWidth="1"/>
    <col min="6191" max="6191" width="9.109375" customWidth="1"/>
    <col min="6401" max="6401" width="24.109375" bestFit="1" customWidth="1"/>
    <col min="6404" max="6404" width="9.5546875" bestFit="1" customWidth="1"/>
    <col min="6406" max="6406" width="12.44140625" bestFit="1" customWidth="1"/>
    <col min="6408" max="6408" width="8.5546875" bestFit="1" customWidth="1"/>
    <col min="6412" max="6412" width="11.5546875" bestFit="1" customWidth="1"/>
    <col min="6420" max="6420" width="10.109375" bestFit="1" customWidth="1"/>
    <col min="6424" max="6424" width="9.33203125" customWidth="1"/>
    <col min="6432" max="6432" width="13.33203125" bestFit="1" customWidth="1"/>
    <col min="6440" max="6440" width="11.44140625" bestFit="1" customWidth="1"/>
    <col min="6447" max="6447" width="9.109375" customWidth="1"/>
    <col min="6657" max="6657" width="24.109375" bestFit="1" customWidth="1"/>
    <col min="6660" max="6660" width="9.5546875" bestFit="1" customWidth="1"/>
    <col min="6662" max="6662" width="12.44140625" bestFit="1" customWidth="1"/>
    <col min="6664" max="6664" width="8.5546875" bestFit="1" customWidth="1"/>
    <col min="6668" max="6668" width="11.5546875" bestFit="1" customWidth="1"/>
    <col min="6676" max="6676" width="10.109375" bestFit="1" customWidth="1"/>
    <col min="6680" max="6680" width="9.33203125" customWidth="1"/>
    <col min="6688" max="6688" width="13.33203125" bestFit="1" customWidth="1"/>
    <col min="6696" max="6696" width="11.44140625" bestFit="1" customWidth="1"/>
    <col min="6703" max="6703" width="9.109375" customWidth="1"/>
    <col min="6913" max="6913" width="24.109375" bestFit="1" customWidth="1"/>
    <col min="6916" max="6916" width="9.5546875" bestFit="1" customWidth="1"/>
    <col min="6918" max="6918" width="12.44140625" bestFit="1" customWidth="1"/>
    <col min="6920" max="6920" width="8.5546875" bestFit="1" customWidth="1"/>
    <col min="6924" max="6924" width="11.5546875" bestFit="1" customWidth="1"/>
    <col min="6932" max="6932" width="10.109375" bestFit="1" customWidth="1"/>
    <col min="6936" max="6936" width="9.33203125" customWidth="1"/>
    <col min="6944" max="6944" width="13.33203125" bestFit="1" customWidth="1"/>
    <col min="6952" max="6952" width="11.44140625" bestFit="1" customWidth="1"/>
    <col min="6959" max="6959" width="9.109375" customWidth="1"/>
    <col min="7169" max="7169" width="24.109375" bestFit="1" customWidth="1"/>
    <col min="7172" max="7172" width="9.5546875" bestFit="1" customWidth="1"/>
    <col min="7174" max="7174" width="12.44140625" bestFit="1" customWidth="1"/>
    <col min="7176" max="7176" width="8.5546875" bestFit="1" customWidth="1"/>
    <col min="7180" max="7180" width="11.5546875" bestFit="1" customWidth="1"/>
    <col min="7188" max="7188" width="10.109375" bestFit="1" customWidth="1"/>
    <col min="7192" max="7192" width="9.33203125" customWidth="1"/>
    <col min="7200" max="7200" width="13.33203125" bestFit="1" customWidth="1"/>
    <col min="7208" max="7208" width="11.44140625" bestFit="1" customWidth="1"/>
    <col min="7215" max="7215" width="9.109375" customWidth="1"/>
    <col min="7425" max="7425" width="24.109375" bestFit="1" customWidth="1"/>
    <col min="7428" max="7428" width="9.5546875" bestFit="1" customWidth="1"/>
    <col min="7430" max="7430" width="12.44140625" bestFit="1" customWidth="1"/>
    <col min="7432" max="7432" width="8.5546875" bestFit="1" customWidth="1"/>
    <col min="7436" max="7436" width="11.5546875" bestFit="1" customWidth="1"/>
    <col min="7444" max="7444" width="10.109375" bestFit="1" customWidth="1"/>
    <col min="7448" max="7448" width="9.33203125" customWidth="1"/>
    <col min="7456" max="7456" width="13.33203125" bestFit="1" customWidth="1"/>
    <col min="7464" max="7464" width="11.44140625" bestFit="1" customWidth="1"/>
    <col min="7471" max="7471" width="9.109375" customWidth="1"/>
    <col min="7681" max="7681" width="24.109375" bestFit="1" customWidth="1"/>
    <col min="7684" max="7684" width="9.5546875" bestFit="1" customWidth="1"/>
    <col min="7686" max="7686" width="12.44140625" bestFit="1" customWidth="1"/>
    <col min="7688" max="7688" width="8.5546875" bestFit="1" customWidth="1"/>
    <col min="7692" max="7692" width="11.5546875" bestFit="1" customWidth="1"/>
    <col min="7700" max="7700" width="10.109375" bestFit="1" customWidth="1"/>
    <col min="7704" max="7704" width="9.33203125" customWidth="1"/>
    <col min="7712" max="7712" width="13.33203125" bestFit="1" customWidth="1"/>
    <col min="7720" max="7720" width="11.44140625" bestFit="1" customWidth="1"/>
    <col min="7727" max="7727" width="9.109375" customWidth="1"/>
    <col min="7937" max="7937" width="24.109375" bestFit="1" customWidth="1"/>
    <col min="7940" max="7940" width="9.5546875" bestFit="1" customWidth="1"/>
    <col min="7942" max="7942" width="12.44140625" bestFit="1" customWidth="1"/>
    <col min="7944" max="7944" width="8.5546875" bestFit="1" customWidth="1"/>
    <col min="7948" max="7948" width="11.5546875" bestFit="1" customWidth="1"/>
    <col min="7956" max="7956" width="10.109375" bestFit="1" customWidth="1"/>
    <col min="7960" max="7960" width="9.33203125" customWidth="1"/>
    <col min="7968" max="7968" width="13.33203125" bestFit="1" customWidth="1"/>
    <col min="7976" max="7976" width="11.44140625" bestFit="1" customWidth="1"/>
    <col min="7983" max="7983" width="9.109375" customWidth="1"/>
    <col min="8193" max="8193" width="24.109375" bestFit="1" customWidth="1"/>
    <col min="8196" max="8196" width="9.5546875" bestFit="1" customWidth="1"/>
    <col min="8198" max="8198" width="12.44140625" bestFit="1" customWidth="1"/>
    <col min="8200" max="8200" width="8.5546875" bestFit="1" customWidth="1"/>
    <col min="8204" max="8204" width="11.5546875" bestFit="1" customWidth="1"/>
    <col min="8212" max="8212" width="10.109375" bestFit="1" customWidth="1"/>
    <col min="8216" max="8216" width="9.33203125" customWidth="1"/>
    <col min="8224" max="8224" width="13.33203125" bestFit="1" customWidth="1"/>
    <col min="8232" max="8232" width="11.44140625" bestFit="1" customWidth="1"/>
    <col min="8239" max="8239" width="9.109375" customWidth="1"/>
    <col min="8449" max="8449" width="24.109375" bestFit="1" customWidth="1"/>
    <col min="8452" max="8452" width="9.5546875" bestFit="1" customWidth="1"/>
    <col min="8454" max="8454" width="12.44140625" bestFit="1" customWidth="1"/>
    <col min="8456" max="8456" width="8.5546875" bestFit="1" customWidth="1"/>
    <col min="8460" max="8460" width="11.5546875" bestFit="1" customWidth="1"/>
    <col min="8468" max="8468" width="10.109375" bestFit="1" customWidth="1"/>
    <col min="8472" max="8472" width="9.33203125" customWidth="1"/>
    <col min="8480" max="8480" width="13.33203125" bestFit="1" customWidth="1"/>
    <col min="8488" max="8488" width="11.44140625" bestFit="1" customWidth="1"/>
    <col min="8495" max="8495" width="9.109375" customWidth="1"/>
    <col min="8705" max="8705" width="24.109375" bestFit="1" customWidth="1"/>
    <col min="8708" max="8708" width="9.5546875" bestFit="1" customWidth="1"/>
    <col min="8710" max="8710" width="12.44140625" bestFit="1" customWidth="1"/>
    <col min="8712" max="8712" width="8.5546875" bestFit="1" customWidth="1"/>
    <col min="8716" max="8716" width="11.5546875" bestFit="1" customWidth="1"/>
    <col min="8724" max="8724" width="10.109375" bestFit="1" customWidth="1"/>
    <col min="8728" max="8728" width="9.33203125" customWidth="1"/>
    <col min="8736" max="8736" width="13.33203125" bestFit="1" customWidth="1"/>
    <col min="8744" max="8744" width="11.44140625" bestFit="1" customWidth="1"/>
    <col min="8751" max="8751" width="9.109375" customWidth="1"/>
    <col min="8961" max="8961" width="24.109375" bestFit="1" customWidth="1"/>
    <col min="8964" max="8964" width="9.5546875" bestFit="1" customWidth="1"/>
    <col min="8966" max="8966" width="12.44140625" bestFit="1" customWidth="1"/>
    <col min="8968" max="8968" width="8.5546875" bestFit="1" customWidth="1"/>
    <col min="8972" max="8972" width="11.5546875" bestFit="1" customWidth="1"/>
    <col min="8980" max="8980" width="10.109375" bestFit="1" customWidth="1"/>
    <col min="8984" max="8984" width="9.33203125" customWidth="1"/>
    <col min="8992" max="8992" width="13.33203125" bestFit="1" customWidth="1"/>
    <col min="9000" max="9000" width="11.44140625" bestFit="1" customWidth="1"/>
    <col min="9007" max="9007" width="9.109375" customWidth="1"/>
    <col min="9217" max="9217" width="24.109375" bestFit="1" customWidth="1"/>
    <col min="9220" max="9220" width="9.5546875" bestFit="1" customWidth="1"/>
    <col min="9222" max="9222" width="12.44140625" bestFit="1" customWidth="1"/>
    <col min="9224" max="9224" width="8.5546875" bestFit="1" customWidth="1"/>
    <col min="9228" max="9228" width="11.5546875" bestFit="1" customWidth="1"/>
    <col min="9236" max="9236" width="10.109375" bestFit="1" customWidth="1"/>
    <col min="9240" max="9240" width="9.33203125" customWidth="1"/>
    <col min="9248" max="9248" width="13.33203125" bestFit="1" customWidth="1"/>
    <col min="9256" max="9256" width="11.44140625" bestFit="1" customWidth="1"/>
    <col min="9263" max="9263" width="9.109375" customWidth="1"/>
    <col min="9473" max="9473" width="24.109375" bestFit="1" customWidth="1"/>
    <col min="9476" max="9476" width="9.5546875" bestFit="1" customWidth="1"/>
    <col min="9478" max="9478" width="12.44140625" bestFit="1" customWidth="1"/>
    <col min="9480" max="9480" width="8.5546875" bestFit="1" customWidth="1"/>
    <col min="9484" max="9484" width="11.5546875" bestFit="1" customWidth="1"/>
    <col min="9492" max="9492" width="10.109375" bestFit="1" customWidth="1"/>
    <col min="9496" max="9496" width="9.33203125" customWidth="1"/>
    <col min="9504" max="9504" width="13.33203125" bestFit="1" customWidth="1"/>
    <col min="9512" max="9512" width="11.44140625" bestFit="1" customWidth="1"/>
    <col min="9519" max="9519" width="9.109375" customWidth="1"/>
    <col min="9729" max="9729" width="24.109375" bestFit="1" customWidth="1"/>
    <col min="9732" max="9732" width="9.5546875" bestFit="1" customWidth="1"/>
    <col min="9734" max="9734" width="12.44140625" bestFit="1" customWidth="1"/>
    <col min="9736" max="9736" width="8.5546875" bestFit="1" customWidth="1"/>
    <col min="9740" max="9740" width="11.5546875" bestFit="1" customWidth="1"/>
    <col min="9748" max="9748" width="10.109375" bestFit="1" customWidth="1"/>
    <col min="9752" max="9752" width="9.33203125" customWidth="1"/>
    <col min="9760" max="9760" width="13.33203125" bestFit="1" customWidth="1"/>
    <col min="9768" max="9768" width="11.44140625" bestFit="1" customWidth="1"/>
    <col min="9775" max="9775" width="9.109375" customWidth="1"/>
    <col min="9985" max="9985" width="24.109375" bestFit="1" customWidth="1"/>
    <col min="9988" max="9988" width="9.5546875" bestFit="1" customWidth="1"/>
    <col min="9990" max="9990" width="12.44140625" bestFit="1" customWidth="1"/>
    <col min="9992" max="9992" width="8.5546875" bestFit="1" customWidth="1"/>
    <col min="9996" max="9996" width="11.5546875" bestFit="1" customWidth="1"/>
    <col min="10004" max="10004" width="10.109375" bestFit="1" customWidth="1"/>
    <col min="10008" max="10008" width="9.33203125" customWidth="1"/>
    <col min="10016" max="10016" width="13.33203125" bestFit="1" customWidth="1"/>
    <col min="10024" max="10024" width="11.44140625" bestFit="1" customWidth="1"/>
    <col min="10031" max="10031" width="9.109375" customWidth="1"/>
    <col min="10241" max="10241" width="24.109375" bestFit="1" customWidth="1"/>
    <col min="10244" max="10244" width="9.5546875" bestFit="1" customWidth="1"/>
    <col min="10246" max="10246" width="12.44140625" bestFit="1" customWidth="1"/>
    <col min="10248" max="10248" width="8.5546875" bestFit="1" customWidth="1"/>
    <col min="10252" max="10252" width="11.5546875" bestFit="1" customWidth="1"/>
    <col min="10260" max="10260" width="10.109375" bestFit="1" customWidth="1"/>
    <col min="10264" max="10264" width="9.33203125" customWidth="1"/>
    <col min="10272" max="10272" width="13.33203125" bestFit="1" customWidth="1"/>
    <col min="10280" max="10280" width="11.44140625" bestFit="1" customWidth="1"/>
    <col min="10287" max="10287" width="9.109375" customWidth="1"/>
    <col min="10497" max="10497" width="24.109375" bestFit="1" customWidth="1"/>
    <col min="10500" max="10500" width="9.5546875" bestFit="1" customWidth="1"/>
    <col min="10502" max="10502" width="12.44140625" bestFit="1" customWidth="1"/>
    <col min="10504" max="10504" width="8.5546875" bestFit="1" customWidth="1"/>
    <col min="10508" max="10508" width="11.5546875" bestFit="1" customWidth="1"/>
    <col min="10516" max="10516" width="10.109375" bestFit="1" customWidth="1"/>
    <col min="10520" max="10520" width="9.33203125" customWidth="1"/>
    <col min="10528" max="10528" width="13.33203125" bestFit="1" customWidth="1"/>
    <col min="10536" max="10536" width="11.44140625" bestFit="1" customWidth="1"/>
    <col min="10543" max="10543" width="9.109375" customWidth="1"/>
    <col min="10753" max="10753" width="24.109375" bestFit="1" customWidth="1"/>
    <col min="10756" max="10756" width="9.5546875" bestFit="1" customWidth="1"/>
    <col min="10758" max="10758" width="12.44140625" bestFit="1" customWidth="1"/>
    <col min="10760" max="10760" width="8.5546875" bestFit="1" customWidth="1"/>
    <col min="10764" max="10764" width="11.5546875" bestFit="1" customWidth="1"/>
    <col min="10772" max="10772" width="10.109375" bestFit="1" customWidth="1"/>
    <col min="10776" max="10776" width="9.33203125" customWidth="1"/>
    <col min="10784" max="10784" width="13.33203125" bestFit="1" customWidth="1"/>
    <col min="10792" max="10792" width="11.44140625" bestFit="1" customWidth="1"/>
    <col min="10799" max="10799" width="9.109375" customWidth="1"/>
    <col min="11009" max="11009" width="24.109375" bestFit="1" customWidth="1"/>
    <col min="11012" max="11012" width="9.5546875" bestFit="1" customWidth="1"/>
    <col min="11014" max="11014" width="12.44140625" bestFit="1" customWidth="1"/>
    <col min="11016" max="11016" width="8.5546875" bestFit="1" customWidth="1"/>
    <col min="11020" max="11020" width="11.5546875" bestFit="1" customWidth="1"/>
    <col min="11028" max="11028" width="10.109375" bestFit="1" customWidth="1"/>
    <col min="11032" max="11032" width="9.33203125" customWidth="1"/>
    <col min="11040" max="11040" width="13.33203125" bestFit="1" customWidth="1"/>
    <col min="11048" max="11048" width="11.44140625" bestFit="1" customWidth="1"/>
    <col min="11055" max="11055" width="9.109375" customWidth="1"/>
    <col min="11265" max="11265" width="24.109375" bestFit="1" customWidth="1"/>
    <col min="11268" max="11268" width="9.5546875" bestFit="1" customWidth="1"/>
    <col min="11270" max="11270" width="12.44140625" bestFit="1" customWidth="1"/>
    <col min="11272" max="11272" width="8.5546875" bestFit="1" customWidth="1"/>
    <col min="11276" max="11276" width="11.5546875" bestFit="1" customWidth="1"/>
    <col min="11284" max="11284" width="10.109375" bestFit="1" customWidth="1"/>
    <col min="11288" max="11288" width="9.33203125" customWidth="1"/>
    <col min="11296" max="11296" width="13.33203125" bestFit="1" customWidth="1"/>
    <col min="11304" max="11304" width="11.44140625" bestFit="1" customWidth="1"/>
    <col min="11311" max="11311" width="9.109375" customWidth="1"/>
    <col min="11521" max="11521" width="24.109375" bestFit="1" customWidth="1"/>
    <col min="11524" max="11524" width="9.5546875" bestFit="1" customWidth="1"/>
    <col min="11526" max="11526" width="12.44140625" bestFit="1" customWidth="1"/>
    <col min="11528" max="11528" width="8.5546875" bestFit="1" customWidth="1"/>
    <col min="11532" max="11532" width="11.5546875" bestFit="1" customWidth="1"/>
    <col min="11540" max="11540" width="10.109375" bestFit="1" customWidth="1"/>
    <col min="11544" max="11544" width="9.33203125" customWidth="1"/>
    <col min="11552" max="11552" width="13.33203125" bestFit="1" customWidth="1"/>
    <col min="11560" max="11560" width="11.44140625" bestFit="1" customWidth="1"/>
    <col min="11567" max="11567" width="9.109375" customWidth="1"/>
    <col min="11777" max="11777" width="24.109375" bestFit="1" customWidth="1"/>
    <col min="11780" max="11780" width="9.5546875" bestFit="1" customWidth="1"/>
    <col min="11782" max="11782" width="12.44140625" bestFit="1" customWidth="1"/>
    <col min="11784" max="11784" width="8.5546875" bestFit="1" customWidth="1"/>
    <col min="11788" max="11788" width="11.5546875" bestFit="1" customWidth="1"/>
    <col min="11796" max="11796" width="10.109375" bestFit="1" customWidth="1"/>
    <col min="11800" max="11800" width="9.33203125" customWidth="1"/>
    <col min="11808" max="11808" width="13.33203125" bestFit="1" customWidth="1"/>
    <col min="11816" max="11816" width="11.44140625" bestFit="1" customWidth="1"/>
    <col min="11823" max="11823" width="9.109375" customWidth="1"/>
    <col min="12033" max="12033" width="24.109375" bestFit="1" customWidth="1"/>
    <col min="12036" max="12036" width="9.5546875" bestFit="1" customWidth="1"/>
    <col min="12038" max="12038" width="12.44140625" bestFit="1" customWidth="1"/>
    <col min="12040" max="12040" width="8.5546875" bestFit="1" customWidth="1"/>
    <col min="12044" max="12044" width="11.5546875" bestFit="1" customWidth="1"/>
    <col min="12052" max="12052" width="10.109375" bestFit="1" customWidth="1"/>
    <col min="12056" max="12056" width="9.33203125" customWidth="1"/>
    <col min="12064" max="12064" width="13.33203125" bestFit="1" customWidth="1"/>
    <col min="12072" max="12072" width="11.44140625" bestFit="1" customWidth="1"/>
    <col min="12079" max="12079" width="9.109375" customWidth="1"/>
    <col min="12289" max="12289" width="24.109375" bestFit="1" customWidth="1"/>
    <col min="12292" max="12292" width="9.5546875" bestFit="1" customWidth="1"/>
    <col min="12294" max="12294" width="12.44140625" bestFit="1" customWidth="1"/>
    <col min="12296" max="12296" width="8.5546875" bestFit="1" customWidth="1"/>
    <col min="12300" max="12300" width="11.5546875" bestFit="1" customWidth="1"/>
    <col min="12308" max="12308" width="10.109375" bestFit="1" customWidth="1"/>
    <col min="12312" max="12312" width="9.33203125" customWidth="1"/>
    <col min="12320" max="12320" width="13.33203125" bestFit="1" customWidth="1"/>
    <col min="12328" max="12328" width="11.44140625" bestFit="1" customWidth="1"/>
    <col min="12335" max="12335" width="9.109375" customWidth="1"/>
    <col min="12545" max="12545" width="24.109375" bestFit="1" customWidth="1"/>
    <col min="12548" max="12548" width="9.5546875" bestFit="1" customWidth="1"/>
    <col min="12550" max="12550" width="12.44140625" bestFit="1" customWidth="1"/>
    <col min="12552" max="12552" width="8.5546875" bestFit="1" customWidth="1"/>
    <col min="12556" max="12556" width="11.5546875" bestFit="1" customWidth="1"/>
    <col min="12564" max="12564" width="10.109375" bestFit="1" customWidth="1"/>
    <col min="12568" max="12568" width="9.33203125" customWidth="1"/>
    <col min="12576" max="12576" width="13.33203125" bestFit="1" customWidth="1"/>
    <col min="12584" max="12584" width="11.44140625" bestFit="1" customWidth="1"/>
    <col min="12591" max="12591" width="9.109375" customWidth="1"/>
    <col min="12801" max="12801" width="24.109375" bestFit="1" customWidth="1"/>
    <col min="12804" max="12804" width="9.5546875" bestFit="1" customWidth="1"/>
    <col min="12806" max="12806" width="12.44140625" bestFit="1" customWidth="1"/>
    <col min="12808" max="12808" width="8.5546875" bestFit="1" customWidth="1"/>
    <col min="12812" max="12812" width="11.5546875" bestFit="1" customWidth="1"/>
    <col min="12820" max="12820" width="10.109375" bestFit="1" customWidth="1"/>
    <col min="12824" max="12824" width="9.33203125" customWidth="1"/>
    <col min="12832" max="12832" width="13.33203125" bestFit="1" customWidth="1"/>
    <col min="12840" max="12840" width="11.44140625" bestFit="1" customWidth="1"/>
    <col min="12847" max="12847" width="9.109375" customWidth="1"/>
    <col min="13057" max="13057" width="24.109375" bestFit="1" customWidth="1"/>
    <col min="13060" max="13060" width="9.5546875" bestFit="1" customWidth="1"/>
    <col min="13062" max="13062" width="12.44140625" bestFit="1" customWidth="1"/>
    <col min="13064" max="13064" width="8.5546875" bestFit="1" customWidth="1"/>
    <col min="13068" max="13068" width="11.5546875" bestFit="1" customWidth="1"/>
    <col min="13076" max="13076" width="10.109375" bestFit="1" customWidth="1"/>
    <col min="13080" max="13080" width="9.33203125" customWidth="1"/>
    <col min="13088" max="13088" width="13.33203125" bestFit="1" customWidth="1"/>
    <col min="13096" max="13096" width="11.44140625" bestFit="1" customWidth="1"/>
    <col min="13103" max="13103" width="9.109375" customWidth="1"/>
    <col min="13313" max="13313" width="24.109375" bestFit="1" customWidth="1"/>
    <col min="13316" max="13316" width="9.5546875" bestFit="1" customWidth="1"/>
    <col min="13318" max="13318" width="12.44140625" bestFit="1" customWidth="1"/>
    <col min="13320" max="13320" width="8.5546875" bestFit="1" customWidth="1"/>
    <col min="13324" max="13324" width="11.5546875" bestFit="1" customWidth="1"/>
    <col min="13332" max="13332" width="10.109375" bestFit="1" customWidth="1"/>
    <col min="13336" max="13336" width="9.33203125" customWidth="1"/>
    <col min="13344" max="13344" width="13.33203125" bestFit="1" customWidth="1"/>
    <col min="13352" max="13352" width="11.44140625" bestFit="1" customWidth="1"/>
    <col min="13359" max="13359" width="9.109375" customWidth="1"/>
    <col min="13569" max="13569" width="24.109375" bestFit="1" customWidth="1"/>
    <col min="13572" max="13572" width="9.5546875" bestFit="1" customWidth="1"/>
    <col min="13574" max="13574" width="12.44140625" bestFit="1" customWidth="1"/>
    <col min="13576" max="13576" width="8.5546875" bestFit="1" customWidth="1"/>
    <col min="13580" max="13580" width="11.5546875" bestFit="1" customWidth="1"/>
    <col min="13588" max="13588" width="10.109375" bestFit="1" customWidth="1"/>
    <col min="13592" max="13592" width="9.33203125" customWidth="1"/>
    <col min="13600" max="13600" width="13.33203125" bestFit="1" customWidth="1"/>
    <col min="13608" max="13608" width="11.44140625" bestFit="1" customWidth="1"/>
    <col min="13615" max="13615" width="9.109375" customWidth="1"/>
    <col min="13825" max="13825" width="24.109375" bestFit="1" customWidth="1"/>
    <col min="13828" max="13828" width="9.5546875" bestFit="1" customWidth="1"/>
    <col min="13830" max="13830" width="12.44140625" bestFit="1" customWidth="1"/>
    <col min="13832" max="13832" width="8.5546875" bestFit="1" customWidth="1"/>
    <col min="13836" max="13836" width="11.5546875" bestFit="1" customWidth="1"/>
    <col min="13844" max="13844" width="10.109375" bestFit="1" customWidth="1"/>
    <col min="13848" max="13848" width="9.33203125" customWidth="1"/>
    <col min="13856" max="13856" width="13.33203125" bestFit="1" customWidth="1"/>
    <col min="13864" max="13864" width="11.44140625" bestFit="1" customWidth="1"/>
    <col min="13871" max="13871" width="9.109375" customWidth="1"/>
    <col min="14081" max="14081" width="24.109375" bestFit="1" customWidth="1"/>
    <col min="14084" max="14084" width="9.5546875" bestFit="1" customWidth="1"/>
    <col min="14086" max="14086" width="12.44140625" bestFit="1" customWidth="1"/>
    <col min="14088" max="14088" width="8.5546875" bestFit="1" customWidth="1"/>
    <col min="14092" max="14092" width="11.5546875" bestFit="1" customWidth="1"/>
    <col min="14100" max="14100" width="10.109375" bestFit="1" customWidth="1"/>
    <col min="14104" max="14104" width="9.33203125" customWidth="1"/>
    <col min="14112" max="14112" width="13.33203125" bestFit="1" customWidth="1"/>
    <col min="14120" max="14120" width="11.44140625" bestFit="1" customWidth="1"/>
    <col min="14127" max="14127" width="9.109375" customWidth="1"/>
    <col min="14337" max="14337" width="24.109375" bestFit="1" customWidth="1"/>
    <col min="14340" max="14340" width="9.5546875" bestFit="1" customWidth="1"/>
    <col min="14342" max="14342" width="12.44140625" bestFit="1" customWidth="1"/>
    <col min="14344" max="14344" width="8.5546875" bestFit="1" customWidth="1"/>
    <col min="14348" max="14348" width="11.5546875" bestFit="1" customWidth="1"/>
    <col min="14356" max="14356" width="10.109375" bestFit="1" customWidth="1"/>
    <col min="14360" max="14360" width="9.33203125" customWidth="1"/>
    <col min="14368" max="14368" width="13.33203125" bestFit="1" customWidth="1"/>
    <col min="14376" max="14376" width="11.44140625" bestFit="1" customWidth="1"/>
    <col min="14383" max="14383" width="9.109375" customWidth="1"/>
    <col min="14593" max="14593" width="24.109375" bestFit="1" customWidth="1"/>
    <col min="14596" max="14596" width="9.5546875" bestFit="1" customWidth="1"/>
    <col min="14598" max="14598" width="12.44140625" bestFit="1" customWidth="1"/>
    <col min="14600" max="14600" width="8.5546875" bestFit="1" customWidth="1"/>
    <col min="14604" max="14604" width="11.5546875" bestFit="1" customWidth="1"/>
    <col min="14612" max="14612" width="10.109375" bestFit="1" customWidth="1"/>
    <col min="14616" max="14616" width="9.33203125" customWidth="1"/>
    <col min="14624" max="14624" width="13.33203125" bestFit="1" customWidth="1"/>
    <col min="14632" max="14632" width="11.44140625" bestFit="1" customWidth="1"/>
    <col min="14639" max="14639" width="9.109375" customWidth="1"/>
    <col min="14849" max="14849" width="24.109375" bestFit="1" customWidth="1"/>
    <col min="14852" max="14852" width="9.5546875" bestFit="1" customWidth="1"/>
    <col min="14854" max="14854" width="12.44140625" bestFit="1" customWidth="1"/>
    <col min="14856" max="14856" width="8.5546875" bestFit="1" customWidth="1"/>
    <col min="14860" max="14860" width="11.5546875" bestFit="1" customWidth="1"/>
    <col min="14868" max="14868" width="10.109375" bestFit="1" customWidth="1"/>
    <col min="14872" max="14872" width="9.33203125" customWidth="1"/>
    <col min="14880" max="14880" width="13.33203125" bestFit="1" customWidth="1"/>
    <col min="14888" max="14888" width="11.44140625" bestFit="1" customWidth="1"/>
    <col min="14895" max="14895" width="9.109375" customWidth="1"/>
    <col min="15105" max="15105" width="24.109375" bestFit="1" customWidth="1"/>
    <col min="15108" max="15108" width="9.5546875" bestFit="1" customWidth="1"/>
    <col min="15110" max="15110" width="12.44140625" bestFit="1" customWidth="1"/>
    <col min="15112" max="15112" width="8.5546875" bestFit="1" customWidth="1"/>
    <col min="15116" max="15116" width="11.5546875" bestFit="1" customWidth="1"/>
    <col min="15124" max="15124" width="10.109375" bestFit="1" customWidth="1"/>
    <col min="15128" max="15128" width="9.33203125" customWidth="1"/>
    <col min="15136" max="15136" width="13.33203125" bestFit="1" customWidth="1"/>
    <col min="15144" max="15144" width="11.44140625" bestFit="1" customWidth="1"/>
    <col min="15151" max="15151" width="9.109375" customWidth="1"/>
    <col min="15361" max="15361" width="24.109375" bestFit="1" customWidth="1"/>
    <col min="15364" max="15364" width="9.5546875" bestFit="1" customWidth="1"/>
    <col min="15366" max="15366" width="12.44140625" bestFit="1" customWidth="1"/>
    <col min="15368" max="15368" width="8.5546875" bestFit="1" customWidth="1"/>
    <col min="15372" max="15372" width="11.5546875" bestFit="1" customWidth="1"/>
    <col min="15380" max="15380" width="10.109375" bestFit="1" customWidth="1"/>
    <col min="15384" max="15384" width="9.33203125" customWidth="1"/>
    <col min="15392" max="15392" width="13.33203125" bestFit="1" customWidth="1"/>
    <col min="15400" max="15400" width="11.44140625" bestFit="1" customWidth="1"/>
    <col min="15407" max="15407" width="9.109375" customWidth="1"/>
    <col min="15617" max="15617" width="24.109375" bestFit="1" customWidth="1"/>
    <col min="15620" max="15620" width="9.5546875" bestFit="1" customWidth="1"/>
    <col min="15622" max="15622" width="12.44140625" bestFit="1" customWidth="1"/>
    <col min="15624" max="15624" width="8.5546875" bestFit="1" customWidth="1"/>
    <col min="15628" max="15628" width="11.5546875" bestFit="1" customWidth="1"/>
    <col min="15636" max="15636" width="10.109375" bestFit="1" customWidth="1"/>
    <col min="15640" max="15640" width="9.33203125" customWidth="1"/>
    <col min="15648" max="15648" width="13.33203125" bestFit="1" customWidth="1"/>
    <col min="15656" max="15656" width="11.44140625" bestFit="1" customWidth="1"/>
    <col min="15663" max="15663" width="9.109375" customWidth="1"/>
    <col min="15873" max="15873" width="24.109375" bestFit="1" customWidth="1"/>
    <col min="15876" max="15876" width="9.5546875" bestFit="1" customWidth="1"/>
    <col min="15878" max="15878" width="12.44140625" bestFit="1" customWidth="1"/>
    <col min="15880" max="15880" width="8.5546875" bestFit="1" customWidth="1"/>
    <col min="15884" max="15884" width="11.5546875" bestFit="1" customWidth="1"/>
    <col min="15892" max="15892" width="10.109375" bestFit="1" customWidth="1"/>
    <col min="15896" max="15896" width="9.33203125" customWidth="1"/>
    <col min="15904" max="15904" width="13.33203125" bestFit="1" customWidth="1"/>
    <col min="15912" max="15912" width="11.44140625" bestFit="1" customWidth="1"/>
    <col min="15919" max="15919" width="9.109375" customWidth="1"/>
    <col min="16129" max="16129" width="24.109375" bestFit="1" customWidth="1"/>
    <col min="16132" max="16132" width="9.5546875" bestFit="1" customWidth="1"/>
    <col min="16134" max="16134" width="12.44140625" bestFit="1" customWidth="1"/>
    <col min="16136" max="16136" width="8.5546875" bestFit="1" customWidth="1"/>
    <col min="16140" max="16140" width="11.5546875" bestFit="1" customWidth="1"/>
    <col min="16148" max="16148" width="10.109375" bestFit="1" customWidth="1"/>
    <col min="16152" max="16152" width="9.33203125" customWidth="1"/>
    <col min="16160" max="16160" width="13.33203125" bestFit="1" customWidth="1"/>
    <col min="16168" max="16168" width="11.44140625" bestFit="1" customWidth="1"/>
    <col min="16175" max="16175" width="9.109375" customWidth="1"/>
  </cols>
  <sheetData>
    <row r="1" spans="1:53" s="63" customFormat="1" ht="13.2">
      <c r="A1" s="49" t="s">
        <v>23</v>
      </c>
      <c r="B1" s="49"/>
      <c r="C1" s="49" t="s">
        <v>22</v>
      </c>
      <c r="D1" s="49"/>
      <c r="E1" s="49"/>
      <c r="F1" s="49"/>
      <c r="G1" s="49"/>
      <c r="H1" s="49" t="s">
        <v>24</v>
      </c>
      <c r="I1" s="49"/>
      <c r="J1" s="49"/>
      <c r="K1" s="49" t="s">
        <v>25</v>
      </c>
      <c r="L1" s="49"/>
      <c r="M1" s="49"/>
      <c r="N1" s="49" t="s">
        <v>26</v>
      </c>
      <c r="O1" s="49"/>
      <c r="P1" s="49"/>
      <c r="Q1" s="49" t="s">
        <v>27</v>
      </c>
      <c r="R1" s="49"/>
      <c r="S1" s="49"/>
      <c r="T1" s="49" t="s">
        <v>28</v>
      </c>
      <c r="U1" s="49"/>
      <c r="V1" s="49"/>
      <c r="W1" s="49" t="s">
        <v>29</v>
      </c>
      <c r="X1" s="49"/>
      <c r="Y1" s="49" t="s">
        <v>30</v>
      </c>
      <c r="Z1" s="49" t="s">
        <v>31</v>
      </c>
      <c r="AA1" s="49"/>
      <c r="AB1" s="49"/>
      <c r="AC1" s="49" t="s">
        <v>32</v>
      </c>
      <c r="AD1" s="49"/>
      <c r="AE1" s="49"/>
      <c r="AF1" s="49" t="s">
        <v>33</v>
      </c>
      <c r="AG1" s="49"/>
      <c r="AH1" s="49"/>
      <c r="AI1" s="49" t="s">
        <v>34</v>
      </c>
      <c r="AJ1" s="49"/>
      <c r="AO1" s="63" t="s">
        <v>35</v>
      </c>
    </row>
    <row r="2" spans="1:53" ht="28.8">
      <c r="A2" s="3" t="s">
        <v>7</v>
      </c>
      <c r="C2" s="30">
        <f>+Sheet1!D132</f>
        <v>172607</v>
      </c>
      <c r="H2" s="5">
        <f>+Sheet1!L132</f>
        <v>1346</v>
      </c>
      <c r="K2">
        <f>+Sheet1!AB132</f>
        <v>536</v>
      </c>
      <c r="N2">
        <f>+Sheet1!AI132</f>
        <v>327</v>
      </c>
      <c r="Q2" s="5">
        <f>+Sheet1!AN132</f>
        <v>1380</v>
      </c>
      <c r="T2">
        <f>+Sheet1!AQ132</f>
        <v>134</v>
      </c>
      <c r="W2" s="5">
        <f>+Sheet1!AW132</f>
        <v>4877</v>
      </c>
      <c r="Z2">
        <f>+Sheet1!BU132</f>
        <v>649</v>
      </c>
      <c r="AC2">
        <f>+Sheet1!BV132</f>
        <v>640</v>
      </c>
      <c r="AF2" s="5">
        <f>+Sheet1!BW132</f>
        <v>2819</v>
      </c>
      <c r="AI2" s="5">
        <f>+Sheet1!BL132</f>
        <v>4280</v>
      </c>
    </row>
    <row r="3" spans="1:53" ht="28.8">
      <c r="A3" s="3" t="s">
        <v>8</v>
      </c>
      <c r="C3" s="31">
        <f>+Sheet1!D133</f>
        <v>3.2372445826646397E-2</v>
      </c>
      <c r="D3" s="6"/>
      <c r="E3" s="6"/>
      <c r="F3" s="6"/>
      <c r="G3" s="6"/>
      <c r="H3" s="6">
        <f>+Sheet1!L133</f>
        <v>2.950330980667222E-2</v>
      </c>
      <c r="I3" s="6"/>
      <c r="J3" s="6"/>
      <c r="K3" s="6">
        <f>+Sheet1!AB133</f>
        <v>2.9762896329612973E-2</v>
      </c>
      <c r="L3" s="6"/>
      <c r="M3" s="6"/>
      <c r="N3" s="6">
        <f>+Sheet1!AI133</f>
        <v>1.6834843492586491E-2</v>
      </c>
      <c r="O3" s="6"/>
      <c r="P3" s="6"/>
      <c r="Q3" s="6">
        <f>+Sheet1!AN133</f>
        <v>1.7964773422549696E-2</v>
      </c>
      <c r="R3" s="6"/>
      <c r="S3" s="6"/>
      <c r="T3" s="6">
        <f>+Sheet1!AQ133</f>
        <v>9.1906721536351172E-3</v>
      </c>
      <c r="U3" s="6"/>
      <c r="V3" s="6"/>
      <c r="W3" s="6">
        <f>+Sheet1!AW133</f>
        <v>2.9531444903297687E-2</v>
      </c>
      <c r="X3" s="6"/>
      <c r="Y3" s="6"/>
      <c r="Z3" s="6">
        <f>+Sheet1!BU133</f>
        <v>1.3114025338964214E-2</v>
      </c>
      <c r="AA3" s="6"/>
      <c r="AB3" s="6"/>
      <c r="AC3" s="6">
        <f>+Sheet1!BV133</f>
        <v>2.7384365238971375E-2</v>
      </c>
      <c r="AD3" s="6"/>
      <c r="AE3" s="6"/>
      <c r="AF3" s="6">
        <f>+Sheet1!BW133</f>
        <v>1.7931885551442057E-2</v>
      </c>
      <c r="AG3" s="6"/>
      <c r="AH3" s="6"/>
      <c r="AI3" s="6">
        <f>+Sheet1!BL133</f>
        <v>3.950599051117798E-2</v>
      </c>
      <c r="AJ3" s="6"/>
    </row>
    <row r="4" spans="1:53">
      <c r="C4" s="31"/>
      <c r="D4" s="19"/>
      <c r="G4" s="18"/>
      <c r="H4" s="6"/>
      <c r="K4" s="6"/>
      <c r="L4" s="18"/>
      <c r="M4" s="19"/>
      <c r="N4" s="6"/>
      <c r="P4" s="18"/>
      <c r="Q4" s="6"/>
      <c r="T4" s="6"/>
      <c r="U4" s="19"/>
      <c r="W4" s="6"/>
      <c r="X4" s="18"/>
      <c r="Y4" s="19"/>
      <c r="Z4" s="6"/>
      <c r="AB4" s="18"/>
      <c r="AC4" s="6"/>
      <c r="AF4" s="6"/>
      <c r="AG4" s="19"/>
      <c r="AI4" s="6"/>
      <c r="AJ4" s="18"/>
      <c r="AK4" s="19"/>
      <c r="AN4" s="18"/>
      <c r="AO4" s="19"/>
      <c r="AR4" s="18"/>
      <c r="AS4" s="19"/>
      <c r="AV4" s="18"/>
      <c r="AW4" s="19"/>
      <c r="AZ4" s="18"/>
      <c r="BA4" s="19"/>
    </row>
    <row r="5" spans="1:53" ht="43.2">
      <c r="A5" s="3" t="s">
        <v>9</v>
      </c>
      <c r="C5" s="26">
        <f>+Sheet1!D135</f>
        <v>0.319772</v>
      </c>
      <c r="D5" s="8"/>
      <c r="E5" s="8"/>
      <c r="F5" s="8"/>
      <c r="G5" s="8"/>
      <c r="H5" s="8">
        <f>+Sheet1!L135</f>
        <v>0.274812</v>
      </c>
      <c r="I5" s="8"/>
      <c r="J5" s="8"/>
      <c r="K5" s="8">
        <f>+Sheet1!AB135</f>
        <v>0.29302699999999998</v>
      </c>
      <c r="L5" s="8"/>
      <c r="M5" s="8"/>
      <c r="N5" s="8">
        <f>+Sheet1!AI135</f>
        <v>0.14852299999999999</v>
      </c>
      <c r="O5" s="8"/>
      <c r="P5" s="8"/>
      <c r="Q5" s="8">
        <f>+Sheet1!AN135</f>
        <v>0.14852299999999999</v>
      </c>
      <c r="R5" s="8"/>
      <c r="S5" s="8"/>
      <c r="T5" s="8">
        <f>+Sheet1!AQ135</f>
        <v>0.29302699999999998</v>
      </c>
      <c r="U5" s="8"/>
      <c r="V5" s="8"/>
      <c r="W5" s="8">
        <f>+Sheet1!AW135</f>
        <v>0.274812</v>
      </c>
      <c r="X5" s="8"/>
      <c r="Y5" s="8"/>
      <c r="Z5" s="8">
        <f>+Sheet1!BU135</f>
        <v>0.29302699999999998</v>
      </c>
      <c r="AA5" s="8"/>
      <c r="AB5" s="8"/>
      <c r="AC5" s="8">
        <f>+Sheet1!BV135</f>
        <v>0.29302699999999998</v>
      </c>
      <c r="AD5" s="8"/>
      <c r="AE5" s="8"/>
      <c r="AF5" s="8">
        <f>+Sheet1!BW135</f>
        <v>0.274812</v>
      </c>
      <c r="AG5" s="8"/>
      <c r="AH5" s="8"/>
      <c r="AI5" s="8">
        <f>+Sheet1!BL135</f>
        <v>0.239341</v>
      </c>
    </row>
    <row r="6" spans="1:53" ht="40.200000000000003">
      <c r="A6" s="9" t="s">
        <v>10</v>
      </c>
      <c r="C6" s="90">
        <f>ROUND(+Sheet1!D136,0)</f>
        <v>55195</v>
      </c>
      <c r="D6" s="5"/>
      <c r="E6" s="5"/>
      <c r="F6" s="5"/>
      <c r="G6" s="5"/>
      <c r="H6" s="5">
        <f>+Sheet1!L136</f>
        <v>369.896952</v>
      </c>
      <c r="I6" s="5"/>
      <c r="J6" s="5"/>
      <c r="K6" s="5">
        <f>+Sheet1!AB136</f>
        <v>157.06247199999999</v>
      </c>
      <c r="L6" s="5"/>
      <c r="M6" s="5"/>
      <c r="N6" s="5">
        <f>+Sheet1!AI136</f>
        <v>48.567020999999997</v>
      </c>
      <c r="O6" s="5"/>
      <c r="P6" s="5"/>
      <c r="Q6" s="5">
        <f>+Sheet1!AN136</f>
        <v>204.96173999999999</v>
      </c>
      <c r="R6" s="5"/>
      <c r="S6" s="5"/>
      <c r="T6" s="5">
        <f>+Sheet1!AQ136</f>
        <v>39.265617999999996</v>
      </c>
      <c r="U6" s="5"/>
      <c r="V6" s="5"/>
      <c r="W6" s="5">
        <f>+Sheet1!AW136</f>
        <v>1340.258124</v>
      </c>
      <c r="X6" s="5"/>
      <c r="Y6" s="5"/>
      <c r="Z6" s="5">
        <f>+Sheet1!BU136</f>
        <v>190.17452299999999</v>
      </c>
      <c r="AA6" s="5"/>
      <c r="AB6" s="5"/>
      <c r="AC6" s="5">
        <f>+Sheet1!BV136</f>
        <v>187.53727999999998</v>
      </c>
      <c r="AD6" s="5"/>
      <c r="AE6" s="5"/>
      <c r="AF6" s="5">
        <f>+Sheet1!BW136</f>
        <v>774.69502799999998</v>
      </c>
      <c r="AG6" s="5"/>
      <c r="AH6" s="5"/>
      <c r="AI6" s="5">
        <f>+Sheet1!BL136</f>
        <v>1024.3794800000001</v>
      </c>
      <c r="AJ6" s="5"/>
      <c r="AK6" s="5"/>
      <c r="AL6" s="5"/>
    </row>
    <row r="7" spans="1:53" ht="43.2">
      <c r="A7" s="3" t="s">
        <v>11</v>
      </c>
      <c r="C7" s="26">
        <f>+Sheet1!D137</f>
        <v>0.54492700000000005</v>
      </c>
      <c r="D7" s="8"/>
      <c r="E7" s="8"/>
      <c r="F7" s="8"/>
      <c r="G7" s="8"/>
      <c r="H7" s="8">
        <f>+Sheet1!L137</f>
        <v>0.461843</v>
      </c>
      <c r="I7" s="8"/>
      <c r="J7" s="8"/>
      <c r="K7" s="8">
        <f>+Sheet1!AB137</f>
        <v>0.51023799999999997</v>
      </c>
      <c r="L7" s="8"/>
      <c r="M7" s="8"/>
      <c r="N7" s="8">
        <f>+Sheet1!AI137</f>
        <v>0.43464199999999997</v>
      </c>
      <c r="O7" s="8"/>
      <c r="P7" s="8"/>
      <c r="Q7" s="8">
        <f>+Sheet1!AN137</f>
        <v>0.43464199999999997</v>
      </c>
      <c r="R7" s="8"/>
      <c r="S7" s="8"/>
      <c r="T7" s="8">
        <f>+Sheet1!AQ137</f>
        <v>0.51023799999999997</v>
      </c>
      <c r="U7" s="8"/>
      <c r="V7" s="8"/>
      <c r="W7" s="8">
        <f>+Sheet1!AW137</f>
        <v>0.461843</v>
      </c>
      <c r="X7" s="8"/>
      <c r="Y7" s="8"/>
      <c r="Z7" s="8">
        <f>+Sheet1!BU137</f>
        <v>0.51023799999999997</v>
      </c>
      <c r="AA7" s="8"/>
      <c r="AB7" s="8"/>
      <c r="AC7" s="8">
        <f>+Sheet1!BV137</f>
        <v>0.51023799999999997</v>
      </c>
      <c r="AD7" s="8"/>
      <c r="AE7" s="8"/>
      <c r="AF7" s="8">
        <f>+Sheet1!BW137</f>
        <v>0.461843</v>
      </c>
      <c r="AG7" s="8"/>
      <c r="AH7" s="8"/>
      <c r="AI7" s="8">
        <f>+Sheet1!BL137</f>
        <v>0.49955899999999998</v>
      </c>
      <c r="AJ7" s="8"/>
      <c r="AK7" s="8"/>
      <c r="AL7" s="8"/>
      <c r="AM7" s="8"/>
    </row>
    <row r="8" spans="1:53" ht="40.200000000000003">
      <c r="A8" s="9" t="s">
        <v>12</v>
      </c>
      <c r="C8" s="30">
        <f>+Sheet1!D138</f>
        <v>94058.214689000015</v>
      </c>
      <c r="D8" s="5"/>
      <c r="E8" s="5"/>
      <c r="F8" s="5"/>
      <c r="G8" s="5"/>
      <c r="H8" s="5">
        <f>+Sheet1!L138</f>
        <v>621.64067799999998</v>
      </c>
      <c r="I8" s="5"/>
      <c r="J8" s="5"/>
      <c r="K8" s="5">
        <f>+Sheet1!AB138</f>
        <v>273.48756800000001</v>
      </c>
      <c r="L8" s="5"/>
      <c r="M8" s="5"/>
      <c r="N8" s="5">
        <f>+Sheet1!AI138</f>
        <v>142.12793399999998</v>
      </c>
      <c r="O8" s="5"/>
      <c r="P8" s="5"/>
      <c r="Q8" s="5">
        <f>+Sheet1!AN138</f>
        <v>599.80595999999991</v>
      </c>
      <c r="R8" s="5"/>
      <c r="S8" s="5"/>
      <c r="T8" s="5">
        <f>+Sheet1!AQ138</f>
        <v>68.371892000000003</v>
      </c>
      <c r="U8" s="5"/>
      <c r="V8" s="5"/>
      <c r="W8" s="5">
        <f>+Sheet1!AW138</f>
        <v>2252.4083110000001</v>
      </c>
      <c r="X8" s="5"/>
      <c r="Y8" s="5"/>
      <c r="Z8" s="5">
        <f>+Sheet1!BU138</f>
        <v>331.14446199999998</v>
      </c>
      <c r="AA8" s="5"/>
      <c r="AB8" s="5"/>
      <c r="AC8" s="5">
        <f>+Sheet1!BV138</f>
        <v>326.55232000000001</v>
      </c>
      <c r="AD8" s="5"/>
      <c r="AE8" s="5"/>
      <c r="AF8" s="5">
        <f>+Sheet1!BW138</f>
        <v>1301.9354169999999</v>
      </c>
      <c r="AG8" s="5"/>
      <c r="AH8" s="5"/>
      <c r="AI8" s="5">
        <f>+Sheet1!BL138</f>
        <v>2138.1125199999997</v>
      </c>
      <c r="AJ8" s="5"/>
      <c r="AK8" s="5"/>
      <c r="AL8" s="5"/>
    </row>
    <row r="9" spans="1:53">
      <c r="A9" s="9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1" spans="1:53">
      <c r="A11" s="29"/>
      <c r="B11" s="2" t="s">
        <v>1631</v>
      </c>
      <c r="C11" s="2"/>
      <c r="D11" s="29"/>
    </row>
    <row r="12" spans="1:53" s="64" customFormat="1">
      <c r="A12" s="49" t="s">
        <v>1632</v>
      </c>
      <c r="B12" s="52">
        <f>+Sheet1!D142</f>
        <v>5715331</v>
      </c>
      <c r="C12" s="49" t="s">
        <v>13</v>
      </c>
      <c r="D12" s="49" t="s">
        <v>124</v>
      </c>
      <c r="E12" s="57"/>
      <c r="F12" s="57"/>
      <c r="G12" s="59"/>
      <c r="H12" s="56" t="s">
        <v>186</v>
      </c>
      <c r="I12" s="55" t="s">
        <v>187</v>
      </c>
      <c r="J12" s="59"/>
      <c r="K12" s="56" t="s">
        <v>186</v>
      </c>
      <c r="L12" s="55" t="s">
        <v>187</v>
      </c>
      <c r="M12" s="59"/>
      <c r="N12" s="56" t="s">
        <v>186</v>
      </c>
      <c r="O12" s="55" t="s">
        <v>187</v>
      </c>
      <c r="P12" s="59"/>
      <c r="Q12" s="56" t="s">
        <v>186</v>
      </c>
      <c r="R12" s="55" t="s">
        <v>187</v>
      </c>
      <c r="S12" s="59"/>
      <c r="T12" s="56" t="s">
        <v>186</v>
      </c>
      <c r="U12" s="55" t="s">
        <v>187</v>
      </c>
      <c r="V12" s="59"/>
      <c r="W12" s="56" t="s">
        <v>186</v>
      </c>
      <c r="X12" s="55" t="s">
        <v>187</v>
      </c>
      <c r="Y12" s="59"/>
      <c r="Z12" s="56" t="s">
        <v>186</v>
      </c>
      <c r="AA12" s="55" t="s">
        <v>187</v>
      </c>
      <c r="AB12" s="59"/>
      <c r="AC12" s="56" t="s">
        <v>186</v>
      </c>
      <c r="AD12" s="55" t="s">
        <v>187</v>
      </c>
      <c r="AE12" s="59"/>
      <c r="AF12" s="55" t="s">
        <v>186</v>
      </c>
      <c r="AG12" s="55" t="s">
        <v>187</v>
      </c>
      <c r="AH12" s="59"/>
      <c r="AI12" s="56" t="s">
        <v>186</v>
      </c>
      <c r="AJ12" s="55" t="s">
        <v>187</v>
      </c>
      <c r="AU12" s="63"/>
    </row>
    <row r="13" spans="1:53">
      <c r="A13" s="27" t="s">
        <v>125</v>
      </c>
      <c r="B13" s="27"/>
      <c r="C13" s="27"/>
      <c r="D13" s="109"/>
      <c r="H13" s="27" t="str">
        <f>+Sheet1!T5</f>
        <v>45,622</v>
      </c>
      <c r="I13" s="27" t="str">
        <f>+Sheet1!U5</f>
        <v>+/-67</v>
      </c>
      <c r="K13" s="27" t="str">
        <f>+Sheet1!AZ5</f>
        <v>18,009</v>
      </c>
      <c r="L13" s="27" t="str">
        <f>+Sheet1!BA5</f>
        <v>+/-47</v>
      </c>
      <c r="N13" s="27" t="str">
        <f>+Sheet1!BN5</f>
        <v>19,424</v>
      </c>
      <c r="O13" s="27" t="str">
        <f>+Sheet1!BO5</f>
        <v>+/-66</v>
      </c>
      <c r="Q13" s="27" t="str">
        <f>+Sheet1!BX5</f>
        <v>76,817</v>
      </c>
      <c r="R13" s="27" t="str">
        <f>+Sheet1!BY5</f>
        <v>+/-60</v>
      </c>
      <c r="T13" s="27" t="str">
        <f>+Sheet1!CD5</f>
        <v>14,580</v>
      </c>
      <c r="U13" s="27" t="str">
        <f>+Sheet1!CE5</f>
        <v>+/-9</v>
      </c>
      <c r="W13" s="27" t="str">
        <f>+Sheet1!CP5</f>
        <v>165,146</v>
      </c>
      <c r="X13" s="27" t="str">
        <f>+Sheet1!CQ5</f>
        <v>*****</v>
      </c>
      <c r="Z13" s="27" t="str">
        <f>+Sheet1!EL5</f>
        <v>49,489</v>
      </c>
      <c r="AA13" s="27" t="str">
        <f>+Sheet1!EM5</f>
        <v>+/-28</v>
      </c>
      <c r="AC13" s="27" t="str">
        <f>+Sheet1!EN5</f>
        <v>23,371</v>
      </c>
      <c r="AD13" s="27" t="str">
        <f>+Sheet1!EO5</f>
        <v>+/-48</v>
      </c>
      <c r="AF13" s="27" t="str">
        <f>+Sheet1!EP5</f>
        <v>157,206</v>
      </c>
      <c r="AG13" s="27" t="str">
        <f>+Sheet1!EQ5</f>
        <v>+/-65</v>
      </c>
      <c r="AI13" s="27" t="str">
        <f>+Sheet1!DT5</f>
        <v>108,338</v>
      </c>
      <c r="AJ13" s="27" t="str">
        <f>+Sheet1!DU5</f>
        <v>+/-31</v>
      </c>
    </row>
    <row r="14" spans="1:53">
      <c r="A14" s="27" t="s">
        <v>126</v>
      </c>
      <c r="B14" s="27"/>
      <c r="C14" s="27"/>
      <c r="D14" s="109"/>
      <c r="E14" s="14"/>
      <c r="F14" s="15"/>
      <c r="H14" s="27" t="str">
        <f>+Sheet1!T6</f>
        <v>42,896</v>
      </c>
      <c r="I14" s="27" t="str">
        <f>+Sheet1!U6</f>
        <v>+/-306</v>
      </c>
      <c r="K14" s="27" t="str">
        <f>+Sheet1!AZ6</f>
        <v>16,505</v>
      </c>
      <c r="L14" s="27" t="str">
        <f>+Sheet1!BA6</f>
        <v>+/-291</v>
      </c>
      <c r="N14" s="27" t="str">
        <f>+Sheet1!BN6</f>
        <v>18,639</v>
      </c>
      <c r="O14" s="27" t="str">
        <f>+Sheet1!BO6</f>
        <v>+/-111</v>
      </c>
      <c r="Q14" s="27" t="str">
        <f>+Sheet1!BX6</f>
        <v>72,277</v>
      </c>
      <c r="R14" s="27" t="str">
        <f>+Sheet1!BY6</f>
        <v>+/-355</v>
      </c>
      <c r="T14" s="27" t="str">
        <f>+Sheet1!CD6</f>
        <v>14,041</v>
      </c>
      <c r="U14" s="27" t="str">
        <f>+Sheet1!CE6</f>
        <v>+/-78</v>
      </c>
      <c r="W14" s="27" t="str">
        <f>+Sheet1!CP6</f>
        <v>153,523</v>
      </c>
      <c r="X14" s="27" t="str">
        <f>+Sheet1!CQ6</f>
        <v>+/-693</v>
      </c>
      <c r="Z14" s="27" t="str">
        <f>+Sheet1!EL6</f>
        <v>47,769</v>
      </c>
      <c r="AA14" s="27" t="str">
        <f>+Sheet1!EM6</f>
        <v>+/-204</v>
      </c>
      <c r="AC14" s="27" t="str">
        <f>+Sheet1!EN6</f>
        <v>21,459</v>
      </c>
      <c r="AD14" s="27" t="str">
        <f>+Sheet1!EO6</f>
        <v>+/-161</v>
      </c>
      <c r="AF14" s="27" t="str">
        <f>+Sheet1!EP6</f>
        <v>148,421</v>
      </c>
      <c r="AG14" s="27" t="str">
        <f>+Sheet1!EQ6</f>
        <v>+/-638</v>
      </c>
      <c r="AI14" s="27" t="str">
        <f>+Sheet1!DT6</f>
        <v>98,057</v>
      </c>
      <c r="AJ14" s="27" t="str">
        <f>+Sheet1!DU6</f>
        <v>+/-529</v>
      </c>
      <c r="AK14" s="16"/>
    </row>
    <row r="15" spans="1:53">
      <c r="A15" s="47" t="s">
        <v>127</v>
      </c>
      <c r="B15" s="27"/>
      <c r="C15" s="29"/>
      <c r="D15" s="30"/>
      <c r="E15" s="14"/>
      <c r="F15" s="4"/>
      <c r="H15" s="27" t="str">
        <f>+Sheet1!T7</f>
        <v>1,550</v>
      </c>
      <c r="I15" s="27" t="str">
        <f>+Sheet1!U7</f>
        <v>+/-213</v>
      </c>
      <c r="K15" s="27" t="str">
        <f>+Sheet1!AZ7</f>
        <v>726</v>
      </c>
      <c r="L15" s="27" t="str">
        <f>+Sheet1!BA7</f>
        <v>+/-206</v>
      </c>
      <c r="N15" s="27" t="str">
        <f>+Sheet1!BN7</f>
        <v>490</v>
      </c>
      <c r="O15" s="27" t="str">
        <f>+Sheet1!BO7</f>
        <v>+/-66</v>
      </c>
      <c r="Q15" s="27" t="str">
        <f>+Sheet1!BX7</f>
        <v>2,026</v>
      </c>
      <c r="R15" s="27" t="str">
        <f>+Sheet1!BY7</f>
        <v>+/-268</v>
      </c>
      <c r="T15" s="27" t="str">
        <f>+Sheet1!CD7</f>
        <v>244</v>
      </c>
      <c r="U15" s="27" t="str">
        <f>+Sheet1!CE7</f>
        <v>+/-43</v>
      </c>
      <c r="W15" s="27" t="str">
        <f>+Sheet1!CP7</f>
        <v>5,765</v>
      </c>
      <c r="X15" s="27" t="str">
        <f>+Sheet1!CQ7</f>
        <v>+/-517</v>
      </c>
      <c r="Z15" s="27" t="str">
        <f>+Sheet1!EL7</f>
        <v>992</v>
      </c>
      <c r="AA15" s="27" t="str">
        <f>+Sheet1!EM7</f>
        <v>+/-161</v>
      </c>
      <c r="AC15" s="27" t="str">
        <f>+Sheet1!EN7</f>
        <v>1,165</v>
      </c>
      <c r="AD15" s="27" t="str">
        <f>+Sheet1!EO7</f>
        <v>+/-109</v>
      </c>
      <c r="AF15" s="27" t="str">
        <f>+Sheet1!EP7</f>
        <v>4,004</v>
      </c>
      <c r="AG15" s="27" t="str">
        <f>+Sheet1!EQ7</f>
        <v>+/-453</v>
      </c>
      <c r="AI15" s="27" t="str">
        <f>+Sheet1!DT7</f>
        <v>4,347</v>
      </c>
      <c r="AJ15" s="27" t="str">
        <f>+Sheet1!DU7</f>
        <v>+/-412</v>
      </c>
      <c r="AK15" s="16"/>
    </row>
    <row r="16" spans="1:53">
      <c r="A16" s="27" t="s">
        <v>128</v>
      </c>
      <c r="B16" s="27"/>
      <c r="C16" s="27"/>
      <c r="D16" s="109"/>
      <c r="E16" s="14"/>
      <c r="F16" s="4"/>
      <c r="H16" s="27" t="str">
        <f>+Sheet1!T8</f>
        <v>722</v>
      </c>
      <c r="I16" s="27" t="str">
        <f>+Sheet1!U8</f>
        <v>+/-153</v>
      </c>
      <c r="K16" s="27" t="str">
        <f>+Sheet1!AZ8</f>
        <v>472</v>
      </c>
      <c r="L16" s="27" t="str">
        <f>+Sheet1!BA8</f>
        <v>+/-154</v>
      </c>
      <c r="N16" s="27" t="str">
        <f>+Sheet1!BN8</f>
        <v>235</v>
      </c>
      <c r="O16" s="27" t="str">
        <f>+Sheet1!BO8</f>
        <v>+/-74</v>
      </c>
      <c r="Q16" s="27" t="str">
        <f>+Sheet1!BX8</f>
        <v>1,491</v>
      </c>
      <c r="R16" s="27" t="str">
        <f>+Sheet1!BY8</f>
        <v>+/-208</v>
      </c>
      <c r="T16" s="27" t="str">
        <f>+Sheet1!CD8</f>
        <v>177</v>
      </c>
      <c r="U16" s="27" t="str">
        <f>+Sheet1!CE8</f>
        <v>+/-46</v>
      </c>
      <c r="W16" s="27" t="str">
        <f>+Sheet1!CP8</f>
        <v>3,285</v>
      </c>
      <c r="X16" s="27" t="str">
        <f>+Sheet1!CQ8</f>
        <v>+/-431</v>
      </c>
      <c r="Z16" s="27" t="str">
        <f>+Sheet1!EL8</f>
        <v>598</v>
      </c>
      <c r="AA16" s="27" t="str">
        <f>+Sheet1!EM8</f>
        <v>+/-109</v>
      </c>
      <c r="AC16" s="27" t="str">
        <f>+Sheet1!EN8</f>
        <v>711</v>
      </c>
      <c r="AD16" s="27" t="str">
        <f>+Sheet1!EO8</f>
        <v>+/-102</v>
      </c>
      <c r="AF16" s="27" t="str">
        <f>+Sheet1!EP8</f>
        <v>2,359</v>
      </c>
      <c r="AG16" s="27" t="str">
        <f>+Sheet1!EQ8</f>
        <v>+/-359</v>
      </c>
      <c r="AI16" s="27" t="str">
        <f>+Sheet1!DT8</f>
        <v>2,291</v>
      </c>
      <c r="AJ16" s="27" t="str">
        <f>+Sheet1!DU8</f>
        <v>+/-347</v>
      </c>
      <c r="AK16" s="1"/>
    </row>
    <row r="17" spans="1:47" ht="26.4">
      <c r="A17" s="27" t="s">
        <v>129</v>
      </c>
      <c r="B17" s="27"/>
      <c r="C17" s="22">
        <f>+Sheet1!D145</f>
        <v>53.036499999999997</v>
      </c>
      <c r="D17" s="23">
        <f>+Sheet1!E145</f>
        <v>49885.185033531488</v>
      </c>
      <c r="E17" s="14"/>
      <c r="F17" s="4"/>
      <c r="H17" s="27" t="str">
        <f>+Sheet1!T9</f>
        <v>828</v>
      </c>
      <c r="I17" s="27" t="str">
        <f>+Sheet1!U9</f>
        <v>+/-177</v>
      </c>
      <c r="K17" s="27" t="str">
        <f>+Sheet1!AZ9</f>
        <v>254</v>
      </c>
      <c r="L17" s="27" t="str">
        <f>+Sheet1!BA9</f>
        <v>+/-97</v>
      </c>
      <c r="N17" s="27" t="str">
        <f>+Sheet1!BN9</f>
        <v>255</v>
      </c>
      <c r="O17" s="27" t="str">
        <f>+Sheet1!BO9</f>
        <v>+/-67</v>
      </c>
      <c r="Q17" s="27" t="str">
        <f>+Sheet1!BX9</f>
        <v>535</v>
      </c>
      <c r="R17" s="27" t="str">
        <f>+Sheet1!BY9</f>
        <v>+/-151</v>
      </c>
      <c r="T17" s="27" t="str">
        <f>+Sheet1!CD9</f>
        <v>67</v>
      </c>
      <c r="U17" s="27" t="str">
        <f>+Sheet1!CE9</f>
        <v>+/-31</v>
      </c>
      <c r="W17" s="27" t="str">
        <f>+Sheet1!CP9</f>
        <v>2,480</v>
      </c>
      <c r="X17" s="27" t="str">
        <f>+Sheet1!CQ9</f>
        <v>+/-457</v>
      </c>
      <c r="Z17" s="27" t="str">
        <f>+Sheet1!EL9</f>
        <v>394</v>
      </c>
      <c r="AA17" s="27" t="str">
        <f>+Sheet1!EM9</f>
        <v>+/-115</v>
      </c>
      <c r="AC17" s="27" t="str">
        <f>+Sheet1!EN9</f>
        <v>454</v>
      </c>
      <c r="AD17" s="27" t="str">
        <f>+Sheet1!EO9</f>
        <v>+/-100</v>
      </c>
      <c r="AF17" s="27" t="str">
        <f>+Sheet1!EP9</f>
        <v>1,645</v>
      </c>
      <c r="AG17" s="27" t="str">
        <f>+Sheet1!EQ9</f>
        <v>+/-253</v>
      </c>
      <c r="AI17" s="27" t="str">
        <f>+Sheet1!DT9</f>
        <v>2,056</v>
      </c>
      <c r="AJ17" s="27" t="str">
        <f>+Sheet1!DU9</f>
        <v>+/-379</v>
      </c>
      <c r="AK17" s="1"/>
    </row>
    <row r="18" spans="1:47">
      <c r="A18" s="47" t="s">
        <v>131</v>
      </c>
      <c r="B18" s="27"/>
      <c r="C18" s="27"/>
      <c r="D18" s="109"/>
      <c r="E18" s="14"/>
      <c r="F18" s="4"/>
      <c r="H18" s="27" t="str">
        <f>+Sheet1!T10</f>
        <v>14</v>
      </c>
      <c r="I18" s="27" t="str">
        <f>+Sheet1!U10</f>
        <v>+/-13</v>
      </c>
      <c r="K18" s="27" t="str">
        <f>+Sheet1!AZ10</f>
        <v>20</v>
      </c>
      <c r="L18" s="27" t="str">
        <f>+Sheet1!BA10</f>
        <v>+/-14</v>
      </c>
      <c r="N18" s="27" t="str">
        <f>+Sheet1!BN10</f>
        <v>26</v>
      </c>
      <c r="O18" s="27" t="str">
        <f>+Sheet1!BO10</f>
        <v>+/-16</v>
      </c>
      <c r="Q18" s="27" t="str">
        <f>+Sheet1!BX10</f>
        <v>91</v>
      </c>
      <c r="R18" s="27" t="str">
        <f>+Sheet1!BY10</f>
        <v>+/-45</v>
      </c>
      <c r="T18" s="27" t="str">
        <f>+Sheet1!CD10</f>
        <v>24</v>
      </c>
      <c r="U18" s="27" t="str">
        <f>+Sheet1!CE10</f>
        <v>+/-11</v>
      </c>
      <c r="W18" s="27" t="str">
        <f>+Sheet1!CP10</f>
        <v>353</v>
      </c>
      <c r="X18" s="27" t="str">
        <f>+Sheet1!CQ10</f>
        <v>+/-137</v>
      </c>
      <c r="Z18" s="27" t="str">
        <f>+Sheet1!EL10</f>
        <v>69</v>
      </c>
      <c r="AA18" s="27" t="str">
        <f>+Sheet1!EM10</f>
        <v>+/-37</v>
      </c>
      <c r="AC18" s="27" t="str">
        <f>+Sheet1!EN10</f>
        <v>48</v>
      </c>
      <c r="AD18" s="27" t="str">
        <f>+Sheet1!EO10</f>
        <v>+/-46</v>
      </c>
      <c r="AF18" s="27" t="str">
        <f>+Sheet1!EP10</f>
        <v>287</v>
      </c>
      <c r="AG18" s="27" t="str">
        <f>+Sheet1!EQ10</f>
        <v>+/-109</v>
      </c>
      <c r="AI18" s="27" t="str">
        <f>+Sheet1!DT10</f>
        <v>207</v>
      </c>
      <c r="AJ18" s="27" t="str">
        <f>+Sheet1!DU10</f>
        <v>+/-113</v>
      </c>
      <c r="AK18" s="1"/>
    </row>
    <row r="19" spans="1:47">
      <c r="A19" s="27" t="s">
        <v>128</v>
      </c>
      <c r="B19" s="27"/>
      <c r="C19" s="27"/>
      <c r="D19" s="109"/>
      <c r="E19" s="14"/>
      <c r="F19" s="5"/>
      <c r="H19" s="27" t="str">
        <f>+Sheet1!T11</f>
        <v>10</v>
      </c>
      <c r="I19" s="27" t="str">
        <f>+Sheet1!U11</f>
        <v>+/-12</v>
      </c>
      <c r="K19" s="27" t="str">
        <f>+Sheet1!AZ11</f>
        <v>20</v>
      </c>
      <c r="L19" s="27" t="str">
        <f>+Sheet1!BA11</f>
        <v>+/-14</v>
      </c>
      <c r="N19" s="27" t="str">
        <f>+Sheet1!BN11</f>
        <v>15</v>
      </c>
      <c r="O19" s="27" t="str">
        <f>+Sheet1!BO11</f>
        <v>+/-13</v>
      </c>
      <c r="Q19" s="27" t="str">
        <f>+Sheet1!BX11</f>
        <v>72</v>
      </c>
      <c r="R19" s="27" t="str">
        <f>+Sheet1!BY11</f>
        <v>+/-42</v>
      </c>
      <c r="T19" s="27" t="str">
        <f>+Sheet1!CD11</f>
        <v>21</v>
      </c>
      <c r="U19" s="27" t="str">
        <f>+Sheet1!CE11</f>
        <v>+/-11</v>
      </c>
      <c r="W19" s="27" t="str">
        <f>+Sheet1!CP11</f>
        <v>312</v>
      </c>
      <c r="X19" s="27" t="str">
        <f>+Sheet1!CQ11</f>
        <v>+/-132</v>
      </c>
      <c r="Z19" s="27" t="str">
        <f>+Sheet1!EL11</f>
        <v>57</v>
      </c>
      <c r="AA19" s="27" t="str">
        <f>+Sheet1!EM11</f>
        <v>+/-32</v>
      </c>
      <c r="AC19" s="27" t="str">
        <f>+Sheet1!EN11</f>
        <v>48</v>
      </c>
      <c r="AD19" s="27" t="str">
        <f>+Sheet1!EO11</f>
        <v>+/-46</v>
      </c>
      <c r="AF19" s="27" t="str">
        <f>+Sheet1!EP11</f>
        <v>256</v>
      </c>
      <c r="AG19" s="27" t="str">
        <f>+Sheet1!EQ11</f>
        <v>+/-107</v>
      </c>
      <c r="AI19" s="27" t="str">
        <f>+Sheet1!DT11</f>
        <v>124</v>
      </c>
      <c r="AJ19" s="27" t="str">
        <f>+Sheet1!DU11</f>
        <v>+/-79</v>
      </c>
      <c r="AK19" s="1"/>
    </row>
    <row r="20" spans="1:47" ht="26.4">
      <c r="A20" s="27" t="s">
        <v>129</v>
      </c>
      <c r="B20" s="27"/>
      <c r="C20" s="22">
        <f>+Sheet1!D146</f>
        <v>0.61829999999999996</v>
      </c>
      <c r="D20" s="23">
        <f>+Sheet1!E146</f>
        <v>581.56194142208699</v>
      </c>
      <c r="E20" s="14"/>
      <c r="F20" s="5"/>
      <c r="H20" s="27" t="str">
        <f>+Sheet1!T12</f>
        <v>4</v>
      </c>
      <c r="I20" s="27" t="str">
        <f>+Sheet1!U12</f>
        <v>+/-5</v>
      </c>
      <c r="K20" s="27" t="str">
        <f>+Sheet1!AZ12</f>
        <v>0</v>
      </c>
      <c r="L20" s="27" t="str">
        <f>+Sheet1!BA12</f>
        <v>+/-15</v>
      </c>
      <c r="N20" s="27" t="str">
        <f>+Sheet1!BN12</f>
        <v>11</v>
      </c>
      <c r="O20" s="27" t="str">
        <f>+Sheet1!BO12</f>
        <v>+/-9</v>
      </c>
      <c r="Q20" s="27" t="str">
        <f>+Sheet1!BX12</f>
        <v>19</v>
      </c>
      <c r="R20" s="27" t="str">
        <f>+Sheet1!BY12</f>
        <v>+/-18</v>
      </c>
      <c r="T20" s="27" t="str">
        <f>+Sheet1!CD12</f>
        <v>3</v>
      </c>
      <c r="U20" s="27" t="str">
        <f>+Sheet1!CE12</f>
        <v>+/-4</v>
      </c>
      <c r="W20" s="27" t="str">
        <f>+Sheet1!CP12</f>
        <v>41</v>
      </c>
      <c r="X20" s="27" t="str">
        <f>+Sheet1!CQ12</f>
        <v>+/-27</v>
      </c>
      <c r="Z20" s="27" t="str">
        <f>+Sheet1!EL12</f>
        <v>12</v>
      </c>
      <c r="AA20" s="27" t="str">
        <f>+Sheet1!EM12</f>
        <v>+/-21</v>
      </c>
      <c r="AC20" s="27" t="str">
        <f>+Sheet1!EN12</f>
        <v>0</v>
      </c>
      <c r="AD20" s="27" t="str">
        <f>+Sheet1!EO12</f>
        <v>+/-17</v>
      </c>
      <c r="AF20" s="27" t="str">
        <f>+Sheet1!EP12</f>
        <v>31</v>
      </c>
      <c r="AG20" s="27" t="str">
        <f>+Sheet1!EQ12</f>
        <v>+/-24</v>
      </c>
      <c r="AI20" s="27" t="str">
        <f>+Sheet1!DT12</f>
        <v>83</v>
      </c>
      <c r="AJ20" s="27" t="str">
        <f>+Sheet1!DU12</f>
        <v>+/-62</v>
      </c>
      <c r="AK20" s="1"/>
    </row>
    <row r="21" spans="1:47">
      <c r="A21" s="47" t="s">
        <v>135</v>
      </c>
      <c r="B21" s="27"/>
      <c r="C21" s="22"/>
      <c r="D21" s="109"/>
      <c r="E21" s="14"/>
      <c r="F21" s="4"/>
      <c r="H21" s="27" t="str">
        <f>+Sheet1!T13</f>
        <v>0</v>
      </c>
      <c r="I21" s="27" t="str">
        <f>+Sheet1!U13</f>
        <v>+/-20</v>
      </c>
      <c r="K21" s="27" t="str">
        <f>+Sheet1!AZ13</f>
        <v>0</v>
      </c>
      <c r="L21" s="27" t="str">
        <f>+Sheet1!BA13</f>
        <v>+/-15</v>
      </c>
      <c r="N21" s="27" t="str">
        <f>+Sheet1!BN13</f>
        <v>0</v>
      </c>
      <c r="O21" s="27" t="str">
        <f>+Sheet1!BO13</f>
        <v>+/-17</v>
      </c>
      <c r="Q21" s="27" t="str">
        <f>+Sheet1!BX13</f>
        <v>0</v>
      </c>
      <c r="R21" s="27" t="str">
        <f>+Sheet1!BY13</f>
        <v>+/-22</v>
      </c>
      <c r="T21" s="27" t="str">
        <f>+Sheet1!CD13</f>
        <v>0</v>
      </c>
      <c r="U21" s="27" t="str">
        <f>+Sheet1!CE13</f>
        <v>+/-15</v>
      </c>
      <c r="W21" s="27" t="str">
        <f>+Sheet1!CP13</f>
        <v>0</v>
      </c>
      <c r="X21" s="27" t="str">
        <f>+Sheet1!CQ13</f>
        <v>+/-22</v>
      </c>
      <c r="Z21" s="27" t="str">
        <f>+Sheet1!EL13</f>
        <v>0</v>
      </c>
      <c r="AA21" s="27" t="str">
        <f>+Sheet1!EM13</f>
        <v>+/-22</v>
      </c>
      <c r="AC21" s="27" t="str">
        <f>+Sheet1!EN13</f>
        <v>0</v>
      </c>
      <c r="AD21" s="27" t="str">
        <f>+Sheet1!EO13</f>
        <v>+/-17</v>
      </c>
      <c r="AF21" s="27" t="str">
        <f>+Sheet1!EP13</f>
        <v>20</v>
      </c>
      <c r="AG21" s="27" t="str">
        <f>+Sheet1!EQ13</f>
        <v>+/-27</v>
      </c>
      <c r="AI21" s="27" t="str">
        <f>+Sheet1!DT13</f>
        <v>0</v>
      </c>
      <c r="AJ21" s="27" t="str">
        <f>+Sheet1!DU13</f>
        <v>+/-22</v>
      </c>
      <c r="AK21" s="1"/>
    </row>
    <row r="22" spans="1:47">
      <c r="A22" s="27" t="s">
        <v>128</v>
      </c>
      <c r="B22" s="27"/>
      <c r="C22" s="27"/>
      <c r="D22" s="109"/>
      <c r="E22" s="14"/>
      <c r="F22" s="5"/>
      <c r="H22" s="27" t="str">
        <f>+Sheet1!T14</f>
        <v>0</v>
      </c>
      <c r="I22" s="27" t="str">
        <f>+Sheet1!U14</f>
        <v>+/-20</v>
      </c>
      <c r="K22" s="27" t="str">
        <f>+Sheet1!AZ14</f>
        <v>0</v>
      </c>
      <c r="L22" s="27" t="str">
        <f>+Sheet1!BA14</f>
        <v>+/-15</v>
      </c>
      <c r="N22" s="27" t="str">
        <f>+Sheet1!BN14</f>
        <v>0</v>
      </c>
      <c r="O22" s="27" t="str">
        <f>+Sheet1!BO14</f>
        <v>+/-17</v>
      </c>
      <c r="Q22" s="27" t="str">
        <f>+Sheet1!BX14</f>
        <v>0</v>
      </c>
      <c r="R22" s="27" t="str">
        <f>+Sheet1!BY14</f>
        <v>+/-22</v>
      </c>
      <c r="T22" s="27" t="str">
        <f>+Sheet1!CD14</f>
        <v>0</v>
      </c>
      <c r="U22" s="27" t="str">
        <f>+Sheet1!CE14</f>
        <v>+/-15</v>
      </c>
      <c r="W22" s="27" t="str">
        <f>+Sheet1!CP14</f>
        <v>0</v>
      </c>
      <c r="X22" s="27" t="str">
        <f>+Sheet1!CQ14</f>
        <v>+/-22</v>
      </c>
      <c r="Z22" s="27" t="str">
        <f>+Sheet1!EL14</f>
        <v>0</v>
      </c>
      <c r="AA22" s="27" t="str">
        <f>+Sheet1!EM14</f>
        <v>+/-22</v>
      </c>
      <c r="AC22" s="27" t="str">
        <f>+Sheet1!EN14</f>
        <v>0</v>
      </c>
      <c r="AD22" s="27" t="str">
        <f>+Sheet1!EO14</f>
        <v>+/-17</v>
      </c>
      <c r="AF22" s="27" t="str">
        <f>+Sheet1!EP14</f>
        <v>20</v>
      </c>
      <c r="AG22" s="27" t="str">
        <f>+Sheet1!EQ14</f>
        <v>+/-27</v>
      </c>
      <c r="AI22" s="27" t="str">
        <f>+Sheet1!DT14</f>
        <v>0</v>
      </c>
      <c r="AJ22" s="27" t="str">
        <f>+Sheet1!DU14</f>
        <v>+/-22</v>
      </c>
      <c r="AK22" s="1"/>
    </row>
    <row r="23" spans="1:47" ht="26.4">
      <c r="A23" s="27" t="s">
        <v>129</v>
      </c>
      <c r="B23" s="27"/>
      <c r="C23" s="77">
        <f>+Sheet1!D147</f>
        <v>0</v>
      </c>
      <c r="D23" s="101">
        <f>+Sheet1!E147</f>
        <v>0</v>
      </c>
      <c r="E23" s="14"/>
      <c r="F23" s="4"/>
      <c r="H23" s="27" t="str">
        <f>+Sheet1!T15</f>
        <v>0</v>
      </c>
      <c r="I23" s="27" t="str">
        <f>+Sheet1!U15</f>
        <v>+/-20</v>
      </c>
      <c r="K23" s="27" t="str">
        <f>+Sheet1!AZ15</f>
        <v>0</v>
      </c>
      <c r="L23" s="27" t="str">
        <f>+Sheet1!BA15</f>
        <v>+/-15</v>
      </c>
      <c r="N23" s="27" t="str">
        <f>+Sheet1!BN15</f>
        <v>0</v>
      </c>
      <c r="O23" s="27" t="str">
        <f>+Sheet1!BO15</f>
        <v>+/-17</v>
      </c>
      <c r="Q23" s="27" t="str">
        <f>+Sheet1!BX15</f>
        <v>0</v>
      </c>
      <c r="R23" s="27" t="str">
        <f>+Sheet1!BY15</f>
        <v>+/-22</v>
      </c>
      <c r="T23" s="27" t="str">
        <f>+Sheet1!CD15</f>
        <v>0</v>
      </c>
      <c r="U23" s="27" t="str">
        <f>+Sheet1!CE15</f>
        <v>+/-15</v>
      </c>
      <c r="W23" s="27" t="str">
        <f>+Sheet1!CP15</f>
        <v>0</v>
      </c>
      <c r="X23" s="27" t="str">
        <f>+Sheet1!CQ15</f>
        <v>+/-22</v>
      </c>
      <c r="Z23" s="27" t="str">
        <f>+Sheet1!EL15</f>
        <v>0</v>
      </c>
      <c r="AA23" s="27" t="str">
        <f>+Sheet1!EM15</f>
        <v>+/-22</v>
      </c>
      <c r="AC23" s="27" t="str">
        <f>+Sheet1!EN15</f>
        <v>0</v>
      </c>
      <c r="AD23" s="27" t="str">
        <f>+Sheet1!EO15</f>
        <v>+/-17</v>
      </c>
      <c r="AF23" s="27" t="str">
        <f>+Sheet1!EP15</f>
        <v>0</v>
      </c>
      <c r="AG23" s="27" t="str">
        <f>+Sheet1!EQ15</f>
        <v>+/-22</v>
      </c>
      <c r="AI23" s="27" t="str">
        <f>+Sheet1!DT15</f>
        <v>0</v>
      </c>
      <c r="AJ23" s="27" t="str">
        <f>+Sheet1!DU15</f>
        <v>+/-22</v>
      </c>
      <c r="AK23" s="1"/>
    </row>
    <row r="24" spans="1:47">
      <c r="A24" s="47" t="s">
        <v>137</v>
      </c>
      <c r="B24" s="27"/>
      <c r="C24" s="27"/>
      <c r="D24" s="109"/>
      <c r="E24" s="14"/>
      <c r="F24" s="5"/>
      <c r="H24" s="27" t="str">
        <f>+Sheet1!T16</f>
        <v>61</v>
      </c>
      <c r="I24" s="27" t="str">
        <f>+Sheet1!U16</f>
        <v>+/-74</v>
      </c>
      <c r="K24" s="27" t="str">
        <f>+Sheet1!AZ16</f>
        <v>3</v>
      </c>
      <c r="L24" s="27" t="str">
        <f>+Sheet1!BA16</f>
        <v>+/-5</v>
      </c>
      <c r="N24" s="27" t="str">
        <f>+Sheet1!BN16</f>
        <v>2</v>
      </c>
      <c r="O24" s="27" t="str">
        <f>+Sheet1!BO16</f>
        <v>+/-4</v>
      </c>
      <c r="Q24" s="27" t="str">
        <f>+Sheet1!BX16</f>
        <v>21</v>
      </c>
      <c r="R24" s="27" t="str">
        <f>+Sheet1!BY16</f>
        <v>+/-21</v>
      </c>
      <c r="T24" s="27" t="str">
        <f>+Sheet1!CD16</f>
        <v>10</v>
      </c>
      <c r="U24" s="27" t="str">
        <f>+Sheet1!CE16</f>
        <v>+/-9</v>
      </c>
      <c r="W24" s="27" t="str">
        <f>+Sheet1!CP16</f>
        <v>55</v>
      </c>
      <c r="X24" s="27" t="str">
        <f>+Sheet1!CQ16</f>
        <v>+/-37</v>
      </c>
      <c r="Z24" s="27" t="str">
        <f>+Sheet1!EL16</f>
        <v>0</v>
      </c>
      <c r="AA24" s="27" t="str">
        <f>+Sheet1!EM16</f>
        <v>+/-22</v>
      </c>
      <c r="AC24" s="27" t="str">
        <f>+Sheet1!EN16</f>
        <v>11</v>
      </c>
      <c r="AD24" s="27" t="str">
        <f>+Sheet1!EO16</f>
        <v>+/-10</v>
      </c>
      <c r="AF24" s="27" t="str">
        <f>+Sheet1!EP16</f>
        <v>69</v>
      </c>
      <c r="AG24" s="27" t="str">
        <f>+Sheet1!EQ16</f>
        <v>+/-75</v>
      </c>
      <c r="AI24" s="27" t="str">
        <f>+Sheet1!DT16</f>
        <v>19</v>
      </c>
      <c r="AJ24" s="27" t="str">
        <f>+Sheet1!DU16</f>
        <v>+/-17</v>
      </c>
      <c r="AK24" s="1"/>
    </row>
    <row r="25" spans="1:47">
      <c r="A25" s="27" t="s">
        <v>128</v>
      </c>
      <c r="B25" s="27"/>
      <c r="C25" s="45"/>
      <c r="D25" s="46"/>
      <c r="E25" s="14"/>
      <c r="F25" s="4"/>
      <c r="H25" s="27" t="str">
        <f>+Sheet1!T17</f>
        <v>3</v>
      </c>
      <c r="I25" s="27" t="str">
        <f>+Sheet1!U17</f>
        <v>+/-4</v>
      </c>
      <c r="K25" s="27" t="str">
        <f>+Sheet1!AZ17</f>
        <v>3</v>
      </c>
      <c r="L25" s="27" t="str">
        <f>+Sheet1!BA17</f>
        <v>+/-5</v>
      </c>
      <c r="N25" s="27" t="str">
        <f>+Sheet1!BN17</f>
        <v>0</v>
      </c>
      <c r="O25" s="27" t="str">
        <f>+Sheet1!BO17</f>
        <v>+/-17</v>
      </c>
      <c r="Q25" s="27" t="str">
        <f>+Sheet1!BX17</f>
        <v>21</v>
      </c>
      <c r="R25" s="27" t="str">
        <f>+Sheet1!BY17</f>
        <v>+/-21</v>
      </c>
      <c r="T25" s="27" t="str">
        <f>+Sheet1!CD17</f>
        <v>10</v>
      </c>
      <c r="U25" s="27" t="str">
        <f>+Sheet1!CE17</f>
        <v>+/-9</v>
      </c>
      <c r="W25" s="27" t="str">
        <f>+Sheet1!CP17</f>
        <v>44</v>
      </c>
      <c r="X25" s="27" t="str">
        <f>+Sheet1!CQ17</f>
        <v>+/-33</v>
      </c>
      <c r="Z25" s="27" t="str">
        <f>+Sheet1!EL17</f>
        <v>0</v>
      </c>
      <c r="AA25" s="27" t="str">
        <f>+Sheet1!EM17</f>
        <v>+/-22</v>
      </c>
      <c r="AC25" s="27" t="str">
        <f>+Sheet1!EN17</f>
        <v>11</v>
      </c>
      <c r="AD25" s="27" t="str">
        <f>+Sheet1!EO17</f>
        <v>+/-10</v>
      </c>
      <c r="AF25" s="27" t="str">
        <f>+Sheet1!EP17</f>
        <v>54</v>
      </c>
      <c r="AG25" s="27" t="str">
        <f>+Sheet1!EQ17</f>
        <v>+/-71</v>
      </c>
      <c r="AI25" s="27" t="str">
        <f>+Sheet1!DT17</f>
        <v>19</v>
      </c>
      <c r="AJ25" s="27" t="str">
        <f>+Sheet1!DU17</f>
        <v>+/-17</v>
      </c>
      <c r="AK25" s="1"/>
    </row>
    <row r="26" spans="1:47" ht="26.4">
      <c r="A26" s="27" t="s">
        <v>129</v>
      </c>
      <c r="B26" s="27"/>
      <c r="C26" s="27">
        <f>+Sheet1!D148</f>
        <v>0.3004</v>
      </c>
      <c r="D26" s="109">
        <f>+Sheet1!E148</f>
        <v>282.55087692575609</v>
      </c>
      <c r="E26" s="14"/>
      <c r="F26" s="5"/>
      <c r="H26" s="27" t="str">
        <f>+Sheet1!T18</f>
        <v>58</v>
      </c>
      <c r="I26" s="27" t="str">
        <f>+Sheet1!U18</f>
        <v>+/-74</v>
      </c>
      <c r="K26" s="27" t="str">
        <f>+Sheet1!AZ18</f>
        <v>0</v>
      </c>
      <c r="L26" s="27" t="str">
        <f>+Sheet1!BA18</f>
        <v>+/-15</v>
      </c>
      <c r="N26" s="27" t="str">
        <f>+Sheet1!BN18</f>
        <v>2</v>
      </c>
      <c r="O26" s="27" t="str">
        <f>+Sheet1!BO18</f>
        <v>+/-4</v>
      </c>
      <c r="Q26" s="27" t="str">
        <f>+Sheet1!BX18</f>
        <v>0</v>
      </c>
      <c r="R26" s="27" t="str">
        <f>+Sheet1!BY18</f>
        <v>+/-22</v>
      </c>
      <c r="T26" s="27" t="str">
        <f>+Sheet1!CD18</f>
        <v>0</v>
      </c>
      <c r="U26" s="27" t="str">
        <f>+Sheet1!CE18</f>
        <v>+/-15</v>
      </c>
      <c r="W26" s="27" t="str">
        <f>+Sheet1!CP18</f>
        <v>11</v>
      </c>
      <c r="X26" s="27" t="str">
        <f>+Sheet1!CQ18</f>
        <v>+/-19</v>
      </c>
      <c r="Z26" s="27" t="str">
        <f>+Sheet1!EL18</f>
        <v>0</v>
      </c>
      <c r="AA26" s="27" t="str">
        <f>+Sheet1!EM18</f>
        <v>+/-22</v>
      </c>
      <c r="AC26" s="27" t="str">
        <f>+Sheet1!EN18</f>
        <v>0</v>
      </c>
      <c r="AD26" s="27" t="str">
        <f>+Sheet1!EO18</f>
        <v>+/-17</v>
      </c>
      <c r="AF26" s="27" t="str">
        <f>+Sheet1!EP18</f>
        <v>15</v>
      </c>
      <c r="AG26" s="27" t="str">
        <f>+Sheet1!EQ18</f>
        <v>+/-23</v>
      </c>
      <c r="AI26" s="27" t="str">
        <f>+Sheet1!DT18</f>
        <v>0</v>
      </c>
      <c r="AJ26" s="27" t="str">
        <f>+Sheet1!DU18</f>
        <v>+/-22</v>
      </c>
      <c r="AK26" s="1"/>
    </row>
    <row r="27" spans="1:47" s="73" customFormat="1" ht="26.4">
      <c r="A27" s="47" t="s">
        <v>138</v>
      </c>
      <c r="B27" s="27"/>
      <c r="C27" s="27"/>
      <c r="D27" s="109"/>
      <c r="E27" s="74"/>
      <c r="F27" s="75"/>
      <c r="H27" s="27" t="str">
        <f>+Sheet1!T19</f>
        <v>68</v>
      </c>
      <c r="I27" s="27" t="str">
        <f>+Sheet1!U19</f>
        <v>+/-103</v>
      </c>
      <c r="K27" s="27" t="str">
        <f>+Sheet1!AZ19</f>
        <v>0</v>
      </c>
      <c r="L27" s="27" t="str">
        <f>+Sheet1!BA19</f>
        <v>+/-15</v>
      </c>
      <c r="N27" s="27" t="str">
        <f>+Sheet1!BN19</f>
        <v>3</v>
      </c>
      <c r="O27" s="27" t="str">
        <f>+Sheet1!BO19</f>
        <v>+/-5</v>
      </c>
      <c r="Q27" s="27" t="str">
        <f>+Sheet1!BX19</f>
        <v>0</v>
      </c>
      <c r="R27" s="27" t="str">
        <f>+Sheet1!BY19</f>
        <v>+/-22</v>
      </c>
      <c r="T27" s="27" t="str">
        <f>+Sheet1!CD19</f>
        <v>11</v>
      </c>
      <c r="U27" s="27" t="str">
        <f>+Sheet1!CE19</f>
        <v>+/-15</v>
      </c>
      <c r="W27" s="27" t="str">
        <f>+Sheet1!CP19</f>
        <v>13</v>
      </c>
      <c r="X27" s="27" t="str">
        <f>+Sheet1!CQ19</f>
        <v>+/-19</v>
      </c>
      <c r="Z27" s="27" t="str">
        <f>+Sheet1!EL19</f>
        <v>0</v>
      </c>
      <c r="AA27" s="27" t="str">
        <f>+Sheet1!EM19</f>
        <v>+/-22</v>
      </c>
      <c r="AC27" s="27" t="str">
        <f>+Sheet1!EN19</f>
        <v>0</v>
      </c>
      <c r="AD27" s="27" t="str">
        <f>+Sheet1!EO19</f>
        <v>+/-17</v>
      </c>
      <c r="AF27" s="27" t="str">
        <f>+Sheet1!EP19</f>
        <v>12</v>
      </c>
      <c r="AG27" s="27" t="str">
        <f>+Sheet1!EQ19</f>
        <v>+/-18</v>
      </c>
      <c r="AI27" s="27" t="str">
        <f>+Sheet1!DT19</f>
        <v>1</v>
      </c>
      <c r="AJ27" s="27" t="str">
        <f>+Sheet1!DU19</f>
        <v>+/-2</v>
      </c>
      <c r="AK27" s="48"/>
      <c r="AU27" s="48"/>
    </row>
    <row r="28" spans="1:47" s="73" customFormat="1">
      <c r="A28" s="27" t="s">
        <v>128</v>
      </c>
      <c r="B28" s="27"/>
      <c r="C28" s="27"/>
      <c r="D28" s="109"/>
      <c r="E28" s="74"/>
      <c r="F28" s="75"/>
      <c r="H28" s="27" t="str">
        <f>+Sheet1!T20</f>
        <v>50</v>
      </c>
      <c r="I28" s="27" t="str">
        <f>+Sheet1!U20</f>
        <v>+/-77</v>
      </c>
      <c r="K28" s="27" t="str">
        <f>+Sheet1!AZ20</f>
        <v>0</v>
      </c>
      <c r="L28" s="27" t="str">
        <f>+Sheet1!BA20</f>
        <v>+/-15</v>
      </c>
      <c r="N28" s="27" t="str">
        <f>+Sheet1!BN20</f>
        <v>3</v>
      </c>
      <c r="O28" s="27" t="str">
        <f>+Sheet1!BO20</f>
        <v>+/-5</v>
      </c>
      <c r="Q28" s="27" t="str">
        <f>+Sheet1!BX20</f>
        <v>0</v>
      </c>
      <c r="R28" s="27" t="str">
        <f>+Sheet1!BY20</f>
        <v>+/-22</v>
      </c>
      <c r="T28" s="27" t="str">
        <f>+Sheet1!CD20</f>
        <v>11</v>
      </c>
      <c r="U28" s="27" t="str">
        <f>+Sheet1!CE20</f>
        <v>+/-15</v>
      </c>
      <c r="W28" s="27" t="str">
        <f>+Sheet1!CP20</f>
        <v>13</v>
      </c>
      <c r="X28" s="27" t="str">
        <f>+Sheet1!CQ20</f>
        <v>+/-19</v>
      </c>
      <c r="Z28" s="27" t="str">
        <f>+Sheet1!EL20</f>
        <v>0</v>
      </c>
      <c r="AA28" s="27" t="str">
        <f>+Sheet1!EM20</f>
        <v>+/-22</v>
      </c>
      <c r="AC28" s="27" t="str">
        <f>+Sheet1!EN20</f>
        <v>0</v>
      </c>
      <c r="AD28" s="27" t="str">
        <f>+Sheet1!EO20</f>
        <v>+/-17</v>
      </c>
      <c r="AF28" s="27" t="str">
        <f>+Sheet1!EP20</f>
        <v>12</v>
      </c>
      <c r="AG28" s="27" t="str">
        <f>+Sheet1!EQ20</f>
        <v>+/-18</v>
      </c>
      <c r="AI28" s="27" t="str">
        <f>+Sheet1!DT20</f>
        <v>1</v>
      </c>
      <c r="AJ28" s="27" t="str">
        <f>+Sheet1!DU20</f>
        <v>+/-2</v>
      </c>
      <c r="AK28" s="48"/>
      <c r="AU28" s="48"/>
    </row>
    <row r="29" spans="1:47" ht="26.4">
      <c r="A29" s="27" t="s">
        <v>129</v>
      </c>
      <c r="B29" s="27"/>
      <c r="C29" s="80">
        <f>+Sheet1!D149</f>
        <v>0</v>
      </c>
      <c r="D29" s="110">
        <f>+Sheet1!E149</f>
        <v>0</v>
      </c>
      <c r="E29" s="14"/>
      <c r="F29" s="5"/>
      <c r="H29" s="27" t="str">
        <f>+Sheet1!T21</f>
        <v>18</v>
      </c>
      <c r="I29" s="27" t="str">
        <f>+Sheet1!U21</f>
        <v>+/-27</v>
      </c>
      <c r="K29" s="27" t="str">
        <f>+Sheet1!AZ21</f>
        <v>0</v>
      </c>
      <c r="L29" s="27" t="str">
        <f>+Sheet1!BA21</f>
        <v>+/-15</v>
      </c>
      <c r="N29" s="27" t="str">
        <f>+Sheet1!BN21</f>
        <v>0</v>
      </c>
      <c r="O29" s="27" t="str">
        <f>+Sheet1!BO21</f>
        <v>+/-17</v>
      </c>
      <c r="Q29" s="27" t="str">
        <f>+Sheet1!BX21</f>
        <v>0</v>
      </c>
      <c r="R29" s="27" t="str">
        <f>+Sheet1!BY21</f>
        <v>+/-22</v>
      </c>
      <c r="T29" s="27" t="str">
        <f>+Sheet1!CD21</f>
        <v>0</v>
      </c>
      <c r="U29" s="27" t="str">
        <f>+Sheet1!CE21</f>
        <v>+/-15</v>
      </c>
      <c r="W29" s="27" t="str">
        <f>+Sheet1!CP21</f>
        <v>0</v>
      </c>
      <c r="X29" s="27" t="str">
        <f>+Sheet1!CQ21</f>
        <v>+/-22</v>
      </c>
      <c r="Z29" s="27" t="str">
        <f>+Sheet1!EL21</f>
        <v>0</v>
      </c>
      <c r="AA29" s="27" t="str">
        <f>+Sheet1!EM21</f>
        <v>+/-22</v>
      </c>
      <c r="AC29" s="27" t="str">
        <f>+Sheet1!EN21</f>
        <v>0</v>
      </c>
      <c r="AD29" s="27" t="str">
        <f>+Sheet1!EO21</f>
        <v>+/-17</v>
      </c>
      <c r="AF29" s="27" t="str">
        <f>+Sheet1!EP21</f>
        <v>0</v>
      </c>
      <c r="AG29" s="27" t="str">
        <f>+Sheet1!EQ21</f>
        <v>+/-22</v>
      </c>
      <c r="AI29" s="27" t="str">
        <f>+Sheet1!DT21</f>
        <v>0</v>
      </c>
      <c r="AJ29" s="27" t="str">
        <f>+Sheet1!DU21</f>
        <v>+/-22</v>
      </c>
      <c r="AK29" s="1"/>
    </row>
    <row r="30" spans="1:47">
      <c r="A30" s="47" t="s">
        <v>139</v>
      </c>
      <c r="B30" s="27"/>
      <c r="C30" s="42"/>
      <c r="D30" s="111"/>
      <c r="E30" s="14"/>
      <c r="F30" s="5"/>
      <c r="H30" s="27" t="str">
        <f>+Sheet1!T22</f>
        <v>269</v>
      </c>
      <c r="I30" s="27" t="str">
        <f>+Sheet1!U22</f>
        <v>+/-117</v>
      </c>
      <c r="K30" s="27" t="str">
        <f>+Sheet1!AZ22</f>
        <v>407</v>
      </c>
      <c r="L30" s="27" t="str">
        <f>+Sheet1!BA22</f>
        <v>+/-163</v>
      </c>
      <c r="N30" s="27" t="str">
        <f>+Sheet1!BN22</f>
        <v>46</v>
      </c>
      <c r="O30" s="27" t="str">
        <f>+Sheet1!BO22</f>
        <v>+/-27</v>
      </c>
      <c r="Q30" s="27" t="str">
        <f>+Sheet1!BX22</f>
        <v>506</v>
      </c>
      <c r="R30" s="27" t="str">
        <f>+Sheet1!BY22</f>
        <v>+/-131</v>
      </c>
      <c r="T30" s="27" t="str">
        <f>+Sheet1!CD22</f>
        <v>137</v>
      </c>
      <c r="U30" s="27" t="str">
        <f>+Sheet1!CE22</f>
        <v>+/-49</v>
      </c>
      <c r="W30" s="27" t="str">
        <f>+Sheet1!CP22</f>
        <v>443</v>
      </c>
      <c r="X30" s="27" t="str">
        <f>+Sheet1!CQ22</f>
        <v>+/-150</v>
      </c>
      <c r="Z30" s="27" t="str">
        <f>+Sheet1!EL22</f>
        <v>292</v>
      </c>
      <c r="AA30" s="27" t="str">
        <f>+Sheet1!EM22</f>
        <v>+/-84</v>
      </c>
      <c r="AC30" s="27" t="str">
        <f>+Sheet1!EN22</f>
        <v>416</v>
      </c>
      <c r="AD30" s="27" t="str">
        <f>+Sheet1!EO22</f>
        <v>+/-127</v>
      </c>
      <c r="AF30" s="27" t="str">
        <f>+Sheet1!EP22</f>
        <v>781</v>
      </c>
      <c r="AG30" s="27" t="str">
        <f>+Sheet1!EQ22</f>
        <v>+/-195</v>
      </c>
      <c r="AI30" s="27" t="str">
        <f>+Sheet1!DT22</f>
        <v>1,057</v>
      </c>
      <c r="AJ30" s="27" t="str">
        <f>+Sheet1!DU22</f>
        <v>+/-241</v>
      </c>
      <c r="AK30" s="1"/>
    </row>
    <row r="31" spans="1:47">
      <c r="A31" s="27" t="s">
        <v>128</v>
      </c>
      <c r="B31" s="27"/>
      <c r="C31" s="27"/>
      <c r="D31" s="109"/>
      <c r="E31" s="14"/>
      <c r="F31" s="5"/>
      <c r="H31" s="27" t="str">
        <f>+Sheet1!T23</f>
        <v>194</v>
      </c>
      <c r="I31" s="27" t="str">
        <f>+Sheet1!U23</f>
        <v>+/-103</v>
      </c>
      <c r="K31" s="27" t="str">
        <f>+Sheet1!AZ23</f>
        <v>281</v>
      </c>
      <c r="L31" s="27" t="str">
        <f>+Sheet1!BA23</f>
        <v>+/-121</v>
      </c>
      <c r="N31" s="27" t="str">
        <f>+Sheet1!BN23</f>
        <v>35</v>
      </c>
      <c r="O31" s="27" t="str">
        <f>+Sheet1!BO23</f>
        <v>+/-23</v>
      </c>
      <c r="Q31" s="27" t="str">
        <f>+Sheet1!BX23</f>
        <v>428</v>
      </c>
      <c r="R31" s="27" t="str">
        <f>+Sheet1!BY23</f>
        <v>+/-117</v>
      </c>
      <c r="T31" s="27" t="str">
        <f>+Sheet1!CD23</f>
        <v>118</v>
      </c>
      <c r="U31" s="27" t="str">
        <f>+Sheet1!CE23</f>
        <v>+/-47</v>
      </c>
      <c r="W31" s="27" t="str">
        <f>+Sheet1!CP23</f>
        <v>417</v>
      </c>
      <c r="X31" s="27" t="str">
        <f>+Sheet1!CQ23</f>
        <v>+/-149</v>
      </c>
      <c r="Z31" s="27" t="str">
        <f>+Sheet1!EL23</f>
        <v>191</v>
      </c>
      <c r="AA31" s="27" t="str">
        <f>+Sheet1!EM23</f>
        <v>+/-71</v>
      </c>
      <c r="AC31" s="27" t="str">
        <f>+Sheet1!EN23</f>
        <v>295</v>
      </c>
      <c r="AD31" s="27" t="str">
        <f>+Sheet1!EO23</f>
        <v>+/-119</v>
      </c>
      <c r="AF31" s="27" t="str">
        <f>+Sheet1!EP23</f>
        <v>608</v>
      </c>
      <c r="AG31" s="27" t="str">
        <f>+Sheet1!EQ23</f>
        <v>+/-173</v>
      </c>
      <c r="AI31" s="27" t="str">
        <f>+Sheet1!DT23</f>
        <v>902</v>
      </c>
      <c r="AJ31" s="27" t="str">
        <f>+Sheet1!DU23</f>
        <v>+/-217</v>
      </c>
      <c r="AK31" s="1"/>
    </row>
    <row r="32" spans="1:47" ht="26.4">
      <c r="A32" s="27" t="s">
        <v>129</v>
      </c>
      <c r="B32" s="27"/>
      <c r="C32" s="77">
        <f>+Sheet1!D150</f>
        <v>2.9041999999999999</v>
      </c>
      <c r="D32" s="101">
        <f>+Sheet1!E150</f>
        <v>2731.6386709979383</v>
      </c>
      <c r="E32" s="14"/>
      <c r="F32" s="5"/>
      <c r="H32" s="27" t="str">
        <f>+Sheet1!T24</f>
        <v>75</v>
      </c>
      <c r="I32" s="27" t="str">
        <f>+Sheet1!U24</f>
        <v>+/-50</v>
      </c>
      <c r="K32" s="27" t="str">
        <f>+Sheet1!AZ24</f>
        <v>126</v>
      </c>
      <c r="L32" s="27" t="str">
        <f>+Sheet1!BA24</f>
        <v>+/-70</v>
      </c>
      <c r="N32" s="27" t="str">
        <f>+Sheet1!BN24</f>
        <v>11</v>
      </c>
      <c r="O32" s="27" t="str">
        <f>+Sheet1!BO24</f>
        <v>+/-10</v>
      </c>
      <c r="Q32" s="27" t="str">
        <f>+Sheet1!BX24</f>
        <v>78</v>
      </c>
      <c r="R32" s="27" t="str">
        <f>+Sheet1!BY24</f>
        <v>+/-50</v>
      </c>
      <c r="T32" s="27" t="str">
        <f>+Sheet1!CD24</f>
        <v>19</v>
      </c>
      <c r="U32" s="27" t="str">
        <f>+Sheet1!CE24</f>
        <v>+/-13</v>
      </c>
      <c r="W32" s="27" t="str">
        <f>+Sheet1!CP24</f>
        <v>26</v>
      </c>
      <c r="X32" s="27" t="str">
        <f>+Sheet1!CQ24</f>
        <v>+/-26</v>
      </c>
      <c r="Z32" s="27" t="str">
        <f>+Sheet1!EL24</f>
        <v>101</v>
      </c>
      <c r="AA32" s="27" t="str">
        <f>+Sheet1!EM24</f>
        <v>+/-43</v>
      </c>
      <c r="AC32" s="27" t="str">
        <f>+Sheet1!EN24</f>
        <v>121</v>
      </c>
      <c r="AD32" s="27" t="str">
        <f>+Sheet1!EO24</f>
        <v>+/-47</v>
      </c>
      <c r="AF32" s="27" t="str">
        <f>+Sheet1!EP24</f>
        <v>173</v>
      </c>
      <c r="AG32" s="27" t="str">
        <f>+Sheet1!EQ24</f>
        <v>+/-81</v>
      </c>
      <c r="AI32" s="27" t="str">
        <f>+Sheet1!DT24</f>
        <v>155</v>
      </c>
      <c r="AJ32" s="27" t="str">
        <f>+Sheet1!DU24</f>
        <v>+/-64</v>
      </c>
      <c r="AK32" s="1"/>
    </row>
    <row r="33" spans="1:37">
      <c r="A33" s="47" t="s">
        <v>143</v>
      </c>
      <c r="B33" s="27"/>
      <c r="C33" s="27"/>
      <c r="D33" s="109"/>
      <c r="E33" s="14"/>
      <c r="F33" s="5"/>
      <c r="H33" s="27" t="str">
        <f>+Sheet1!T25</f>
        <v>0</v>
      </c>
      <c r="I33" s="27" t="str">
        <f>+Sheet1!U25</f>
        <v>+/-20</v>
      </c>
      <c r="K33" s="27" t="str">
        <f>+Sheet1!AZ25</f>
        <v>0</v>
      </c>
      <c r="L33" s="27" t="str">
        <f>+Sheet1!BA25</f>
        <v>+/-15</v>
      </c>
      <c r="N33" s="27" t="str">
        <f>+Sheet1!BN25</f>
        <v>3</v>
      </c>
      <c r="O33" s="27" t="str">
        <f>+Sheet1!BO25</f>
        <v>+/-5</v>
      </c>
      <c r="Q33" s="27" t="str">
        <f>+Sheet1!BX25</f>
        <v>0</v>
      </c>
      <c r="R33" s="27" t="str">
        <f>+Sheet1!BY25</f>
        <v>+/-22</v>
      </c>
      <c r="T33" s="27" t="str">
        <f>+Sheet1!CD25</f>
        <v>0</v>
      </c>
      <c r="U33" s="27" t="str">
        <f>+Sheet1!CE25</f>
        <v>+/-15</v>
      </c>
      <c r="W33" s="27" t="str">
        <f>+Sheet1!CP25</f>
        <v>0</v>
      </c>
      <c r="X33" s="27" t="str">
        <f>+Sheet1!CQ25</f>
        <v>+/-22</v>
      </c>
      <c r="Z33" s="27" t="str">
        <f>+Sheet1!EL25</f>
        <v>0</v>
      </c>
      <c r="AA33" s="27" t="str">
        <f>+Sheet1!EM25</f>
        <v>+/-22</v>
      </c>
      <c r="AC33" s="27" t="str">
        <f>+Sheet1!EN25</f>
        <v>0</v>
      </c>
      <c r="AD33" s="27" t="str">
        <f>+Sheet1!EO25</f>
        <v>+/-17</v>
      </c>
      <c r="AF33" s="27" t="str">
        <f>+Sheet1!EP25</f>
        <v>0</v>
      </c>
      <c r="AG33" s="27" t="str">
        <f>+Sheet1!EQ25</f>
        <v>+/-22</v>
      </c>
      <c r="AI33" s="27" t="str">
        <f>+Sheet1!DT25</f>
        <v>0</v>
      </c>
      <c r="AJ33" s="27" t="str">
        <f>+Sheet1!DU25</f>
        <v>+/-22</v>
      </c>
      <c r="AK33" s="1"/>
    </row>
    <row r="34" spans="1:37">
      <c r="A34" s="27" t="s">
        <v>128</v>
      </c>
      <c r="B34" s="27"/>
      <c r="C34" s="27"/>
      <c r="D34" s="109"/>
      <c r="E34" s="14"/>
      <c r="F34" s="5"/>
      <c r="H34" s="27" t="str">
        <f>+Sheet1!T26</f>
        <v>0</v>
      </c>
      <c r="I34" s="27" t="str">
        <f>+Sheet1!U26</f>
        <v>+/-20</v>
      </c>
      <c r="K34" s="27" t="str">
        <f>+Sheet1!AZ26</f>
        <v>0</v>
      </c>
      <c r="L34" s="27" t="str">
        <f>+Sheet1!BA26</f>
        <v>+/-15</v>
      </c>
      <c r="N34" s="27" t="str">
        <f>+Sheet1!BN26</f>
        <v>3</v>
      </c>
      <c r="O34" s="27" t="str">
        <f>+Sheet1!BO26</f>
        <v>+/-5</v>
      </c>
      <c r="Q34" s="27" t="str">
        <f>+Sheet1!BX26</f>
        <v>0</v>
      </c>
      <c r="R34" s="27" t="str">
        <f>+Sheet1!BY26</f>
        <v>+/-22</v>
      </c>
      <c r="T34" s="27" t="str">
        <f>+Sheet1!CD26</f>
        <v>0</v>
      </c>
      <c r="U34" s="27" t="str">
        <f>+Sheet1!CE26</f>
        <v>+/-15</v>
      </c>
      <c r="W34" s="27" t="str">
        <f>+Sheet1!CP26</f>
        <v>0</v>
      </c>
      <c r="X34" s="27" t="str">
        <f>+Sheet1!CQ26</f>
        <v>+/-22</v>
      </c>
      <c r="Z34" s="27" t="str">
        <f>+Sheet1!EL26</f>
        <v>0</v>
      </c>
      <c r="AA34" s="27" t="str">
        <f>+Sheet1!EM26</f>
        <v>+/-22</v>
      </c>
      <c r="AC34" s="27" t="str">
        <f>+Sheet1!EN26</f>
        <v>0</v>
      </c>
      <c r="AD34" s="27" t="str">
        <f>+Sheet1!EO26</f>
        <v>+/-17</v>
      </c>
      <c r="AF34" s="27" t="str">
        <f>+Sheet1!EP26</f>
        <v>0</v>
      </c>
      <c r="AG34" s="27" t="str">
        <f>+Sheet1!EQ26</f>
        <v>+/-22</v>
      </c>
      <c r="AI34" s="27" t="str">
        <f>+Sheet1!DT26</f>
        <v>0</v>
      </c>
      <c r="AJ34" s="27" t="str">
        <f>+Sheet1!DU26</f>
        <v>+/-22</v>
      </c>
      <c r="AK34" s="1"/>
    </row>
    <row r="35" spans="1:37" ht="26.4">
      <c r="A35" s="27" t="s">
        <v>129</v>
      </c>
      <c r="B35" s="27"/>
      <c r="C35" s="80">
        <f>+Sheet1!D151</f>
        <v>0</v>
      </c>
      <c r="D35" s="110">
        <f>+Sheet1!E151</f>
        <v>0</v>
      </c>
      <c r="E35" s="14"/>
      <c r="F35" s="5"/>
      <c r="H35" s="27" t="str">
        <f>+Sheet1!T27</f>
        <v>0</v>
      </c>
      <c r="I35" s="27" t="str">
        <f>+Sheet1!U27</f>
        <v>+/-20</v>
      </c>
      <c r="K35" s="27" t="str">
        <f>+Sheet1!AZ27</f>
        <v>0</v>
      </c>
      <c r="L35" s="27" t="str">
        <f>+Sheet1!BA27</f>
        <v>+/-15</v>
      </c>
      <c r="N35" s="27" t="str">
        <f>+Sheet1!BN27</f>
        <v>0</v>
      </c>
      <c r="O35" s="27" t="str">
        <f>+Sheet1!BO27</f>
        <v>+/-17</v>
      </c>
      <c r="Q35" s="27" t="str">
        <f>+Sheet1!BX27</f>
        <v>0</v>
      </c>
      <c r="R35" s="27" t="str">
        <f>+Sheet1!BY27</f>
        <v>+/-22</v>
      </c>
      <c r="T35" s="27" t="str">
        <f>+Sheet1!CD27</f>
        <v>0</v>
      </c>
      <c r="U35" s="27" t="str">
        <f>+Sheet1!CE27</f>
        <v>+/-15</v>
      </c>
      <c r="W35" s="27" t="str">
        <f>+Sheet1!CP27</f>
        <v>0</v>
      </c>
      <c r="X35" s="27" t="str">
        <f>+Sheet1!CQ27</f>
        <v>+/-22</v>
      </c>
      <c r="Z35" s="27" t="str">
        <f>+Sheet1!EL27</f>
        <v>0</v>
      </c>
      <c r="AA35" s="27" t="str">
        <f>+Sheet1!EM27</f>
        <v>+/-22</v>
      </c>
      <c r="AC35" s="27" t="str">
        <f>+Sheet1!EN27</f>
        <v>0</v>
      </c>
      <c r="AD35" s="27" t="str">
        <f>+Sheet1!EO27</f>
        <v>+/-17</v>
      </c>
      <c r="AF35" s="27" t="str">
        <f>+Sheet1!EP27</f>
        <v>0</v>
      </c>
      <c r="AG35" s="27" t="str">
        <f>+Sheet1!EQ27</f>
        <v>+/-22</v>
      </c>
      <c r="AI35" s="27" t="str">
        <f>+Sheet1!DT27</f>
        <v>0</v>
      </c>
      <c r="AJ35" s="27" t="str">
        <f>+Sheet1!DU27</f>
        <v>+/-22</v>
      </c>
      <c r="AK35" s="1"/>
    </row>
    <row r="36" spans="1:37" ht="26.4">
      <c r="A36" s="47" t="s">
        <v>144</v>
      </c>
      <c r="B36" s="27"/>
      <c r="C36" s="27"/>
      <c r="D36" s="109"/>
      <c r="E36" s="14"/>
      <c r="F36" s="5"/>
      <c r="H36" s="27" t="str">
        <f>+Sheet1!T28</f>
        <v>50</v>
      </c>
      <c r="I36" s="27" t="str">
        <f>+Sheet1!U28</f>
        <v>+/-45</v>
      </c>
      <c r="K36" s="27" t="str">
        <f>+Sheet1!AZ28</f>
        <v>243</v>
      </c>
      <c r="L36" s="27" t="str">
        <f>+Sheet1!BA28</f>
        <v>+/-103</v>
      </c>
      <c r="N36" s="27" t="str">
        <f>+Sheet1!BN28</f>
        <v>82</v>
      </c>
      <c r="O36" s="27" t="str">
        <f>+Sheet1!BO28</f>
        <v>+/-34</v>
      </c>
      <c r="Q36" s="27" t="str">
        <f>+Sheet1!BX28</f>
        <v>27</v>
      </c>
      <c r="R36" s="27" t="str">
        <f>+Sheet1!BY28</f>
        <v>+/-29</v>
      </c>
      <c r="T36" s="27" t="str">
        <f>+Sheet1!CD28</f>
        <v>41</v>
      </c>
      <c r="U36" s="27" t="str">
        <f>+Sheet1!CE28</f>
        <v>+/-34</v>
      </c>
      <c r="W36" s="27" t="str">
        <f>+Sheet1!CP28</f>
        <v>125</v>
      </c>
      <c r="X36" s="27" t="str">
        <f>+Sheet1!CQ28</f>
        <v>+/-74</v>
      </c>
      <c r="Z36" s="27" t="str">
        <f>+Sheet1!EL28</f>
        <v>38</v>
      </c>
      <c r="AA36" s="27" t="str">
        <f>+Sheet1!EM28</f>
        <v>+/-30</v>
      </c>
      <c r="AC36" s="27" t="str">
        <f>+Sheet1!EN28</f>
        <v>51</v>
      </c>
      <c r="AD36" s="27" t="str">
        <f>+Sheet1!EO28</f>
        <v>+/-34</v>
      </c>
      <c r="AF36" s="27" t="str">
        <f>+Sheet1!EP28</f>
        <v>37</v>
      </c>
      <c r="AG36" s="27" t="str">
        <f>+Sheet1!EQ28</f>
        <v>+/-28</v>
      </c>
      <c r="AI36" s="27" t="str">
        <f>+Sheet1!DT28</f>
        <v>29</v>
      </c>
      <c r="AJ36" s="27" t="str">
        <f>+Sheet1!DU28</f>
        <v>+/-24</v>
      </c>
      <c r="AK36" s="1"/>
    </row>
    <row r="37" spans="1:37">
      <c r="A37" s="27" t="s">
        <v>128</v>
      </c>
      <c r="B37" s="27"/>
      <c r="C37" s="27"/>
      <c r="D37" s="109"/>
      <c r="E37" s="14"/>
      <c r="F37" s="5"/>
      <c r="H37" s="27" t="str">
        <f>+Sheet1!T29</f>
        <v>37</v>
      </c>
      <c r="I37" s="27" t="str">
        <f>+Sheet1!U29</f>
        <v>+/-28</v>
      </c>
      <c r="K37" s="27" t="str">
        <f>+Sheet1!AZ29</f>
        <v>135</v>
      </c>
      <c r="L37" s="27" t="str">
        <f>+Sheet1!BA29</f>
        <v>+/-60</v>
      </c>
      <c r="N37" s="27" t="str">
        <f>+Sheet1!BN29</f>
        <v>72</v>
      </c>
      <c r="O37" s="27" t="str">
        <f>+Sheet1!BO29</f>
        <v>+/-35</v>
      </c>
      <c r="Q37" s="27" t="str">
        <f>+Sheet1!BX29</f>
        <v>24</v>
      </c>
      <c r="R37" s="27" t="str">
        <f>+Sheet1!BY29</f>
        <v>+/-28</v>
      </c>
      <c r="T37" s="27" t="str">
        <f>+Sheet1!CD29</f>
        <v>10</v>
      </c>
      <c r="U37" s="27" t="str">
        <f>+Sheet1!CE29</f>
        <v>+/-11</v>
      </c>
      <c r="W37" s="27" t="str">
        <f>+Sheet1!CP29</f>
        <v>100</v>
      </c>
      <c r="X37" s="27" t="str">
        <f>+Sheet1!CQ29</f>
        <v>+/-56</v>
      </c>
      <c r="Z37" s="27" t="str">
        <f>+Sheet1!EL29</f>
        <v>29</v>
      </c>
      <c r="AA37" s="27" t="str">
        <f>+Sheet1!EM29</f>
        <v>+/-23</v>
      </c>
      <c r="AC37" s="27" t="str">
        <f>+Sheet1!EN29</f>
        <v>36</v>
      </c>
      <c r="AD37" s="27" t="str">
        <f>+Sheet1!EO29</f>
        <v>+/-32</v>
      </c>
      <c r="AF37" s="27" t="str">
        <f>+Sheet1!EP29</f>
        <v>37</v>
      </c>
      <c r="AG37" s="27" t="str">
        <f>+Sheet1!EQ29</f>
        <v>+/-28</v>
      </c>
      <c r="AI37" s="27" t="str">
        <f>+Sheet1!DT29</f>
        <v>6</v>
      </c>
      <c r="AJ37" s="27" t="str">
        <f>+Sheet1!DU29</f>
        <v>+/-6</v>
      </c>
      <c r="AK37" s="1"/>
    </row>
    <row r="38" spans="1:37" ht="26.4">
      <c r="A38" s="27" t="s">
        <v>129</v>
      </c>
      <c r="B38" s="27"/>
      <c r="C38" s="45">
        <f>+Sheet1!D152</f>
        <v>1.1495</v>
      </c>
      <c r="D38" s="32">
        <f>+Sheet1!E152</f>
        <v>1081.1991778500551</v>
      </c>
      <c r="E38" s="14"/>
      <c r="F38" s="5"/>
      <c r="H38" s="27" t="str">
        <f>+Sheet1!T30</f>
        <v>13</v>
      </c>
      <c r="I38" s="27" t="str">
        <f>+Sheet1!U30</f>
        <v>+/-34</v>
      </c>
      <c r="K38" s="27" t="str">
        <f>+Sheet1!AZ30</f>
        <v>108</v>
      </c>
      <c r="L38" s="27" t="str">
        <f>+Sheet1!BA30</f>
        <v>+/-56</v>
      </c>
      <c r="N38" s="27" t="str">
        <f>+Sheet1!BN30</f>
        <v>10</v>
      </c>
      <c r="O38" s="27" t="str">
        <f>+Sheet1!BO30</f>
        <v>+/-8</v>
      </c>
      <c r="Q38" s="27" t="str">
        <f>+Sheet1!BX30</f>
        <v>3</v>
      </c>
      <c r="R38" s="27" t="str">
        <f>+Sheet1!BY30</f>
        <v>+/-5</v>
      </c>
      <c r="T38" s="27" t="str">
        <f>+Sheet1!CD30</f>
        <v>31</v>
      </c>
      <c r="U38" s="27" t="str">
        <f>+Sheet1!CE30</f>
        <v>+/-28</v>
      </c>
      <c r="W38" s="27" t="str">
        <f>+Sheet1!CP30</f>
        <v>25</v>
      </c>
      <c r="X38" s="27" t="str">
        <f>+Sheet1!CQ30</f>
        <v>+/-33</v>
      </c>
      <c r="Z38" s="27" t="str">
        <f>+Sheet1!EL30</f>
        <v>9</v>
      </c>
      <c r="AA38" s="27" t="str">
        <f>+Sheet1!EM30</f>
        <v>+/-12</v>
      </c>
      <c r="AC38" s="27" t="str">
        <f>+Sheet1!EN30</f>
        <v>15</v>
      </c>
      <c r="AD38" s="27" t="str">
        <f>+Sheet1!EO30</f>
        <v>+/-11</v>
      </c>
      <c r="AF38" s="27" t="str">
        <f>+Sheet1!EP30</f>
        <v>0</v>
      </c>
      <c r="AG38" s="27" t="str">
        <f>+Sheet1!EQ30</f>
        <v>+/-22</v>
      </c>
      <c r="AI38" s="27" t="str">
        <f>+Sheet1!DT30</f>
        <v>23</v>
      </c>
      <c r="AJ38" s="27" t="str">
        <f>+Sheet1!DU30</f>
        <v>+/-25</v>
      </c>
      <c r="AK38" s="1"/>
    </row>
    <row r="39" spans="1:37">
      <c r="A39" s="47" t="s">
        <v>146</v>
      </c>
      <c r="B39" s="27"/>
      <c r="C39" s="27"/>
      <c r="D39" s="109"/>
      <c r="E39" s="14"/>
      <c r="F39" s="5"/>
      <c r="H39" s="27" t="str">
        <f>+Sheet1!T31</f>
        <v>2</v>
      </c>
      <c r="I39" s="27" t="str">
        <f>+Sheet1!U31</f>
        <v>+/-8</v>
      </c>
      <c r="K39" s="27" t="str">
        <f>+Sheet1!AZ31</f>
        <v>13</v>
      </c>
      <c r="L39" s="27" t="str">
        <f>+Sheet1!BA31</f>
        <v>+/-16</v>
      </c>
      <c r="N39" s="27" t="str">
        <f>+Sheet1!BN31</f>
        <v>0</v>
      </c>
      <c r="O39" s="27" t="str">
        <f>+Sheet1!BO31</f>
        <v>+/-17</v>
      </c>
      <c r="Q39" s="27" t="str">
        <f>+Sheet1!BX31</f>
        <v>12</v>
      </c>
      <c r="R39" s="27" t="str">
        <f>+Sheet1!BY31</f>
        <v>+/-11</v>
      </c>
      <c r="T39" s="27" t="str">
        <f>+Sheet1!CD31</f>
        <v>5</v>
      </c>
      <c r="U39" s="27" t="str">
        <f>+Sheet1!CE31</f>
        <v>+/-5</v>
      </c>
      <c r="W39" s="27" t="str">
        <f>+Sheet1!CP31</f>
        <v>3</v>
      </c>
      <c r="X39" s="27" t="str">
        <f>+Sheet1!CQ31</f>
        <v>+/-7</v>
      </c>
      <c r="Z39" s="27" t="str">
        <f>+Sheet1!EL31</f>
        <v>110</v>
      </c>
      <c r="AA39" s="27" t="str">
        <f>+Sheet1!EM31</f>
        <v>+/-69</v>
      </c>
      <c r="AC39" s="27" t="str">
        <f>+Sheet1!EN31</f>
        <v>2</v>
      </c>
      <c r="AD39" s="27" t="str">
        <f>+Sheet1!EO31</f>
        <v>+/-3</v>
      </c>
      <c r="AF39" s="27" t="str">
        <f>+Sheet1!EP31</f>
        <v>165</v>
      </c>
      <c r="AG39" s="27" t="str">
        <f>+Sheet1!EQ31</f>
        <v>+/-102</v>
      </c>
      <c r="AI39" s="27" t="str">
        <f>+Sheet1!DT31</f>
        <v>29</v>
      </c>
      <c r="AJ39" s="27" t="str">
        <f>+Sheet1!DU31</f>
        <v>+/-47</v>
      </c>
      <c r="AK39" s="1"/>
    </row>
    <row r="40" spans="1:37">
      <c r="A40" s="70" t="s">
        <v>128</v>
      </c>
      <c r="B40" s="70"/>
      <c r="C40" s="70"/>
      <c r="D40" s="112"/>
      <c r="E40" s="14"/>
      <c r="F40" s="5"/>
      <c r="H40" s="27" t="str">
        <f>+Sheet1!T32</f>
        <v>0</v>
      </c>
      <c r="I40" s="27" t="str">
        <f>+Sheet1!U32</f>
        <v>+/-20</v>
      </c>
      <c r="K40" s="27" t="str">
        <f>+Sheet1!AZ32</f>
        <v>13</v>
      </c>
      <c r="L40" s="27" t="str">
        <f>+Sheet1!BA32</f>
        <v>+/-16</v>
      </c>
      <c r="N40" s="27" t="str">
        <f>+Sheet1!BN32</f>
        <v>0</v>
      </c>
      <c r="O40" s="27" t="str">
        <f>+Sheet1!BO32</f>
        <v>+/-17</v>
      </c>
      <c r="Q40" s="27" t="str">
        <f>+Sheet1!BX32</f>
        <v>4</v>
      </c>
      <c r="R40" s="27" t="str">
        <f>+Sheet1!BY32</f>
        <v>+/-6</v>
      </c>
      <c r="T40" s="27" t="str">
        <f>+Sheet1!CD32</f>
        <v>5</v>
      </c>
      <c r="U40" s="27" t="str">
        <f>+Sheet1!CE32</f>
        <v>+/-5</v>
      </c>
      <c r="W40" s="27" t="str">
        <f>+Sheet1!CP32</f>
        <v>0</v>
      </c>
      <c r="X40" s="27" t="str">
        <f>+Sheet1!CQ32</f>
        <v>+/-22</v>
      </c>
      <c r="Z40" s="27" t="str">
        <f>+Sheet1!EL32</f>
        <v>101</v>
      </c>
      <c r="AA40" s="27" t="str">
        <f>+Sheet1!EM32</f>
        <v>+/-70</v>
      </c>
      <c r="AC40" s="27" t="str">
        <f>+Sheet1!EN32</f>
        <v>2</v>
      </c>
      <c r="AD40" s="27" t="str">
        <f>+Sheet1!EO32</f>
        <v>+/-3</v>
      </c>
      <c r="AF40" s="27" t="str">
        <f>+Sheet1!EP32</f>
        <v>165</v>
      </c>
      <c r="AG40" s="27" t="str">
        <f>+Sheet1!EQ32</f>
        <v>+/-102</v>
      </c>
      <c r="AI40" s="27" t="str">
        <f>+Sheet1!DT32</f>
        <v>29</v>
      </c>
      <c r="AJ40" s="27" t="str">
        <f>+Sheet1!DU32</f>
        <v>+/-47</v>
      </c>
      <c r="AK40" s="1"/>
    </row>
    <row r="41" spans="1:37">
      <c r="A41" s="70" t="s">
        <v>129</v>
      </c>
      <c r="B41" s="70"/>
      <c r="C41" s="71">
        <f>+Sheet1!D153</f>
        <v>0.1067</v>
      </c>
      <c r="D41" s="81">
        <f>+Sheet1!E153</f>
        <v>100.36011507316302</v>
      </c>
      <c r="E41" s="14"/>
      <c r="F41" s="5"/>
      <c r="H41" s="27" t="str">
        <f>+Sheet1!T33</f>
        <v>2</v>
      </c>
      <c r="I41" s="27" t="str">
        <f>+Sheet1!U33</f>
        <v>+/-8</v>
      </c>
      <c r="K41" s="27" t="str">
        <f>+Sheet1!AZ33</f>
        <v>0</v>
      </c>
      <c r="L41" s="27" t="str">
        <f>+Sheet1!BA33</f>
        <v>+/-15</v>
      </c>
      <c r="N41" s="27" t="str">
        <f>+Sheet1!BN33</f>
        <v>0</v>
      </c>
      <c r="O41" s="27" t="str">
        <f>+Sheet1!BO33</f>
        <v>+/-17</v>
      </c>
      <c r="Q41" s="27" t="str">
        <f>+Sheet1!BX33</f>
        <v>8</v>
      </c>
      <c r="R41" s="27" t="str">
        <f>+Sheet1!BY33</f>
        <v>+/-10</v>
      </c>
      <c r="T41" s="27" t="str">
        <f>+Sheet1!CD33</f>
        <v>0</v>
      </c>
      <c r="U41" s="27" t="str">
        <f>+Sheet1!CE33</f>
        <v>+/-15</v>
      </c>
      <c r="W41" s="27" t="str">
        <f>+Sheet1!CP33</f>
        <v>3</v>
      </c>
      <c r="X41" s="27" t="str">
        <f>+Sheet1!CQ33</f>
        <v>+/-7</v>
      </c>
      <c r="Z41" s="27" t="str">
        <f>+Sheet1!EL33</f>
        <v>9</v>
      </c>
      <c r="AA41" s="27" t="str">
        <f>+Sheet1!EM33</f>
        <v>+/-7</v>
      </c>
      <c r="AC41" s="27" t="str">
        <f>+Sheet1!EN33</f>
        <v>0</v>
      </c>
      <c r="AD41" s="27" t="str">
        <f>+Sheet1!EO33</f>
        <v>+/-17</v>
      </c>
      <c r="AF41" s="27" t="str">
        <f>+Sheet1!EP33</f>
        <v>0</v>
      </c>
      <c r="AG41" s="27" t="str">
        <f>+Sheet1!EQ33</f>
        <v>+/-22</v>
      </c>
      <c r="AI41" s="27" t="str">
        <f>+Sheet1!DT33</f>
        <v>0</v>
      </c>
      <c r="AJ41" s="27" t="str">
        <f>+Sheet1!DU33</f>
        <v>+/-22</v>
      </c>
      <c r="AK41" s="1"/>
    </row>
    <row r="42" spans="1:37">
      <c r="A42" s="47" t="s">
        <v>148</v>
      </c>
      <c r="B42" s="27"/>
      <c r="C42" s="27"/>
      <c r="D42" s="109"/>
      <c r="E42" s="14"/>
      <c r="F42" s="5"/>
      <c r="H42" s="27" t="str">
        <f>+Sheet1!T34</f>
        <v>0</v>
      </c>
      <c r="I42" s="27" t="str">
        <f>+Sheet1!U34</f>
        <v>+/-20</v>
      </c>
      <c r="K42" s="27" t="str">
        <f>+Sheet1!AZ34</f>
        <v>0</v>
      </c>
      <c r="L42" s="27" t="str">
        <f>+Sheet1!BA34</f>
        <v>+/-15</v>
      </c>
      <c r="N42" s="27" t="str">
        <f>+Sheet1!BN34</f>
        <v>11</v>
      </c>
      <c r="O42" s="27" t="str">
        <f>+Sheet1!BO34</f>
        <v>+/-12</v>
      </c>
      <c r="Q42" s="27" t="str">
        <f>+Sheet1!BX34</f>
        <v>9</v>
      </c>
      <c r="R42" s="27" t="str">
        <f>+Sheet1!BY34</f>
        <v>+/-14</v>
      </c>
      <c r="T42" s="27" t="str">
        <f>+Sheet1!CD34</f>
        <v>0</v>
      </c>
      <c r="U42" s="27" t="str">
        <f>+Sheet1!CE34</f>
        <v>+/-15</v>
      </c>
      <c r="W42" s="27" t="str">
        <f>+Sheet1!CP34</f>
        <v>56</v>
      </c>
      <c r="X42" s="27" t="str">
        <f>+Sheet1!CQ34</f>
        <v>+/-52</v>
      </c>
      <c r="Z42" s="27" t="str">
        <f>+Sheet1!EL34</f>
        <v>0</v>
      </c>
      <c r="AA42" s="27" t="str">
        <f>+Sheet1!EM34</f>
        <v>+/-22</v>
      </c>
      <c r="AC42" s="27" t="str">
        <f>+Sheet1!EN34</f>
        <v>0</v>
      </c>
      <c r="AD42" s="27" t="str">
        <f>+Sheet1!EO34</f>
        <v>+/-17</v>
      </c>
      <c r="AF42" s="27" t="str">
        <f>+Sheet1!EP34</f>
        <v>20</v>
      </c>
      <c r="AG42" s="27" t="str">
        <f>+Sheet1!EQ34</f>
        <v>+/-29</v>
      </c>
      <c r="AI42" s="27" t="str">
        <f>+Sheet1!DT34</f>
        <v>66</v>
      </c>
      <c r="AJ42" s="27" t="str">
        <f>+Sheet1!DU34</f>
        <v>+/-58</v>
      </c>
      <c r="AK42" s="1"/>
    </row>
    <row r="43" spans="1:37">
      <c r="A43" s="27" t="s">
        <v>128</v>
      </c>
      <c r="B43" s="27"/>
      <c r="C43" s="27"/>
      <c r="D43" s="109"/>
      <c r="E43" s="14"/>
      <c r="F43" s="5"/>
      <c r="H43" s="27" t="str">
        <f>+Sheet1!T35</f>
        <v>0</v>
      </c>
      <c r="I43" s="27" t="str">
        <f>+Sheet1!U35</f>
        <v>+/-20</v>
      </c>
      <c r="K43" s="27" t="str">
        <f>+Sheet1!AZ35</f>
        <v>0</v>
      </c>
      <c r="L43" s="27" t="str">
        <f>+Sheet1!BA35</f>
        <v>+/-15</v>
      </c>
      <c r="N43" s="27" t="str">
        <f>+Sheet1!BN35</f>
        <v>8</v>
      </c>
      <c r="O43" s="27" t="str">
        <f>+Sheet1!BO35</f>
        <v>+/-9</v>
      </c>
      <c r="Q43" s="27" t="str">
        <f>+Sheet1!BX35</f>
        <v>9</v>
      </c>
      <c r="R43" s="27" t="str">
        <f>+Sheet1!BY35</f>
        <v>+/-14</v>
      </c>
      <c r="T43" s="27" t="str">
        <f>+Sheet1!CD35</f>
        <v>0</v>
      </c>
      <c r="U43" s="27" t="str">
        <f>+Sheet1!CE35</f>
        <v>+/-15</v>
      </c>
      <c r="W43" s="27" t="str">
        <f>+Sheet1!CP35</f>
        <v>56</v>
      </c>
      <c r="X43" s="27" t="str">
        <f>+Sheet1!CQ35</f>
        <v>+/-52</v>
      </c>
      <c r="Z43" s="27" t="str">
        <f>+Sheet1!EL35</f>
        <v>0</v>
      </c>
      <c r="AA43" s="27" t="str">
        <f>+Sheet1!EM35</f>
        <v>+/-22</v>
      </c>
      <c r="AC43" s="27" t="str">
        <f>+Sheet1!EN35</f>
        <v>0</v>
      </c>
      <c r="AD43" s="27" t="str">
        <f>+Sheet1!EO35</f>
        <v>+/-17</v>
      </c>
      <c r="AF43" s="27" t="str">
        <f>+Sheet1!EP35</f>
        <v>20</v>
      </c>
      <c r="AG43" s="27" t="str">
        <f>+Sheet1!EQ35</f>
        <v>+/-29</v>
      </c>
      <c r="AI43" s="27" t="str">
        <f>+Sheet1!DT35</f>
        <v>50</v>
      </c>
      <c r="AJ43" s="27" t="str">
        <f>+Sheet1!DU35</f>
        <v>+/-54</v>
      </c>
      <c r="AK43" s="1"/>
    </row>
    <row r="44" spans="1:37" ht="26.4">
      <c r="A44" s="27" t="s">
        <v>129</v>
      </c>
      <c r="B44" s="27"/>
      <c r="C44" s="45">
        <f>+Sheet1!D154</f>
        <v>0.23080000000000001</v>
      </c>
      <c r="D44" s="32">
        <f>+Sheet1!E154</f>
        <v>217.08635950221205</v>
      </c>
      <c r="E44" s="14"/>
      <c r="F44" s="5"/>
      <c r="H44" s="27" t="str">
        <f>+Sheet1!T36</f>
        <v>0</v>
      </c>
      <c r="I44" s="27" t="str">
        <f>+Sheet1!U36</f>
        <v>+/-20</v>
      </c>
      <c r="K44" s="27" t="str">
        <f>+Sheet1!AZ36</f>
        <v>0</v>
      </c>
      <c r="L44" s="27" t="str">
        <f>+Sheet1!BA36</f>
        <v>+/-15</v>
      </c>
      <c r="N44" s="27" t="str">
        <f>+Sheet1!BN36</f>
        <v>3</v>
      </c>
      <c r="O44" s="27" t="str">
        <f>+Sheet1!BO36</f>
        <v>+/-5</v>
      </c>
      <c r="Q44" s="27" t="str">
        <f>+Sheet1!BX36</f>
        <v>0</v>
      </c>
      <c r="R44" s="27" t="str">
        <f>+Sheet1!BY36</f>
        <v>+/-22</v>
      </c>
      <c r="T44" s="27" t="str">
        <f>+Sheet1!CD36</f>
        <v>0</v>
      </c>
      <c r="U44" s="27" t="str">
        <f>+Sheet1!CE36</f>
        <v>+/-15</v>
      </c>
      <c r="W44" s="27" t="str">
        <f>+Sheet1!CP36</f>
        <v>0</v>
      </c>
      <c r="X44" s="27" t="str">
        <f>+Sheet1!CQ36</f>
        <v>+/-22</v>
      </c>
      <c r="Z44" s="27" t="str">
        <f>+Sheet1!EL36</f>
        <v>0</v>
      </c>
      <c r="AA44" s="27" t="str">
        <f>+Sheet1!EM36</f>
        <v>+/-22</v>
      </c>
      <c r="AC44" s="27" t="str">
        <f>+Sheet1!EN36</f>
        <v>0</v>
      </c>
      <c r="AD44" s="27" t="str">
        <f>+Sheet1!EO36</f>
        <v>+/-17</v>
      </c>
      <c r="AF44" s="27" t="str">
        <f>+Sheet1!EP36</f>
        <v>0</v>
      </c>
      <c r="AG44" s="27" t="str">
        <f>+Sheet1!EQ36</f>
        <v>+/-22</v>
      </c>
      <c r="AI44" s="27" t="str">
        <f>+Sheet1!DT36</f>
        <v>16</v>
      </c>
      <c r="AJ44" s="27" t="str">
        <f>+Sheet1!DU36</f>
        <v>+/-28</v>
      </c>
      <c r="AK44" s="1"/>
    </row>
    <row r="45" spans="1:37">
      <c r="A45" s="47" t="s">
        <v>149</v>
      </c>
      <c r="B45" s="27"/>
      <c r="C45" s="27"/>
      <c r="D45" s="109"/>
      <c r="E45" s="14"/>
      <c r="F45" s="5"/>
      <c r="H45" s="27" t="str">
        <f>+Sheet1!T37</f>
        <v>0</v>
      </c>
      <c r="I45" s="27" t="str">
        <f>+Sheet1!U37</f>
        <v>+/-20</v>
      </c>
      <c r="K45" s="27" t="str">
        <f>+Sheet1!AZ37</f>
        <v>0</v>
      </c>
      <c r="L45" s="27" t="str">
        <f>+Sheet1!BA37</f>
        <v>+/-15</v>
      </c>
      <c r="N45" s="27" t="str">
        <f>+Sheet1!BN37</f>
        <v>3</v>
      </c>
      <c r="O45" s="27" t="str">
        <f>+Sheet1!BO37</f>
        <v>+/-4</v>
      </c>
      <c r="Q45" s="27" t="str">
        <f>+Sheet1!BX37</f>
        <v>3</v>
      </c>
      <c r="R45" s="27" t="str">
        <f>+Sheet1!BY37</f>
        <v>+/-6</v>
      </c>
      <c r="T45" s="27" t="str">
        <f>+Sheet1!CD37</f>
        <v>4</v>
      </c>
      <c r="U45" s="27" t="str">
        <f>+Sheet1!CE37</f>
        <v>+/-5</v>
      </c>
      <c r="W45" s="27" t="str">
        <f>+Sheet1!CP37</f>
        <v>45</v>
      </c>
      <c r="X45" s="27" t="str">
        <f>+Sheet1!CQ37</f>
        <v>+/-36</v>
      </c>
      <c r="Z45" s="27" t="str">
        <f>+Sheet1!EL37</f>
        <v>0</v>
      </c>
      <c r="AA45" s="27" t="str">
        <f>+Sheet1!EM37</f>
        <v>+/-22</v>
      </c>
      <c r="AC45" s="27" t="str">
        <f>+Sheet1!EN37</f>
        <v>12</v>
      </c>
      <c r="AD45" s="27" t="str">
        <f>+Sheet1!EO37</f>
        <v>+/-14</v>
      </c>
      <c r="AF45" s="27" t="str">
        <f>+Sheet1!EP37</f>
        <v>55</v>
      </c>
      <c r="AG45" s="27" t="str">
        <f>+Sheet1!EQ37</f>
        <v>+/-38</v>
      </c>
      <c r="AI45" s="27" t="str">
        <f>+Sheet1!DT37</f>
        <v>74</v>
      </c>
      <c r="AJ45" s="27" t="str">
        <f>+Sheet1!DU37</f>
        <v>+/-59</v>
      </c>
      <c r="AK45" s="1"/>
    </row>
    <row r="46" spans="1:37">
      <c r="A46" s="27" t="s">
        <v>128</v>
      </c>
      <c r="B46" s="27"/>
      <c r="C46" s="27"/>
      <c r="D46" s="109"/>
      <c r="E46" s="14"/>
      <c r="F46" s="5"/>
      <c r="H46" s="27" t="str">
        <f>+Sheet1!T38</f>
        <v>0</v>
      </c>
      <c r="I46" s="27" t="str">
        <f>+Sheet1!U38</f>
        <v>+/-20</v>
      </c>
      <c r="K46" s="27" t="str">
        <f>+Sheet1!AZ38</f>
        <v>0</v>
      </c>
      <c r="L46" s="27" t="str">
        <f>+Sheet1!BA38</f>
        <v>+/-15</v>
      </c>
      <c r="N46" s="27" t="str">
        <f>+Sheet1!BN38</f>
        <v>3</v>
      </c>
      <c r="O46" s="27" t="str">
        <f>+Sheet1!BO38</f>
        <v>+/-4</v>
      </c>
      <c r="Q46" s="27" t="str">
        <f>+Sheet1!BX38</f>
        <v>2</v>
      </c>
      <c r="R46" s="27" t="str">
        <f>+Sheet1!BY38</f>
        <v>+/-3</v>
      </c>
      <c r="T46" s="27" t="str">
        <f>+Sheet1!CD38</f>
        <v>0</v>
      </c>
      <c r="U46" s="27" t="str">
        <f>+Sheet1!CE38</f>
        <v>+/-15</v>
      </c>
      <c r="W46" s="27" t="str">
        <f>+Sheet1!CP38</f>
        <v>27</v>
      </c>
      <c r="X46" s="27" t="str">
        <f>+Sheet1!CQ38</f>
        <v>+/-28</v>
      </c>
      <c r="Z46" s="27" t="str">
        <f>+Sheet1!EL38</f>
        <v>0</v>
      </c>
      <c r="AA46" s="27" t="str">
        <f>+Sheet1!EM38</f>
        <v>+/-22</v>
      </c>
      <c r="AC46" s="27" t="str">
        <f>+Sheet1!EN38</f>
        <v>9</v>
      </c>
      <c r="AD46" s="27" t="str">
        <f>+Sheet1!EO38</f>
        <v>+/-12</v>
      </c>
      <c r="AF46" s="27" t="str">
        <f>+Sheet1!EP38</f>
        <v>29</v>
      </c>
      <c r="AG46" s="27" t="str">
        <f>+Sheet1!EQ38</f>
        <v>+/-24</v>
      </c>
      <c r="AI46" s="27" t="str">
        <f>+Sheet1!DT38</f>
        <v>24</v>
      </c>
      <c r="AJ46" s="27" t="str">
        <f>+Sheet1!DU38</f>
        <v>+/-25</v>
      </c>
      <c r="AK46" s="1"/>
    </row>
    <row r="47" spans="1:37" ht="26.4">
      <c r="A47" s="27" t="s">
        <v>129</v>
      </c>
      <c r="B47" s="27"/>
      <c r="C47" s="45">
        <f>+Sheet1!D155</f>
        <v>1.2626999999999999</v>
      </c>
      <c r="D47" s="32">
        <f>+Sheet1!E155</f>
        <v>1187.673076878003</v>
      </c>
      <c r="E47" s="14"/>
      <c r="F47" s="5"/>
      <c r="H47" s="27" t="str">
        <f>+Sheet1!T39</f>
        <v>0</v>
      </c>
      <c r="I47" s="27" t="str">
        <f>+Sheet1!U39</f>
        <v>+/-20</v>
      </c>
      <c r="K47" s="27" t="str">
        <f>+Sheet1!AZ39</f>
        <v>0</v>
      </c>
      <c r="L47" s="27" t="str">
        <f>+Sheet1!BA39</f>
        <v>+/-15</v>
      </c>
      <c r="N47" s="27" t="str">
        <f>+Sheet1!BN39</f>
        <v>0</v>
      </c>
      <c r="O47" s="27" t="str">
        <f>+Sheet1!BO39</f>
        <v>+/-17</v>
      </c>
      <c r="Q47" s="27" t="str">
        <f>+Sheet1!BX39</f>
        <v>1</v>
      </c>
      <c r="R47" s="27" t="str">
        <f>+Sheet1!BY39</f>
        <v>+/-3</v>
      </c>
      <c r="T47" s="27" t="str">
        <f>+Sheet1!CD39</f>
        <v>4</v>
      </c>
      <c r="U47" s="27" t="str">
        <f>+Sheet1!CE39</f>
        <v>+/-5</v>
      </c>
      <c r="W47" s="27" t="str">
        <f>+Sheet1!CP39</f>
        <v>18</v>
      </c>
      <c r="X47" s="27" t="str">
        <f>+Sheet1!CQ39</f>
        <v>+/-22</v>
      </c>
      <c r="Z47" s="27" t="str">
        <f>+Sheet1!EL39</f>
        <v>0</v>
      </c>
      <c r="AA47" s="27" t="str">
        <f>+Sheet1!EM39</f>
        <v>+/-22</v>
      </c>
      <c r="AC47" s="27" t="str">
        <f>+Sheet1!EN39</f>
        <v>3</v>
      </c>
      <c r="AD47" s="27" t="str">
        <f>+Sheet1!EO39</f>
        <v>+/-5</v>
      </c>
      <c r="AF47" s="27" t="str">
        <f>+Sheet1!EP39</f>
        <v>26</v>
      </c>
      <c r="AG47" s="27" t="str">
        <f>+Sheet1!EQ39</f>
        <v>+/-26</v>
      </c>
      <c r="AI47" s="27" t="str">
        <f>+Sheet1!DT39</f>
        <v>50</v>
      </c>
      <c r="AJ47" s="27" t="str">
        <f>+Sheet1!DU39</f>
        <v>+/-52</v>
      </c>
      <c r="AK47" s="1"/>
    </row>
    <row r="48" spans="1:37">
      <c r="A48" s="47" t="s">
        <v>150</v>
      </c>
      <c r="B48" s="27"/>
      <c r="C48" s="27"/>
      <c r="D48" s="109"/>
      <c r="E48" s="14"/>
      <c r="H48" s="27" t="str">
        <f>+Sheet1!T40</f>
        <v>11</v>
      </c>
      <c r="I48" s="27" t="str">
        <f>+Sheet1!U40</f>
        <v>+/-15</v>
      </c>
      <c r="K48" s="27" t="str">
        <f>+Sheet1!AZ40</f>
        <v>9</v>
      </c>
      <c r="L48" s="27" t="str">
        <f>+Sheet1!BA40</f>
        <v>+/-9</v>
      </c>
      <c r="N48" s="27" t="str">
        <f>+Sheet1!BN40</f>
        <v>47</v>
      </c>
      <c r="O48" s="27" t="str">
        <f>+Sheet1!BO40</f>
        <v>+/-30</v>
      </c>
      <c r="Q48" s="27" t="str">
        <f>+Sheet1!BX40</f>
        <v>55</v>
      </c>
      <c r="R48" s="27" t="str">
        <f>+Sheet1!BY40</f>
        <v>+/-49</v>
      </c>
      <c r="T48" s="27" t="str">
        <f>+Sheet1!CD40</f>
        <v>15</v>
      </c>
      <c r="U48" s="27" t="str">
        <f>+Sheet1!CE40</f>
        <v>+/-11</v>
      </c>
      <c r="W48" s="27" t="str">
        <f>+Sheet1!CP40</f>
        <v>45</v>
      </c>
      <c r="X48" s="27" t="str">
        <f>+Sheet1!CQ40</f>
        <v>+/-23</v>
      </c>
      <c r="Z48" s="27" t="str">
        <f>+Sheet1!EL40</f>
        <v>29</v>
      </c>
      <c r="AA48" s="27" t="str">
        <f>+Sheet1!EM40</f>
        <v>+/-23</v>
      </c>
      <c r="AC48" s="27" t="str">
        <f>+Sheet1!EN40</f>
        <v>41</v>
      </c>
      <c r="AD48" s="27" t="str">
        <f>+Sheet1!EO40</f>
        <v>+/-26</v>
      </c>
      <c r="AF48" s="27" t="str">
        <f>+Sheet1!EP40</f>
        <v>157</v>
      </c>
      <c r="AG48" s="27" t="str">
        <f>+Sheet1!EQ40</f>
        <v>+/-96</v>
      </c>
      <c r="AI48" s="27" t="str">
        <f>+Sheet1!DT40</f>
        <v>11</v>
      </c>
      <c r="AJ48" s="27" t="str">
        <f>+Sheet1!DU40</f>
        <v>+/-11</v>
      </c>
      <c r="AK48" s="1"/>
    </row>
    <row r="49" spans="1:37">
      <c r="A49" s="27" t="s">
        <v>128</v>
      </c>
      <c r="B49" s="27"/>
      <c r="C49" s="27"/>
      <c r="D49" s="109"/>
      <c r="E49" s="14"/>
      <c r="F49" s="5"/>
      <c r="H49" s="27" t="str">
        <f>+Sheet1!T41</f>
        <v>11</v>
      </c>
      <c r="I49" s="27" t="str">
        <f>+Sheet1!U41</f>
        <v>+/-15</v>
      </c>
      <c r="K49" s="27" t="str">
        <f>+Sheet1!AZ41</f>
        <v>9</v>
      </c>
      <c r="L49" s="27" t="str">
        <f>+Sheet1!BA41</f>
        <v>+/-9</v>
      </c>
      <c r="N49" s="27" t="str">
        <f>+Sheet1!BN41</f>
        <v>23</v>
      </c>
      <c r="O49" s="27" t="str">
        <f>+Sheet1!BO41</f>
        <v>+/-15</v>
      </c>
      <c r="Q49" s="27" t="str">
        <f>+Sheet1!BX41</f>
        <v>50</v>
      </c>
      <c r="R49" s="27" t="str">
        <f>+Sheet1!BY41</f>
        <v>+/-48</v>
      </c>
      <c r="T49" s="27" t="str">
        <f>+Sheet1!CD41</f>
        <v>12</v>
      </c>
      <c r="U49" s="27" t="str">
        <f>+Sheet1!CE41</f>
        <v>+/-9</v>
      </c>
      <c r="W49" s="27" t="str">
        <f>+Sheet1!CP41</f>
        <v>33</v>
      </c>
      <c r="X49" s="27" t="str">
        <f>+Sheet1!CQ41</f>
        <v>+/-19</v>
      </c>
      <c r="Z49" s="27" t="str">
        <f>+Sheet1!EL41</f>
        <v>7</v>
      </c>
      <c r="AA49" s="27" t="str">
        <f>+Sheet1!EM41</f>
        <v>+/-7</v>
      </c>
      <c r="AC49" s="27" t="str">
        <f>+Sheet1!EN41</f>
        <v>35</v>
      </c>
      <c r="AD49" s="27" t="str">
        <f>+Sheet1!EO41</f>
        <v>+/-25</v>
      </c>
      <c r="AF49" s="27" t="str">
        <f>+Sheet1!EP41</f>
        <v>108</v>
      </c>
      <c r="AG49" s="27" t="str">
        <f>+Sheet1!EQ41</f>
        <v>+/-69</v>
      </c>
      <c r="AI49" s="27" t="str">
        <f>+Sheet1!DT41</f>
        <v>9</v>
      </c>
      <c r="AJ49" s="27" t="str">
        <f>+Sheet1!DU41</f>
        <v>+/-11</v>
      </c>
      <c r="AK49" s="1"/>
    </row>
    <row r="50" spans="1:37" ht="26.4">
      <c r="A50" s="27" t="s">
        <v>129</v>
      </c>
      <c r="B50" s="27"/>
      <c r="C50" s="45">
        <f>+Sheet1!D156</f>
        <v>0.56489999999999996</v>
      </c>
      <c r="D50" s="32">
        <f>+Sheet1!E156</f>
        <v>531.334854778161</v>
      </c>
      <c r="E50" s="14"/>
      <c r="F50" s="5"/>
      <c r="H50" s="27" t="str">
        <f>+Sheet1!T42</f>
        <v>0</v>
      </c>
      <c r="I50" s="27" t="str">
        <f>+Sheet1!U42</f>
        <v>+/-20</v>
      </c>
      <c r="K50" s="27" t="str">
        <f>+Sheet1!AZ42</f>
        <v>0</v>
      </c>
      <c r="L50" s="27" t="str">
        <f>+Sheet1!BA42</f>
        <v>+/-15</v>
      </c>
      <c r="N50" s="27" t="str">
        <f>+Sheet1!BN42</f>
        <v>24</v>
      </c>
      <c r="O50" s="27" t="str">
        <f>+Sheet1!BO42</f>
        <v>+/-27</v>
      </c>
      <c r="Q50" s="27" t="str">
        <f>+Sheet1!BX42</f>
        <v>5</v>
      </c>
      <c r="R50" s="27" t="str">
        <f>+Sheet1!BY42</f>
        <v>+/-7</v>
      </c>
      <c r="T50" s="27" t="str">
        <f>+Sheet1!CD42</f>
        <v>3</v>
      </c>
      <c r="U50" s="27" t="str">
        <f>+Sheet1!CE42</f>
        <v>+/-4</v>
      </c>
      <c r="W50" s="27" t="str">
        <f>+Sheet1!CP42</f>
        <v>12</v>
      </c>
      <c r="X50" s="27" t="str">
        <f>+Sheet1!CQ42</f>
        <v>+/-14</v>
      </c>
      <c r="Z50" s="27" t="str">
        <f>+Sheet1!EL42</f>
        <v>22</v>
      </c>
      <c r="AA50" s="27" t="str">
        <f>+Sheet1!EM42</f>
        <v>+/-22</v>
      </c>
      <c r="AC50" s="27" t="str">
        <f>+Sheet1!EN42</f>
        <v>6</v>
      </c>
      <c r="AD50" s="27" t="str">
        <f>+Sheet1!EO42</f>
        <v>+/-6</v>
      </c>
      <c r="AF50" s="27" t="str">
        <f>+Sheet1!EP42</f>
        <v>49</v>
      </c>
      <c r="AG50" s="27" t="str">
        <f>+Sheet1!EQ42</f>
        <v>+/-61</v>
      </c>
      <c r="AI50" s="27" t="str">
        <f>+Sheet1!DT42</f>
        <v>2</v>
      </c>
      <c r="AJ50" s="27" t="str">
        <f>+Sheet1!DU42</f>
        <v>+/-3</v>
      </c>
      <c r="AK50" s="1"/>
    </row>
    <row r="51" spans="1:37">
      <c r="A51" s="47" t="s">
        <v>152</v>
      </c>
      <c r="B51" s="27"/>
      <c r="C51" s="27"/>
      <c r="D51" s="109"/>
      <c r="E51" s="14"/>
      <c r="H51" s="27" t="str">
        <f>+Sheet1!T43</f>
        <v>0</v>
      </c>
      <c r="I51" s="27" t="str">
        <f>+Sheet1!U43</f>
        <v>+/-20</v>
      </c>
      <c r="K51" s="27" t="str">
        <f>+Sheet1!AZ43</f>
        <v>0</v>
      </c>
      <c r="L51" s="27" t="str">
        <f>+Sheet1!BA43</f>
        <v>+/-15</v>
      </c>
      <c r="N51" s="27" t="str">
        <f>+Sheet1!BN43</f>
        <v>2</v>
      </c>
      <c r="O51" s="27" t="str">
        <f>+Sheet1!BO43</f>
        <v>+/-4</v>
      </c>
      <c r="Q51" s="27" t="str">
        <f>+Sheet1!BX43</f>
        <v>0</v>
      </c>
      <c r="R51" s="27" t="str">
        <f>+Sheet1!BY43</f>
        <v>+/-22</v>
      </c>
      <c r="T51" s="27" t="str">
        <f>+Sheet1!CD43</f>
        <v>3</v>
      </c>
      <c r="U51" s="27" t="str">
        <f>+Sheet1!CE43</f>
        <v>+/-4</v>
      </c>
      <c r="W51" s="27" t="str">
        <f>+Sheet1!CP43</f>
        <v>22</v>
      </c>
      <c r="X51" s="27" t="str">
        <f>+Sheet1!CQ43</f>
        <v>+/-25</v>
      </c>
      <c r="Z51" s="27" t="str">
        <f>+Sheet1!EL43</f>
        <v>3</v>
      </c>
      <c r="AA51" s="27" t="str">
        <f>+Sheet1!EM43</f>
        <v>+/-4</v>
      </c>
      <c r="AC51" s="27" t="str">
        <f>+Sheet1!EN43</f>
        <v>3</v>
      </c>
      <c r="AD51" s="27" t="str">
        <f>+Sheet1!EO43</f>
        <v>+/-4</v>
      </c>
      <c r="AF51" s="27" t="str">
        <f>+Sheet1!EP43</f>
        <v>72</v>
      </c>
      <c r="AG51" s="27" t="str">
        <f>+Sheet1!EQ43</f>
        <v>+/-83</v>
      </c>
      <c r="AI51" s="27" t="str">
        <f>+Sheet1!DT43</f>
        <v>21</v>
      </c>
      <c r="AJ51" s="27" t="str">
        <f>+Sheet1!DU43</f>
        <v>+/-27</v>
      </c>
      <c r="AK51" s="1"/>
    </row>
    <row r="52" spans="1:37">
      <c r="A52" s="27" t="s">
        <v>128</v>
      </c>
      <c r="B52" s="27"/>
      <c r="C52" s="27"/>
      <c r="D52" s="109"/>
      <c r="E52" s="14"/>
      <c r="H52" s="27" t="str">
        <f>+Sheet1!T44</f>
        <v>0</v>
      </c>
      <c r="I52" s="27" t="str">
        <f>+Sheet1!U44</f>
        <v>+/-20</v>
      </c>
      <c r="K52" s="27" t="str">
        <f>+Sheet1!AZ44</f>
        <v>0</v>
      </c>
      <c r="L52" s="27" t="str">
        <f>+Sheet1!BA44</f>
        <v>+/-15</v>
      </c>
      <c r="N52" s="27" t="str">
        <f>+Sheet1!BN44</f>
        <v>2</v>
      </c>
      <c r="O52" s="27" t="str">
        <f>+Sheet1!BO44</f>
        <v>+/-4</v>
      </c>
      <c r="Q52" s="27" t="str">
        <f>+Sheet1!BX44</f>
        <v>0</v>
      </c>
      <c r="R52" s="27" t="str">
        <f>+Sheet1!BY44</f>
        <v>+/-22</v>
      </c>
      <c r="T52" s="27" t="str">
        <f>+Sheet1!CD44</f>
        <v>0</v>
      </c>
      <c r="U52" s="27" t="str">
        <f>+Sheet1!CE44</f>
        <v>+/-15</v>
      </c>
      <c r="W52" s="27" t="str">
        <f>+Sheet1!CP44</f>
        <v>22</v>
      </c>
      <c r="X52" s="27" t="str">
        <f>+Sheet1!CQ44</f>
        <v>+/-25</v>
      </c>
      <c r="Z52" s="27" t="str">
        <f>+Sheet1!EL44</f>
        <v>3</v>
      </c>
      <c r="AA52" s="27" t="str">
        <f>+Sheet1!EM44</f>
        <v>+/-4</v>
      </c>
      <c r="AC52" s="27" t="str">
        <f>+Sheet1!EN44</f>
        <v>3</v>
      </c>
      <c r="AD52" s="27" t="str">
        <f>+Sheet1!EO44</f>
        <v>+/-4</v>
      </c>
      <c r="AF52" s="27" t="str">
        <f>+Sheet1!EP44</f>
        <v>8</v>
      </c>
      <c r="AG52" s="27" t="str">
        <f>+Sheet1!EQ44</f>
        <v>+/-12</v>
      </c>
      <c r="AI52" s="27" t="str">
        <f>+Sheet1!DT44</f>
        <v>5</v>
      </c>
      <c r="AJ52" s="27" t="str">
        <f>+Sheet1!DU44</f>
        <v>+/-8</v>
      </c>
      <c r="AK52" s="1"/>
    </row>
    <row r="53" spans="1:37" ht="26.4">
      <c r="A53" s="27" t="s">
        <v>129</v>
      </c>
      <c r="B53" s="27"/>
      <c r="C53" s="45">
        <f>+Sheet1!D157</f>
        <v>0.40710000000000002</v>
      </c>
      <c r="D53" s="32">
        <f>+Sheet1!E157</f>
        <v>382.91099199891903</v>
      </c>
      <c r="H53" s="27" t="str">
        <f>+Sheet1!T45</f>
        <v>0</v>
      </c>
      <c r="I53" s="27" t="str">
        <f>+Sheet1!U45</f>
        <v>+/-20</v>
      </c>
      <c r="K53" s="27" t="str">
        <f>+Sheet1!AZ45</f>
        <v>0</v>
      </c>
      <c r="L53" s="27" t="str">
        <f>+Sheet1!BA45</f>
        <v>+/-15</v>
      </c>
      <c r="N53" s="27" t="str">
        <f>+Sheet1!BN45</f>
        <v>0</v>
      </c>
      <c r="O53" s="27" t="str">
        <f>+Sheet1!BO45</f>
        <v>+/-17</v>
      </c>
      <c r="Q53" s="27" t="str">
        <f>+Sheet1!BX45</f>
        <v>0</v>
      </c>
      <c r="R53" s="27" t="str">
        <f>+Sheet1!BY45</f>
        <v>+/-22</v>
      </c>
      <c r="T53" s="27" t="str">
        <f>+Sheet1!CD45</f>
        <v>3</v>
      </c>
      <c r="U53" s="27" t="str">
        <f>+Sheet1!CE45</f>
        <v>+/-4</v>
      </c>
      <c r="W53" s="27" t="str">
        <f>+Sheet1!CP45</f>
        <v>0</v>
      </c>
      <c r="X53" s="27" t="str">
        <f>+Sheet1!CQ45</f>
        <v>+/-22</v>
      </c>
      <c r="Z53" s="27" t="str">
        <f>+Sheet1!EL45</f>
        <v>0</v>
      </c>
      <c r="AA53" s="27" t="str">
        <f>+Sheet1!EM45</f>
        <v>+/-22</v>
      </c>
      <c r="AC53" s="27" t="str">
        <f>+Sheet1!EN45</f>
        <v>0</v>
      </c>
      <c r="AD53" s="27" t="str">
        <f>+Sheet1!EO45</f>
        <v>+/-17</v>
      </c>
      <c r="AF53" s="27" t="str">
        <f>+Sheet1!EP45</f>
        <v>64</v>
      </c>
      <c r="AG53" s="27" t="str">
        <f>+Sheet1!EQ45</f>
        <v>+/-82</v>
      </c>
      <c r="AI53" s="27" t="str">
        <f>+Sheet1!DT45</f>
        <v>16</v>
      </c>
      <c r="AJ53" s="27" t="str">
        <f>+Sheet1!DU45</f>
        <v>+/-26</v>
      </c>
    </row>
    <row r="54" spans="1:37">
      <c r="A54" s="47" t="s">
        <v>153</v>
      </c>
      <c r="B54" s="27"/>
      <c r="C54" s="27"/>
      <c r="D54" s="109"/>
      <c r="H54" s="27" t="str">
        <f>+Sheet1!T46</f>
        <v>13</v>
      </c>
      <c r="I54" s="27" t="str">
        <f>+Sheet1!U46</f>
        <v>+/-20</v>
      </c>
      <c r="K54" s="27" t="str">
        <f>+Sheet1!AZ46</f>
        <v>0</v>
      </c>
      <c r="L54" s="27" t="str">
        <f>+Sheet1!BA46</f>
        <v>+/-15</v>
      </c>
      <c r="N54" s="27" t="str">
        <f>+Sheet1!BN46</f>
        <v>37</v>
      </c>
      <c r="O54" s="27" t="str">
        <f>+Sheet1!BO46</f>
        <v>+/-20</v>
      </c>
      <c r="Q54" s="27" t="str">
        <f>+Sheet1!BX46</f>
        <v>57</v>
      </c>
      <c r="R54" s="27" t="str">
        <f>+Sheet1!BY46</f>
        <v>+/-33</v>
      </c>
      <c r="T54" s="27" t="str">
        <f>+Sheet1!CD46</f>
        <v>0</v>
      </c>
      <c r="U54" s="27" t="str">
        <f>+Sheet1!CE46</f>
        <v>+/-15</v>
      </c>
      <c r="W54" s="27" t="str">
        <f>+Sheet1!CP46</f>
        <v>2</v>
      </c>
      <c r="X54" s="27" t="str">
        <f>+Sheet1!CQ46</f>
        <v>+/-6</v>
      </c>
      <c r="Z54" s="27" t="str">
        <f>+Sheet1!EL46</f>
        <v>31</v>
      </c>
      <c r="AA54" s="27" t="str">
        <f>+Sheet1!EM46</f>
        <v>+/-30</v>
      </c>
      <c r="AC54" s="27" t="str">
        <f>+Sheet1!EN46</f>
        <v>10</v>
      </c>
      <c r="AD54" s="27" t="str">
        <f>+Sheet1!EO46</f>
        <v>+/-7</v>
      </c>
      <c r="AF54" s="27" t="str">
        <f>+Sheet1!EP46</f>
        <v>10</v>
      </c>
      <c r="AG54" s="27" t="str">
        <f>+Sheet1!EQ46</f>
        <v>+/-13</v>
      </c>
      <c r="AI54" s="27" t="str">
        <f>+Sheet1!DT46</f>
        <v>36</v>
      </c>
      <c r="AJ54" s="27" t="str">
        <f>+Sheet1!DU46</f>
        <v>+/-35</v>
      </c>
    </row>
    <row r="55" spans="1:37">
      <c r="A55" s="27" t="s">
        <v>128</v>
      </c>
      <c r="B55" s="27"/>
      <c r="C55" s="27"/>
      <c r="D55" s="109"/>
      <c r="H55" s="27" t="str">
        <f>+Sheet1!T47</f>
        <v>0</v>
      </c>
      <c r="I55" s="27" t="str">
        <f>+Sheet1!U47</f>
        <v>+/-20</v>
      </c>
      <c r="K55" s="27" t="str">
        <f>+Sheet1!AZ47</f>
        <v>0</v>
      </c>
      <c r="L55" s="27" t="str">
        <f>+Sheet1!BA47</f>
        <v>+/-15</v>
      </c>
      <c r="N55" s="27" t="str">
        <f>+Sheet1!BN47</f>
        <v>37</v>
      </c>
      <c r="O55" s="27" t="str">
        <f>+Sheet1!BO47</f>
        <v>+/-20</v>
      </c>
      <c r="Q55" s="27" t="str">
        <f>+Sheet1!BX47</f>
        <v>40</v>
      </c>
      <c r="R55" s="27" t="str">
        <f>+Sheet1!BY47</f>
        <v>+/-25</v>
      </c>
      <c r="T55" s="27" t="str">
        <f>+Sheet1!CD47</f>
        <v>0</v>
      </c>
      <c r="U55" s="27" t="str">
        <f>+Sheet1!CE47</f>
        <v>+/-15</v>
      </c>
      <c r="W55" s="27" t="str">
        <f>+Sheet1!CP47</f>
        <v>2</v>
      </c>
      <c r="X55" s="27" t="str">
        <f>+Sheet1!CQ47</f>
        <v>+/-6</v>
      </c>
      <c r="Z55" s="27" t="str">
        <f>+Sheet1!EL47</f>
        <v>28</v>
      </c>
      <c r="AA55" s="27" t="str">
        <f>+Sheet1!EM47</f>
        <v>+/-28</v>
      </c>
      <c r="AC55" s="27" t="str">
        <f>+Sheet1!EN47</f>
        <v>10</v>
      </c>
      <c r="AD55" s="27" t="str">
        <f>+Sheet1!EO47</f>
        <v>+/-7</v>
      </c>
      <c r="AF55" s="27" t="str">
        <f>+Sheet1!EP47</f>
        <v>10</v>
      </c>
      <c r="AG55" s="27" t="str">
        <f>+Sheet1!EQ47</f>
        <v>+/-13</v>
      </c>
      <c r="AI55" s="27" t="str">
        <f>+Sheet1!DT47</f>
        <v>22</v>
      </c>
      <c r="AJ55" s="27" t="str">
        <f>+Sheet1!DU47</f>
        <v>+/-28</v>
      </c>
    </row>
    <row r="56" spans="1:37" ht="26.4">
      <c r="A56" s="27" t="s">
        <v>129</v>
      </c>
      <c r="B56" s="27"/>
      <c r="C56" s="45">
        <f>+Sheet1!D158</f>
        <v>0.43869999999999998</v>
      </c>
      <c r="D56" s="32">
        <f>+Sheet1!E158</f>
        <v>412.63338784064302</v>
      </c>
      <c r="H56" s="27" t="str">
        <f>+Sheet1!T48</f>
        <v>13</v>
      </c>
      <c r="I56" s="27" t="str">
        <f>+Sheet1!U48</f>
        <v>+/-20</v>
      </c>
      <c r="K56" s="27" t="str">
        <f>+Sheet1!AZ48</f>
        <v>0</v>
      </c>
      <c r="L56" s="27" t="str">
        <f>+Sheet1!BA48</f>
        <v>+/-15</v>
      </c>
      <c r="N56" s="27" t="str">
        <f>+Sheet1!BN48</f>
        <v>0</v>
      </c>
      <c r="O56" s="27" t="str">
        <f>+Sheet1!BO48</f>
        <v>+/-17</v>
      </c>
      <c r="Q56" s="27" t="str">
        <f>+Sheet1!BX48</f>
        <v>17</v>
      </c>
      <c r="R56" s="27" t="str">
        <f>+Sheet1!BY48</f>
        <v>+/-21</v>
      </c>
      <c r="T56" s="27" t="str">
        <f>+Sheet1!CD48</f>
        <v>0</v>
      </c>
      <c r="U56" s="27" t="str">
        <f>+Sheet1!CE48</f>
        <v>+/-15</v>
      </c>
      <c r="W56" s="27" t="str">
        <f>+Sheet1!CP48</f>
        <v>0</v>
      </c>
      <c r="X56" s="27" t="str">
        <f>+Sheet1!CQ48</f>
        <v>+/-22</v>
      </c>
      <c r="Z56" s="27" t="str">
        <f>+Sheet1!EL48</f>
        <v>3</v>
      </c>
      <c r="AA56" s="27" t="str">
        <f>+Sheet1!EM48</f>
        <v>+/-4</v>
      </c>
      <c r="AC56" s="27" t="str">
        <f>+Sheet1!EN48</f>
        <v>0</v>
      </c>
      <c r="AD56" s="27" t="str">
        <f>+Sheet1!EO48</f>
        <v>+/-17</v>
      </c>
      <c r="AF56" s="27" t="str">
        <f>+Sheet1!EP48</f>
        <v>0</v>
      </c>
      <c r="AG56" s="27" t="str">
        <f>+Sheet1!EQ48</f>
        <v>+/-22</v>
      </c>
      <c r="AI56" s="27" t="str">
        <f>+Sheet1!DT48</f>
        <v>14</v>
      </c>
      <c r="AJ56" s="27" t="str">
        <f>+Sheet1!DU48</f>
        <v>+/-22</v>
      </c>
    </row>
    <row r="57" spans="1:37">
      <c r="A57" s="47" t="s">
        <v>155</v>
      </c>
      <c r="B57" s="27"/>
      <c r="C57" s="27"/>
      <c r="D57" s="109"/>
      <c r="H57" s="27" t="str">
        <f>+Sheet1!T49</f>
        <v>0</v>
      </c>
      <c r="I57" s="27" t="str">
        <f>+Sheet1!U49</f>
        <v>+/-20</v>
      </c>
      <c r="K57" s="27" t="str">
        <f>+Sheet1!AZ49</f>
        <v>0</v>
      </c>
      <c r="L57" s="27" t="str">
        <f>+Sheet1!BA49</f>
        <v>+/-15</v>
      </c>
      <c r="N57" s="27" t="str">
        <f>+Sheet1!BN49</f>
        <v>0</v>
      </c>
      <c r="O57" s="27" t="str">
        <f>+Sheet1!BO49</f>
        <v>+/-17</v>
      </c>
      <c r="Q57" s="27" t="str">
        <f>+Sheet1!BX49</f>
        <v>3</v>
      </c>
      <c r="R57" s="27" t="str">
        <f>+Sheet1!BY49</f>
        <v>+/-4</v>
      </c>
      <c r="T57" s="27" t="str">
        <f>+Sheet1!CD49</f>
        <v>0</v>
      </c>
      <c r="U57" s="27" t="str">
        <f>+Sheet1!CE49</f>
        <v>+/-15</v>
      </c>
      <c r="W57" s="27" t="str">
        <f>+Sheet1!CP49</f>
        <v>0</v>
      </c>
      <c r="X57" s="27" t="str">
        <f>+Sheet1!CQ49</f>
        <v>+/-22</v>
      </c>
      <c r="Z57" s="27" t="str">
        <f>+Sheet1!EL49</f>
        <v>0</v>
      </c>
      <c r="AA57" s="27" t="str">
        <f>+Sheet1!EM49</f>
        <v>+/-22</v>
      </c>
      <c r="AC57" s="27" t="str">
        <f>+Sheet1!EN49</f>
        <v>0</v>
      </c>
      <c r="AD57" s="27" t="str">
        <f>+Sheet1!EO49</f>
        <v>+/-17</v>
      </c>
      <c r="AF57" s="27" t="str">
        <f>+Sheet1!EP49</f>
        <v>0</v>
      </c>
      <c r="AG57" s="27" t="str">
        <f>+Sheet1!EQ49</f>
        <v>+/-22</v>
      </c>
      <c r="AI57" s="27" t="str">
        <f>+Sheet1!DT49</f>
        <v>0</v>
      </c>
      <c r="AJ57" s="27" t="str">
        <f>+Sheet1!DU49</f>
        <v>+/-22</v>
      </c>
    </row>
    <row r="58" spans="1:37">
      <c r="A58" s="27" t="s">
        <v>128</v>
      </c>
      <c r="B58" s="27"/>
      <c r="C58" s="27"/>
      <c r="D58" s="109"/>
      <c r="H58" s="27" t="str">
        <f>+Sheet1!T50</f>
        <v>0</v>
      </c>
      <c r="I58" s="27" t="str">
        <f>+Sheet1!U50</f>
        <v>+/-20</v>
      </c>
      <c r="K58" s="27" t="str">
        <f>+Sheet1!AZ50</f>
        <v>0</v>
      </c>
      <c r="L58" s="27" t="str">
        <f>+Sheet1!BA50</f>
        <v>+/-15</v>
      </c>
      <c r="N58" s="27" t="str">
        <f>+Sheet1!BN50</f>
        <v>0</v>
      </c>
      <c r="O58" s="27" t="str">
        <f>+Sheet1!BO50</f>
        <v>+/-17</v>
      </c>
      <c r="Q58" s="27" t="str">
        <f>+Sheet1!BX50</f>
        <v>3</v>
      </c>
      <c r="R58" s="27" t="str">
        <f>+Sheet1!BY50</f>
        <v>+/-4</v>
      </c>
      <c r="T58" s="27" t="str">
        <f>+Sheet1!CD50</f>
        <v>0</v>
      </c>
      <c r="U58" s="27" t="str">
        <f>+Sheet1!CE50</f>
        <v>+/-15</v>
      </c>
      <c r="W58" s="27" t="str">
        <f>+Sheet1!CP50</f>
        <v>0</v>
      </c>
      <c r="X58" s="27" t="str">
        <f>+Sheet1!CQ50</f>
        <v>+/-22</v>
      </c>
      <c r="Z58" s="27" t="str">
        <f>+Sheet1!EL50</f>
        <v>0</v>
      </c>
      <c r="AA58" s="27" t="str">
        <f>+Sheet1!EM50</f>
        <v>+/-22</v>
      </c>
      <c r="AC58" s="27" t="str">
        <f>+Sheet1!EN50</f>
        <v>0</v>
      </c>
      <c r="AD58" s="27" t="str">
        <f>+Sheet1!EO50</f>
        <v>+/-17</v>
      </c>
      <c r="AF58" s="27" t="str">
        <f>+Sheet1!EP50</f>
        <v>0</v>
      </c>
      <c r="AG58" s="27" t="str">
        <f>+Sheet1!EQ50</f>
        <v>+/-22</v>
      </c>
      <c r="AI58" s="27" t="str">
        <f>+Sheet1!DT50</f>
        <v>0</v>
      </c>
      <c r="AJ58" s="27" t="str">
        <f>+Sheet1!DU50</f>
        <v>+/-22</v>
      </c>
    </row>
    <row r="59" spans="1:37" ht="26.4">
      <c r="A59" s="27" t="s">
        <v>129</v>
      </c>
      <c r="B59" s="27"/>
      <c r="C59" s="45">
        <f>+Sheet1!D159</f>
        <v>0</v>
      </c>
      <c r="D59" s="32">
        <f>+Sheet1!E159</f>
        <v>0</v>
      </c>
      <c r="H59" s="27" t="str">
        <f>+Sheet1!T51</f>
        <v>0</v>
      </c>
      <c r="I59" s="27" t="str">
        <f>+Sheet1!U51</f>
        <v>+/-20</v>
      </c>
      <c r="K59" s="27" t="str">
        <f>+Sheet1!AZ51</f>
        <v>0</v>
      </c>
      <c r="L59" s="27" t="str">
        <f>+Sheet1!BA51</f>
        <v>+/-15</v>
      </c>
      <c r="N59" s="27" t="str">
        <f>+Sheet1!BN51</f>
        <v>0</v>
      </c>
      <c r="O59" s="27" t="str">
        <f>+Sheet1!BO51</f>
        <v>+/-17</v>
      </c>
      <c r="Q59" s="27" t="str">
        <f>+Sheet1!BX51</f>
        <v>0</v>
      </c>
      <c r="R59" s="27" t="str">
        <f>+Sheet1!BY51</f>
        <v>+/-22</v>
      </c>
      <c r="T59" s="27" t="str">
        <f>+Sheet1!CD51</f>
        <v>0</v>
      </c>
      <c r="U59" s="27" t="str">
        <f>+Sheet1!CE51</f>
        <v>+/-15</v>
      </c>
      <c r="W59" s="27" t="str">
        <f>+Sheet1!CP51</f>
        <v>0</v>
      </c>
      <c r="X59" s="27" t="str">
        <f>+Sheet1!CQ51</f>
        <v>+/-22</v>
      </c>
      <c r="Z59" s="27" t="str">
        <f>+Sheet1!EL51</f>
        <v>0</v>
      </c>
      <c r="AA59" s="27" t="str">
        <f>+Sheet1!EM51</f>
        <v>+/-22</v>
      </c>
      <c r="AC59" s="27" t="str">
        <f>+Sheet1!EN51</f>
        <v>0</v>
      </c>
      <c r="AD59" s="27" t="str">
        <f>+Sheet1!EO51</f>
        <v>+/-17</v>
      </c>
      <c r="AF59" s="27" t="str">
        <f>+Sheet1!EP51</f>
        <v>0</v>
      </c>
      <c r="AG59" s="27" t="str">
        <f>+Sheet1!EQ51</f>
        <v>+/-22</v>
      </c>
      <c r="AI59" s="27" t="str">
        <f>+Sheet1!DT51</f>
        <v>0</v>
      </c>
      <c r="AJ59" s="27" t="str">
        <f>+Sheet1!DU51</f>
        <v>+/-22</v>
      </c>
    </row>
    <row r="60" spans="1:37">
      <c r="A60" s="47" t="s">
        <v>156</v>
      </c>
      <c r="B60" s="27"/>
      <c r="C60" s="27"/>
      <c r="D60" s="109"/>
      <c r="H60" s="27" t="str">
        <f>+Sheet1!T52</f>
        <v>0</v>
      </c>
      <c r="I60" s="27" t="str">
        <f>+Sheet1!U52</f>
        <v>+/-20</v>
      </c>
      <c r="K60" s="27" t="str">
        <f>+Sheet1!AZ52</f>
        <v>0</v>
      </c>
      <c r="L60" s="27" t="str">
        <f>+Sheet1!BA52</f>
        <v>+/-15</v>
      </c>
      <c r="N60" s="27" t="str">
        <f>+Sheet1!BN52</f>
        <v>0</v>
      </c>
      <c r="O60" s="27" t="str">
        <f>+Sheet1!BO52</f>
        <v>+/-17</v>
      </c>
      <c r="Q60" s="27" t="str">
        <f>+Sheet1!BX52</f>
        <v>0</v>
      </c>
      <c r="R60" s="27" t="str">
        <f>+Sheet1!BY52</f>
        <v>+/-22</v>
      </c>
      <c r="T60" s="27" t="str">
        <f>+Sheet1!CD52</f>
        <v>0</v>
      </c>
      <c r="U60" s="27" t="str">
        <f>+Sheet1!CE52</f>
        <v>+/-15</v>
      </c>
      <c r="W60" s="27" t="str">
        <f>+Sheet1!CP52</f>
        <v>0</v>
      </c>
      <c r="X60" s="27" t="str">
        <f>+Sheet1!CQ52</f>
        <v>+/-22</v>
      </c>
      <c r="Z60" s="27" t="str">
        <f>+Sheet1!EL52</f>
        <v>0</v>
      </c>
      <c r="AA60" s="27" t="str">
        <f>+Sheet1!EM52</f>
        <v>+/-22</v>
      </c>
      <c r="AC60" s="27" t="str">
        <f>+Sheet1!EN52</f>
        <v>0</v>
      </c>
      <c r="AD60" s="27" t="str">
        <f>+Sheet1!EO52</f>
        <v>+/-17</v>
      </c>
      <c r="AF60" s="27" t="str">
        <f>+Sheet1!EP52</f>
        <v>20</v>
      </c>
      <c r="AG60" s="27" t="str">
        <f>+Sheet1!EQ52</f>
        <v>+/-46</v>
      </c>
      <c r="AI60" s="27" t="str">
        <f>+Sheet1!DT52</f>
        <v>0</v>
      </c>
      <c r="AJ60" s="27" t="str">
        <f>+Sheet1!DU52</f>
        <v>+/-22</v>
      </c>
    </row>
    <row r="61" spans="1:37">
      <c r="A61" s="27" t="s">
        <v>128</v>
      </c>
      <c r="B61" s="27"/>
      <c r="C61" s="27"/>
      <c r="D61" s="109"/>
      <c r="H61" s="27" t="str">
        <f>+Sheet1!T53</f>
        <v>0</v>
      </c>
      <c r="I61" s="27" t="str">
        <f>+Sheet1!U53</f>
        <v>+/-20</v>
      </c>
      <c r="K61" s="27" t="str">
        <f>+Sheet1!AZ53</f>
        <v>0</v>
      </c>
      <c r="L61" s="27" t="str">
        <f>+Sheet1!BA53</f>
        <v>+/-15</v>
      </c>
      <c r="N61" s="27" t="str">
        <f>+Sheet1!BN53</f>
        <v>0</v>
      </c>
      <c r="O61" s="27" t="str">
        <f>+Sheet1!BO53</f>
        <v>+/-17</v>
      </c>
      <c r="Q61" s="27" t="str">
        <f>+Sheet1!BX53</f>
        <v>0</v>
      </c>
      <c r="R61" s="27" t="str">
        <f>+Sheet1!BY53</f>
        <v>+/-22</v>
      </c>
      <c r="T61" s="27" t="str">
        <f>+Sheet1!CD53</f>
        <v>0</v>
      </c>
      <c r="U61" s="27" t="str">
        <f>+Sheet1!CE53</f>
        <v>+/-15</v>
      </c>
      <c r="W61" s="27" t="str">
        <f>+Sheet1!CP53</f>
        <v>0</v>
      </c>
      <c r="X61" s="27" t="str">
        <f>+Sheet1!CQ53</f>
        <v>+/-22</v>
      </c>
      <c r="Z61" s="27" t="str">
        <f>+Sheet1!EL53</f>
        <v>0</v>
      </c>
      <c r="AA61" s="27" t="str">
        <f>+Sheet1!EM53</f>
        <v>+/-22</v>
      </c>
      <c r="AC61" s="27" t="str">
        <f>+Sheet1!EN53</f>
        <v>0</v>
      </c>
      <c r="AD61" s="27" t="str">
        <f>+Sheet1!EO53</f>
        <v>+/-17</v>
      </c>
      <c r="AF61" s="27" t="str">
        <f>+Sheet1!EP53</f>
        <v>20</v>
      </c>
      <c r="AG61" s="27" t="str">
        <f>+Sheet1!EQ53</f>
        <v>+/-46</v>
      </c>
      <c r="AI61" s="27" t="str">
        <f>+Sheet1!DT53</f>
        <v>0</v>
      </c>
      <c r="AJ61" s="27" t="str">
        <f>+Sheet1!DU53</f>
        <v>+/-22</v>
      </c>
    </row>
    <row r="62" spans="1:37" ht="26.4">
      <c r="A62" s="27" t="s">
        <v>129</v>
      </c>
      <c r="B62" s="27"/>
      <c r="C62" s="45">
        <f>+Sheet1!D160</f>
        <v>0.16439999999999999</v>
      </c>
      <c r="D62" s="32">
        <f>+Sheet1!E160</f>
        <v>154.63170494871602</v>
      </c>
      <c r="H62" s="27" t="str">
        <f>+Sheet1!T54</f>
        <v>0</v>
      </c>
      <c r="I62" s="27" t="str">
        <f>+Sheet1!U54</f>
        <v>+/-20</v>
      </c>
      <c r="K62" s="27" t="str">
        <f>+Sheet1!AZ54</f>
        <v>0</v>
      </c>
      <c r="L62" s="27" t="str">
        <f>+Sheet1!BA54</f>
        <v>+/-15</v>
      </c>
      <c r="N62" s="27" t="str">
        <f>+Sheet1!BN54</f>
        <v>0</v>
      </c>
      <c r="O62" s="27" t="str">
        <f>+Sheet1!BO54</f>
        <v>+/-17</v>
      </c>
      <c r="Q62" s="27" t="str">
        <f>+Sheet1!BX54</f>
        <v>0</v>
      </c>
      <c r="R62" s="27" t="str">
        <f>+Sheet1!BY54</f>
        <v>+/-22</v>
      </c>
      <c r="T62" s="27" t="str">
        <f>+Sheet1!CD54</f>
        <v>0</v>
      </c>
      <c r="U62" s="27" t="str">
        <f>+Sheet1!CE54</f>
        <v>+/-15</v>
      </c>
      <c r="W62" s="27" t="str">
        <f>+Sheet1!CP54</f>
        <v>0</v>
      </c>
      <c r="X62" s="27" t="str">
        <f>+Sheet1!CQ54</f>
        <v>+/-22</v>
      </c>
      <c r="Z62" s="27" t="str">
        <f>+Sheet1!EL54</f>
        <v>0</v>
      </c>
      <c r="AA62" s="27" t="str">
        <f>+Sheet1!EM54</f>
        <v>+/-22</v>
      </c>
      <c r="AC62" s="27" t="str">
        <f>+Sheet1!EN54</f>
        <v>0</v>
      </c>
      <c r="AD62" s="27" t="str">
        <f>+Sheet1!EO54</f>
        <v>+/-17</v>
      </c>
      <c r="AF62" s="27" t="str">
        <f>+Sheet1!EP54</f>
        <v>0</v>
      </c>
      <c r="AG62" s="27" t="str">
        <f>+Sheet1!EQ54</f>
        <v>+/-22</v>
      </c>
      <c r="AI62" s="27" t="str">
        <f>+Sheet1!DT54</f>
        <v>0</v>
      </c>
      <c r="AJ62" s="27" t="str">
        <f>+Sheet1!DU54</f>
        <v>+/-22</v>
      </c>
    </row>
    <row r="63" spans="1:37">
      <c r="A63" s="47" t="s">
        <v>157</v>
      </c>
      <c r="B63" s="27"/>
      <c r="C63" s="27"/>
      <c r="D63" s="109"/>
      <c r="H63" s="27" t="str">
        <f>+Sheet1!T55</f>
        <v>4</v>
      </c>
      <c r="I63" s="27" t="str">
        <f>+Sheet1!U55</f>
        <v>+/-9</v>
      </c>
      <c r="K63" s="27" t="str">
        <f>+Sheet1!AZ55</f>
        <v>0</v>
      </c>
      <c r="L63" s="27" t="str">
        <f>+Sheet1!BA55</f>
        <v>+/-15</v>
      </c>
      <c r="N63" s="27" t="str">
        <f>+Sheet1!BN55</f>
        <v>0</v>
      </c>
      <c r="O63" s="27" t="str">
        <f>+Sheet1!BO55</f>
        <v>+/-17</v>
      </c>
      <c r="Q63" s="27" t="str">
        <f>+Sheet1!BX55</f>
        <v>0</v>
      </c>
      <c r="R63" s="27" t="str">
        <f>+Sheet1!BY55</f>
        <v>+/-22</v>
      </c>
      <c r="T63" s="27" t="str">
        <f>+Sheet1!CD55</f>
        <v>0</v>
      </c>
      <c r="U63" s="27" t="str">
        <f>+Sheet1!CE55</f>
        <v>+/-15</v>
      </c>
      <c r="W63" s="27" t="str">
        <f>+Sheet1!CP55</f>
        <v>41</v>
      </c>
      <c r="X63" s="27" t="str">
        <f>+Sheet1!CQ55</f>
        <v>+/-61</v>
      </c>
      <c r="Z63" s="27" t="str">
        <f>+Sheet1!EL55</f>
        <v>0</v>
      </c>
      <c r="AA63" s="27" t="str">
        <f>+Sheet1!EM55</f>
        <v>+/-22</v>
      </c>
      <c r="AC63" s="27" t="str">
        <f>+Sheet1!EN55</f>
        <v>0</v>
      </c>
      <c r="AD63" s="27" t="str">
        <f>+Sheet1!EO55</f>
        <v>+/-17</v>
      </c>
      <c r="AF63" s="27" t="str">
        <f>+Sheet1!EP55</f>
        <v>0</v>
      </c>
      <c r="AG63" s="27" t="str">
        <f>+Sheet1!EQ55</f>
        <v>+/-22</v>
      </c>
      <c r="AI63" s="27" t="str">
        <f>+Sheet1!DT55</f>
        <v>0</v>
      </c>
      <c r="AJ63" s="27" t="str">
        <f>+Sheet1!DU55</f>
        <v>+/-22</v>
      </c>
    </row>
    <row r="64" spans="1:37">
      <c r="A64" s="27" t="s">
        <v>128</v>
      </c>
      <c r="B64" s="27"/>
      <c r="C64" s="27"/>
      <c r="D64" s="109"/>
      <c r="H64" s="27" t="str">
        <f>+Sheet1!T56</f>
        <v>4</v>
      </c>
      <c r="I64" s="27" t="str">
        <f>+Sheet1!U56</f>
        <v>+/-9</v>
      </c>
      <c r="K64" s="27" t="str">
        <f>+Sheet1!AZ56</f>
        <v>0</v>
      </c>
      <c r="L64" s="27" t="str">
        <f>+Sheet1!BA56</f>
        <v>+/-15</v>
      </c>
      <c r="N64" s="27" t="str">
        <f>+Sheet1!BN56</f>
        <v>0</v>
      </c>
      <c r="O64" s="27" t="str">
        <f>+Sheet1!BO56</f>
        <v>+/-17</v>
      </c>
      <c r="Q64" s="27" t="str">
        <f>+Sheet1!BX56</f>
        <v>0</v>
      </c>
      <c r="R64" s="27" t="str">
        <f>+Sheet1!BY56</f>
        <v>+/-22</v>
      </c>
      <c r="T64" s="27" t="str">
        <f>+Sheet1!CD56</f>
        <v>0</v>
      </c>
      <c r="U64" s="27" t="str">
        <f>+Sheet1!CE56</f>
        <v>+/-15</v>
      </c>
      <c r="W64" s="27" t="str">
        <f>+Sheet1!CP56</f>
        <v>41</v>
      </c>
      <c r="X64" s="27" t="str">
        <f>+Sheet1!CQ56</f>
        <v>+/-61</v>
      </c>
      <c r="Z64" s="27" t="str">
        <f>+Sheet1!EL56</f>
        <v>0</v>
      </c>
      <c r="AA64" s="27" t="str">
        <f>+Sheet1!EM56</f>
        <v>+/-22</v>
      </c>
      <c r="AC64" s="27" t="str">
        <f>+Sheet1!EN56</f>
        <v>0</v>
      </c>
      <c r="AD64" s="27" t="str">
        <f>+Sheet1!EO56</f>
        <v>+/-17</v>
      </c>
      <c r="AF64" s="27" t="str">
        <f>+Sheet1!EP56</f>
        <v>0</v>
      </c>
      <c r="AG64" s="27" t="str">
        <f>+Sheet1!EQ56</f>
        <v>+/-22</v>
      </c>
      <c r="AI64" s="27" t="str">
        <f>+Sheet1!DT56</f>
        <v>0</v>
      </c>
      <c r="AJ64" s="27" t="str">
        <f>+Sheet1!DU56</f>
        <v>+/-22</v>
      </c>
    </row>
    <row r="65" spans="1:36" ht="26.4">
      <c r="A65" s="27" t="s">
        <v>129</v>
      </c>
      <c r="B65" s="27"/>
      <c r="C65" s="45">
        <f>+Sheet1!D161</f>
        <v>0.17419999999999999</v>
      </c>
      <c r="D65" s="32">
        <f>+Sheet1!E161</f>
        <v>163.84940998823802</v>
      </c>
      <c r="H65" s="27" t="str">
        <f>+Sheet1!T57</f>
        <v>0</v>
      </c>
      <c r="I65" s="27" t="str">
        <f>+Sheet1!U57</f>
        <v>+/-20</v>
      </c>
      <c r="K65" s="27" t="str">
        <f>+Sheet1!AZ57</f>
        <v>0</v>
      </c>
      <c r="L65" s="27" t="str">
        <f>+Sheet1!BA57</f>
        <v>+/-15</v>
      </c>
      <c r="N65" s="27" t="str">
        <f>+Sheet1!BN57</f>
        <v>0</v>
      </c>
      <c r="O65" s="27" t="str">
        <f>+Sheet1!BO57</f>
        <v>+/-17</v>
      </c>
      <c r="Q65" s="27" t="str">
        <f>+Sheet1!BX57</f>
        <v>0</v>
      </c>
      <c r="R65" s="27" t="str">
        <f>+Sheet1!BY57</f>
        <v>+/-22</v>
      </c>
      <c r="T65" s="27" t="str">
        <f>+Sheet1!CD57</f>
        <v>0</v>
      </c>
      <c r="U65" s="27" t="str">
        <f>+Sheet1!CE57</f>
        <v>+/-15</v>
      </c>
      <c r="W65" s="27" t="str">
        <f>+Sheet1!CP57</f>
        <v>0</v>
      </c>
      <c r="X65" s="27" t="str">
        <f>+Sheet1!CQ57</f>
        <v>+/-22</v>
      </c>
      <c r="Z65" s="27" t="str">
        <f>+Sheet1!EL57</f>
        <v>0</v>
      </c>
      <c r="AA65" s="27" t="str">
        <f>+Sheet1!EM57</f>
        <v>+/-22</v>
      </c>
      <c r="AC65" s="27" t="str">
        <f>+Sheet1!EN57</f>
        <v>0</v>
      </c>
      <c r="AD65" s="27" t="str">
        <f>+Sheet1!EO57</f>
        <v>+/-17</v>
      </c>
      <c r="AF65" s="27" t="str">
        <f>+Sheet1!EP57</f>
        <v>0</v>
      </c>
      <c r="AG65" s="27" t="str">
        <f>+Sheet1!EQ57</f>
        <v>+/-22</v>
      </c>
      <c r="AI65" s="27" t="str">
        <f>+Sheet1!DT57</f>
        <v>0</v>
      </c>
      <c r="AJ65" s="27" t="str">
        <f>+Sheet1!DU57</f>
        <v>+/-22</v>
      </c>
    </row>
    <row r="66" spans="1:36">
      <c r="A66" s="47" t="s">
        <v>158</v>
      </c>
      <c r="B66" s="27"/>
      <c r="C66" s="27"/>
      <c r="D66" s="109"/>
      <c r="H66" s="27" t="str">
        <f>+Sheet1!T58</f>
        <v>5</v>
      </c>
      <c r="I66" s="27" t="str">
        <f>+Sheet1!U58</f>
        <v>+/-8</v>
      </c>
      <c r="K66" s="27" t="str">
        <f>+Sheet1!AZ58</f>
        <v>0</v>
      </c>
      <c r="L66" s="27" t="str">
        <f>+Sheet1!BA58</f>
        <v>+/-15</v>
      </c>
      <c r="N66" s="27" t="str">
        <f>+Sheet1!BN58</f>
        <v>0</v>
      </c>
      <c r="O66" s="27" t="str">
        <f>+Sheet1!BO58</f>
        <v>+/-17</v>
      </c>
      <c r="Q66" s="27" t="str">
        <f>+Sheet1!BX58</f>
        <v>31</v>
      </c>
      <c r="R66" s="27" t="str">
        <f>+Sheet1!BY58</f>
        <v>+/-40</v>
      </c>
      <c r="T66" s="27" t="str">
        <f>+Sheet1!CD58</f>
        <v>0</v>
      </c>
      <c r="U66" s="27" t="str">
        <f>+Sheet1!CE58</f>
        <v>+/-15</v>
      </c>
      <c r="W66" s="27" t="str">
        <f>+Sheet1!CP58</f>
        <v>28</v>
      </c>
      <c r="X66" s="27" t="str">
        <f>+Sheet1!CQ58</f>
        <v>+/-30</v>
      </c>
      <c r="Z66" s="27" t="str">
        <f>+Sheet1!EL58</f>
        <v>0</v>
      </c>
      <c r="AA66" s="27" t="str">
        <f>+Sheet1!EM58</f>
        <v>+/-22</v>
      </c>
      <c r="AC66" s="27" t="str">
        <f>+Sheet1!EN58</f>
        <v>0</v>
      </c>
      <c r="AD66" s="27" t="str">
        <f>+Sheet1!EO58</f>
        <v>+/-17</v>
      </c>
      <c r="AF66" s="27" t="str">
        <f>+Sheet1!EP58</f>
        <v>214</v>
      </c>
      <c r="AG66" s="27" t="str">
        <f>+Sheet1!EQ58</f>
        <v>+/-116</v>
      </c>
      <c r="AI66" s="27" t="str">
        <f>+Sheet1!DT58</f>
        <v>42</v>
      </c>
      <c r="AJ66" s="27" t="str">
        <f>+Sheet1!DU58</f>
        <v>+/-47</v>
      </c>
    </row>
    <row r="67" spans="1:36">
      <c r="A67" s="27" t="s">
        <v>128</v>
      </c>
      <c r="B67" s="27"/>
      <c r="C67" s="27"/>
      <c r="D67" s="109"/>
      <c r="H67" s="27" t="str">
        <f>+Sheet1!T59</f>
        <v>5</v>
      </c>
      <c r="I67" s="27" t="str">
        <f>+Sheet1!U59</f>
        <v>+/-8</v>
      </c>
      <c r="K67" s="27" t="str">
        <f>+Sheet1!AZ59</f>
        <v>0</v>
      </c>
      <c r="L67" s="27" t="str">
        <f>+Sheet1!BA59</f>
        <v>+/-15</v>
      </c>
      <c r="N67" s="27" t="str">
        <f>+Sheet1!BN59</f>
        <v>0</v>
      </c>
      <c r="O67" s="27" t="str">
        <f>+Sheet1!BO59</f>
        <v>+/-17</v>
      </c>
      <c r="Q67" s="27" t="str">
        <f>+Sheet1!BX59</f>
        <v>31</v>
      </c>
      <c r="R67" s="27" t="str">
        <f>+Sheet1!BY59</f>
        <v>+/-40</v>
      </c>
      <c r="T67" s="27" t="str">
        <f>+Sheet1!CD59</f>
        <v>0</v>
      </c>
      <c r="U67" s="27" t="str">
        <f>+Sheet1!CE59</f>
        <v>+/-15</v>
      </c>
      <c r="W67" s="27" t="str">
        <f>+Sheet1!CP59</f>
        <v>28</v>
      </c>
      <c r="X67" s="27" t="str">
        <f>+Sheet1!CQ59</f>
        <v>+/-30</v>
      </c>
      <c r="Z67" s="27" t="str">
        <f>+Sheet1!EL59</f>
        <v>0</v>
      </c>
      <c r="AA67" s="27" t="str">
        <f>+Sheet1!EM59</f>
        <v>+/-22</v>
      </c>
      <c r="AC67" s="27" t="str">
        <f>+Sheet1!EN59</f>
        <v>0</v>
      </c>
      <c r="AD67" s="27" t="str">
        <f>+Sheet1!EO59</f>
        <v>+/-17</v>
      </c>
      <c r="AF67" s="27" t="str">
        <f>+Sheet1!EP59</f>
        <v>155</v>
      </c>
      <c r="AG67" s="27" t="str">
        <f>+Sheet1!EQ59</f>
        <v>+/-100</v>
      </c>
      <c r="AI67" s="27" t="str">
        <f>+Sheet1!DT59</f>
        <v>42</v>
      </c>
      <c r="AJ67" s="27" t="str">
        <f>+Sheet1!DU59</f>
        <v>+/-47</v>
      </c>
    </row>
    <row r="68" spans="1:36" ht="26.4">
      <c r="A68" s="27" t="s">
        <v>129</v>
      </c>
      <c r="B68" s="27"/>
      <c r="C68" s="45">
        <f>+Sheet1!D162</f>
        <v>8.3799999999999999E-2</v>
      </c>
      <c r="D68" s="32">
        <f>+Sheet1!E162</f>
        <v>78.820783909382016</v>
      </c>
      <c r="H68" s="27" t="str">
        <f>+Sheet1!T60</f>
        <v>0</v>
      </c>
      <c r="I68" s="27" t="str">
        <f>+Sheet1!U60</f>
        <v>+/-20</v>
      </c>
      <c r="K68" s="27" t="str">
        <f>+Sheet1!AZ60</f>
        <v>0</v>
      </c>
      <c r="L68" s="27" t="str">
        <f>+Sheet1!BA60</f>
        <v>+/-15</v>
      </c>
      <c r="N68" s="27" t="str">
        <f>+Sheet1!BN60</f>
        <v>0</v>
      </c>
      <c r="O68" s="27" t="str">
        <f>+Sheet1!BO60</f>
        <v>+/-17</v>
      </c>
      <c r="Q68" s="27" t="str">
        <f>+Sheet1!BX60</f>
        <v>0</v>
      </c>
      <c r="R68" s="27" t="str">
        <f>+Sheet1!BY60</f>
        <v>+/-22</v>
      </c>
      <c r="T68" s="27" t="str">
        <f>+Sheet1!CD60</f>
        <v>0</v>
      </c>
      <c r="U68" s="27" t="str">
        <f>+Sheet1!CE60</f>
        <v>+/-15</v>
      </c>
      <c r="W68" s="27" t="str">
        <f>+Sheet1!CP60</f>
        <v>0</v>
      </c>
      <c r="X68" s="27" t="str">
        <f>+Sheet1!CQ60</f>
        <v>+/-22</v>
      </c>
      <c r="Z68" s="27" t="str">
        <f>+Sheet1!EL60</f>
        <v>0</v>
      </c>
      <c r="AA68" s="27" t="str">
        <f>+Sheet1!EM60</f>
        <v>+/-22</v>
      </c>
      <c r="AC68" s="27" t="str">
        <f>+Sheet1!EN60</f>
        <v>0</v>
      </c>
      <c r="AD68" s="27" t="str">
        <f>+Sheet1!EO60</f>
        <v>+/-17</v>
      </c>
      <c r="AF68" s="27" t="str">
        <f>+Sheet1!EP60</f>
        <v>59</v>
      </c>
      <c r="AG68" s="27" t="str">
        <f>+Sheet1!EQ60</f>
        <v>+/-59</v>
      </c>
      <c r="AI68" s="27" t="str">
        <f>+Sheet1!DT60</f>
        <v>0</v>
      </c>
      <c r="AJ68" s="27" t="str">
        <f>+Sheet1!DU60</f>
        <v>+/-22</v>
      </c>
    </row>
    <row r="69" spans="1:36">
      <c r="A69" s="47" t="s">
        <v>159</v>
      </c>
      <c r="B69" s="27"/>
      <c r="C69" s="27"/>
      <c r="D69" s="109"/>
      <c r="H69" s="27" t="str">
        <f>+Sheet1!T61</f>
        <v>127</v>
      </c>
      <c r="I69" s="27" t="str">
        <f>+Sheet1!U61</f>
        <v>+/-145</v>
      </c>
      <c r="K69" s="27" t="str">
        <f>+Sheet1!AZ61</f>
        <v>0</v>
      </c>
      <c r="L69" s="27" t="str">
        <f>+Sheet1!BA61</f>
        <v>+/-15</v>
      </c>
      <c r="N69" s="27" t="str">
        <f>+Sheet1!BN61</f>
        <v>0</v>
      </c>
      <c r="O69" s="27" t="str">
        <f>+Sheet1!BO61</f>
        <v>+/-17</v>
      </c>
      <c r="Q69" s="27" t="str">
        <f>+Sheet1!BX61</f>
        <v>0</v>
      </c>
      <c r="R69" s="27" t="str">
        <f>+Sheet1!BY61</f>
        <v>+/-22</v>
      </c>
      <c r="T69" s="27" t="str">
        <f>+Sheet1!CD61</f>
        <v>0</v>
      </c>
      <c r="U69" s="27" t="str">
        <f>+Sheet1!CE61</f>
        <v>+/-15</v>
      </c>
      <c r="W69" s="27" t="str">
        <f>+Sheet1!CP61</f>
        <v>124</v>
      </c>
      <c r="X69" s="27" t="str">
        <f>+Sheet1!CQ61</f>
        <v>+/-153</v>
      </c>
      <c r="Z69" s="27" t="str">
        <f>+Sheet1!EL61</f>
        <v>0</v>
      </c>
      <c r="AA69" s="27" t="str">
        <f>+Sheet1!EM61</f>
        <v>+/-22</v>
      </c>
      <c r="AC69" s="27" t="str">
        <f>+Sheet1!EN61</f>
        <v>0</v>
      </c>
      <c r="AD69" s="27" t="str">
        <f>+Sheet1!EO61</f>
        <v>+/-17</v>
      </c>
      <c r="AF69" s="27" t="str">
        <f>+Sheet1!EP61</f>
        <v>26</v>
      </c>
      <c r="AG69" s="27" t="str">
        <f>+Sheet1!EQ61</f>
        <v>+/-30</v>
      </c>
      <c r="AI69" s="27" t="str">
        <f>+Sheet1!DT61</f>
        <v>28</v>
      </c>
      <c r="AJ69" s="27" t="str">
        <f>+Sheet1!DU61</f>
        <v>+/-41</v>
      </c>
    </row>
    <row r="70" spans="1:36">
      <c r="A70" s="27" t="s">
        <v>128</v>
      </c>
      <c r="B70" s="27"/>
      <c r="C70" s="27"/>
      <c r="D70" s="109"/>
      <c r="H70" s="27" t="str">
        <f>+Sheet1!T62</f>
        <v>127</v>
      </c>
      <c r="I70" s="27" t="str">
        <f>+Sheet1!U62</f>
        <v>+/-145</v>
      </c>
      <c r="K70" s="27" t="str">
        <f>+Sheet1!AZ62</f>
        <v>0</v>
      </c>
      <c r="L70" s="27" t="str">
        <f>+Sheet1!BA62</f>
        <v>+/-15</v>
      </c>
      <c r="N70" s="27" t="str">
        <f>+Sheet1!BN62</f>
        <v>0</v>
      </c>
      <c r="O70" s="27" t="str">
        <f>+Sheet1!BO62</f>
        <v>+/-17</v>
      </c>
      <c r="Q70" s="27" t="str">
        <f>+Sheet1!BX62</f>
        <v>0</v>
      </c>
      <c r="R70" s="27" t="str">
        <f>+Sheet1!BY62</f>
        <v>+/-22</v>
      </c>
      <c r="T70" s="27" t="str">
        <f>+Sheet1!CD62</f>
        <v>0</v>
      </c>
      <c r="U70" s="27" t="str">
        <f>+Sheet1!CE62</f>
        <v>+/-15</v>
      </c>
      <c r="W70" s="27" t="str">
        <f>+Sheet1!CP62</f>
        <v>55</v>
      </c>
      <c r="X70" s="27" t="str">
        <f>+Sheet1!CQ62</f>
        <v>+/-72</v>
      </c>
      <c r="Z70" s="27" t="str">
        <f>+Sheet1!EL62</f>
        <v>0</v>
      </c>
      <c r="AA70" s="27" t="str">
        <f>+Sheet1!EM62</f>
        <v>+/-22</v>
      </c>
      <c r="AC70" s="27" t="str">
        <f>+Sheet1!EN62</f>
        <v>0</v>
      </c>
      <c r="AD70" s="27" t="str">
        <f>+Sheet1!EO62</f>
        <v>+/-17</v>
      </c>
      <c r="AF70" s="27" t="str">
        <f>+Sheet1!EP62</f>
        <v>26</v>
      </c>
      <c r="AG70" s="27" t="str">
        <f>+Sheet1!EQ62</f>
        <v>+/-30</v>
      </c>
      <c r="AI70" s="27" t="str">
        <f>+Sheet1!DT62</f>
        <v>9</v>
      </c>
      <c r="AJ70" s="27" t="str">
        <f>+Sheet1!DU62</f>
        <v>+/-15</v>
      </c>
    </row>
    <row r="71" spans="1:36" ht="26.4">
      <c r="A71" s="27" t="s">
        <v>129</v>
      </c>
      <c r="B71" s="27"/>
      <c r="C71" s="45">
        <f>+Sheet1!D163</f>
        <v>0.21990000000000001</v>
      </c>
      <c r="D71" s="32">
        <f>+Sheet1!E163</f>
        <v>206.83401410111102</v>
      </c>
      <c r="H71" s="27" t="str">
        <f>+Sheet1!T63</f>
        <v>0</v>
      </c>
      <c r="I71" s="27" t="str">
        <f>+Sheet1!U63</f>
        <v>+/-20</v>
      </c>
      <c r="K71" s="27" t="str">
        <f>+Sheet1!AZ63</f>
        <v>0</v>
      </c>
      <c r="L71" s="27" t="str">
        <f>+Sheet1!BA63</f>
        <v>+/-15</v>
      </c>
      <c r="N71" s="27" t="str">
        <f>+Sheet1!BN63</f>
        <v>0</v>
      </c>
      <c r="O71" s="27" t="str">
        <f>+Sheet1!BO63</f>
        <v>+/-17</v>
      </c>
      <c r="Q71" s="27" t="str">
        <f>+Sheet1!BX63</f>
        <v>0</v>
      </c>
      <c r="R71" s="27" t="str">
        <f>+Sheet1!BY63</f>
        <v>+/-22</v>
      </c>
      <c r="T71" s="27" t="str">
        <f>+Sheet1!CD63</f>
        <v>0</v>
      </c>
      <c r="U71" s="27" t="str">
        <f>+Sheet1!CE63</f>
        <v>+/-15</v>
      </c>
      <c r="W71" s="27" t="str">
        <f>+Sheet1!CP63</f>
        <v>69</v>
      </c>
      <c r="X71" s="27" t="str">
        <f>+Sheet1!CQ63</f>
        <v>+/-86</v>
      </c>
      <c r="Z71" s="27" t="str">
        <f>+Sheet1!EL63</f>
        <v>0</v>
      </c>
      <c r="AA71" s="27" t="str">
        <f>+Sheet1!EM63</f>
        <v>+/-22</v>
      </c>
      <c r="AC71" s="27" t="str">
        <f>+Sheet1!EN63</f>
        <v>0</v>
      </c>
      <c r="AD71" s="27" t="str">
        <f>+Sheet1!EO63</f>
        <v>+/-17</v>
      </c>
      <c r="AF71" s="27" t="str">
        <f>+Sheet1!EP63</f>
        <v>0</v>
      </c>
      <c r="AG71" s="27" t="str">
        <f>+Sheet1!EQ63</f>
        <v>+/-22</v>
      </c>
      <c r="AI71" s="27" t="str">
        <f>+Sheet1!DT63</f>
        <v>19</v>
      </c>
      <c r="AJ71" s="27" t="str">
        <f>+Sheet1!DU63</f>
        <v>+/-28</v>
      </c>
    </row>
    <row r="72" spans="1:36">
      <c r="A72" s="47" t="s">
        <v>160</v>
      </c>
      <c r="B72" s="27"/>
      <c r="C72" s="27"/>
      <c r="D72" s="109"/>
      <c r="H72" s="27" t="str">
        <f>+Sheet1!T64</f>
        <v>0</v>
      </c>
      <c r="I72" s="27" t="str">
        <f>+Sheet1!U64</f>
        <v>+/-20</v>
      </c>
      <c r="K72" s="27" t="str">
        <f>+Sheet1!AZ64</f>
        <v>2</v>
      </c>
      <c r="L72" s="27" t="str">
        <f>+Sheet1!BA64</f>
        <v>+/-5</v>
      </c>
      <c r="N72" s="27" t="str">
        <f>+Sheet1!BN64</f>
        <v>0</v>
      </c>
      <c r="O72" s="27" t="str">
        <f>+Sheet1!BO64</f>
        <v>+/-17</v>
      </c>
      <c r="Q72" s="27" t="str">
        <f>+Sheet1!BX64</f>
        <v>0</v>
      </c>
      <c r="R72" s="27" t="str">
        <f>+Sheet1!BY64</f>
        <v>+/-22</v>
      </c>
      <c r="T72" s="27" t="str">
        <f>+Sheet1!CD64</f>
        <v>5</v>
      </c>
      <c r="U72" s="27" t="str">
        <f>+Sheet1!CE64</f>
        <v>+/-10</v>
      </c>
      <c r="W72" s="27" t="str">
        <f>+Sheet1!CP64</f>
        <v>101</v>
      </c>
      <c r="X72" s="27" t="str">
        <f>+Sheet1!CQ64</f>
        <v>+/-99</v>
      </c>
      <c r="Z72" s="27" t="str">
        <f>+Sheet1!EL64</f>
        <v>0</v>
      </c>
      <c r="AA72" s="27" t="str">
        <f>+Sheet1!EM64</f>
        <v>+/-22</v>
      </c>
      <c r="AC72" s="27" t="str">
        <f>+Sheet1!EN64</f>
        <v>0</v>
      </c>
      <c r="AD72" s="27" t="str">
        <f>+Sheet1!EO64</f>
        <v>+/-17</v>
      </c>
      <c r="AF72" s="27" t="str">
        <f>+Sheet1!EP64</f>
        <v>24</v>
      </c>
      <c r="AG72" s="27" t="str">
        <f>+Sheet1!EQ64</f>
        <v>+/-52</v>
      </c>
      <c r="AI72" s="27" t="str">
        <f>+Sheet1!DT64</f>
        <v>13</v>
      </c>
      <c r="AJ72" s="27" t="str">
        <f>+Sheet1!DU64</f>
        <v>+/-20</v>
      </c>
    </row>
    <row r="73" spans="1:36">
      <c r="A73" s="41" t="s">
        <v>128</v>
      </c>
      <c r="B73" s="42"/>
      <c r="C73" s="42"/>
      <c r="D73" s="111"/>
      <c r="H73" s="27" t="str">
        <f>+Sheet1!T65</f>
        <v>0</v>
      </c>
      <c r="I73" s="27" t="str">
        <f>+Sheet1!U65</f>
        <v>+/-20</v>
      </c>
      <c r="K73" s="27" t="str">
        <f>+Sheet1!AZ65</f>
        <v>2</v>
      </c>
      <c r="L73" s="27" t="str">
        <f>+Sheet1!BA65</f>
        <v>+/-5</v>
      </c>
      <c r="N73" s="27" t="str">
        <f>+Sheet1!BN65</f>
        <v>0</v>
      </c>
      <c r="O73" s="27" t="str">
        <f>+Sheet1!BO65</f>
        <v>+/-17</v>
      </c>
      <c r="Q73" s="27" t="str">
        <f>+Sheet1!BX65</f>
        <v>0</v>
      </c>
      <c r="R73" s="27" t="str">
        <f>+Sheet1!BY65</f>
        <v>+/-22</v>
      </c>
      <c r="T73" s="27" t="str">
        <f>+Sheet1!CD65</f>
        <v>5</v>
      </c>
      <c r="U73" s="27" t="str">
        <f>+Sheet1!CE65</f>
        <v>+/-10</v>
      </c>
      <c r="W73" s="27" t="str">
        <f>+Sheet1!CP65</f>
        <v>47</v>
      </c>
      <c r="X73" s="27" t="str">
        <f>+Sheet1!CQ65</f>
        <v>+/-39</v>
      </c>
      <c r="Z73" s="27" t="str">
        <f>+Sheet1!EL65</f>
        <v>0</v>
      </c>
      <c r="AA73" s="27" t="str">
        <f>+Sheet1!EM65</f>
        <v>+/-22</v>
      </c>
      <c r="AC73" s="27" t="str">
        <f>+Sheet1!EN65</f>
        <v>0</v>
      </c>
      <c r="AD73" s="27" t="str">
        <f>+Sheet1!EO65</f>
        <v>+/-17</v>
      </c>
      <c r="AF73" s="27" t="str">
        <f>+Sheet1!EP65</f>
        <v>24</v>
      </c>
      <c r="AG73" s="27" t="str">
        <f>+Sheet1!EQ65</f>
        <v>+/-52</v>
      </c>
      <c r="AI73" s="27" t="str">
        <f>+Sheet1!DT65</f>
        <v>0</v>
      </c>
      <c r="AJ73" s="27" t="str">
        <f>+Sheet1!DU65</f>
        <v>+/-22</v>
      </c>
    </row>
    <row r="74" spans="1:36" ht="26.4">
      <c r="A74" s="41" t="s">
        <v>129</v>
      </c>
      <c r="B74" s="42"/>
      <c r="C74" s="45">
        <f>+Sheet1!D164</f>
        <v>1.4532</v>
      </c>
      <c r="D74" s="32">
        <f>+Sheet1!E164</f>
        <v>1366.8539758605482</v>
      </c>
      <c r="H74" s="27" t="str">
        <f>+Sheet1!T66</f>
        <v>0</v>
      </c>
      <c r="I74" s="27" t="str">
        <f>+Sheet1!U66</f>
        <v>+/-20</v>
      </c>
      <c r="K74" s="27" t="str">
        <f>+Sheet1!AZ66</f>
        <v>0</v>
      </c>
      <c r="L74" s="27" t="str">
        <f>+Sheet1!BA66</f>
        <v>+/-15</v>
      </c>
      <c r="N74" s="27" t="str">
        <f>+Sheet1!BN66</f>
        <v>0</v>
      </c>
      <c r="O74" s="27" t="str">
        <f>+Sheet1!BO66</f>
        <v>+/-17</v>
      </c>
      <c r="Q74" s="27" t="str">
        <f>+Sheet1!BX66</f>
        <v>0</v>
      </c>
      <c r="R74" s="27" t="str">
        <f>+Sheet1!BY66</f>
        <v>+/-22</v>
      </c>
      <c r="T74" s="27" t="str">
        <f>+Sheet1!CD66</f>
        <v>0</v>
      </c>
      <c r="U74" s="27" t="str">
        <f>+Sheet1!CE66</f>
        <v>+/-15</v>
      </c>
      <c r="W74" s="27" t="str">
        <f>+Sheet1!CP66</f>
        <v>54</v>
      </c>
      <c r="X74" s="27" t="str">
        <f>+Sheet1!CQ66</f>
        <v>+/-64</v>
      </c>
      <c r="Z74" s="27" t="str">
        <f>+Sheet1!EL66</f>
        <v>0</v>
      </c>
      <c r="AA74" s="27" t="str">
        <f>+Sheet1!EM66</f>
        <v>+/-22</v>
      </c>
      <c r="AC74" s="27" t="str">
        <f>+Sheet1!EN66</f>
        <v>0</v>
      </c>
      <c r="AD74" s="27" t="str">
        <f>+Sheet1!EO66</f>
        <v>+/-17</v>
      </c>
      <c r="AF74" s="27" t="str">
        <f>+Sheet1!EP66</f>
        <v>0</v>
      </c>
      <c r="AG74" s="27" t="str">
        <f>+Sheet1!EQ66</f>
        <v>+/-22</v>
      </c>
      <c r="AI74" s="27" t="str">
        <f>+Sheet1!DT66</f>
        <v>13</v>
      </c>
      <c r="AJ74" s="27" t="str">
        <f>+Sheet1!DU66</f>
        <v>+/-20</v>
      </c>
    </row>
    <row r="75" spans="1:36" ht="26.4">
      <c r="A75" s="47" t="s">
        <v>161</v>
      </c>
      <c r="B75" s="27"/>
      <c r="C75" s="27"/>
      <c r="D75" s="109"/>
      <c r="H75" s="27" t="str">
        <f>+Sheet1!T67</f>
        <v>12</v>
      </c>
      <c r="I75" s="27" t="str">
        <f>+Sheet1!U67</f>
        <v>+/-18</v>
      </c>
      <c r="K75" s="27" t="str">
        <f>+Sheet1!AZ67</f>
        <v>4</v>
      </c>
      <c r="L75" s="27" t="str">
        <f>+Sheet1!BA67</f>
        <v>+/-6</v>
      </c>
      <c r="N75" s="27" t="str">
        <f>+Sheet1!BN67</f>
        <v>0</v>
      </c>
      <c r="O75" s="27" t="str">
        <f>+Sheet1!BO67</f>
        <v>+/-17</v>
      </c>
      <c r="Q75" s="27" t="str">
        <f>+Sheet1!BX67</f>
        <v>64</v>
      </c>
      <c r="R75" s="27" t="str">
        <f>+Sheet1!BY67</f>
        <v>+/-68</v>
      </c>
      <c r="T75" s="27" t="str">
        <f>+Sheet1!CD67</f>
        <v>0</v>
      </c>
      <c r="U75" s="27" t="str">
        <f>+Sheet1!CE67</f>
        <v>+/-15</v>
      </c>
      <c r="W75" s="27" t="str">
        <f>+Sheet1!CP67</f>
        <v>115</v>
      </c>
      <c r="X75" s="27" t="str">
        <f>+Sheet1!CQ67</f>
        <v>+/-102</v>
      </c>
      <c r="Z75" s="27" t="str">
        <f>+Sheet1!EL67</f>
        <v>5</v>
      </c>
      <c r="AA75" s="27" t="str">
        <f>+Sheet1!EM67</f>
        <v>+/-7</v>
      </c>
      <c r="AC75" s="27" t="str">
        <f>+Sheet1!EN67</f>
        <v>25</v>
      </c>
      <c r="AD75" s="27" t="str">
        <f>+Sheet1!EO67</f>
        <v>+/-27</v>
      </c>
      <c r="AF75" s="27" t="str">
        <f>+Sheet1!EP67</f>
        <v>72</v>
      </c>
      <c r="AG75" s="27" t="str">
        <f>+Sheet1!EQ67</f>
        <v>+/-39</v>
      </c>
      <c r="AI75" s="27" t="str">
        <f>+Sheet1!DT67</f>
        <v>159</v>
      </c>
      <c r="AJ75" s="27" t="str">
        <f>+Sheet1!DU67</f>
        <v>+/-123</v>
      </c>
    </row>
    <row r="76" spans="1:36">
      <c r="A76" s="27" t="s">
        <v>128</v>
      </c>
      <c r="B76" s="27"/>
      <c r="C76" s="27"/>
      <c r="D76" s="109"/>
      <c r="H76" s="27" t="str">
        <f>+Sheet1!T68</f>
        <v>12</v>
      </c>
      <c r="I76" s="27" t="str">
        <f>+Sheet1!U68</f>
        <v>+/-18</v>
      </c>
      <c r="K76" s="27" t="str">
        <f>+Sheet1!AZ68</f>
        <v>4</v>
      </c>
      <c r="L76" s="27" t="str">
        <f>+Sheet1!BA68</f>
        <v>+/-6</v>
      </c>
      <c r="N76" s="27" t="str">
        <f>+Sheet1!BN68</f>
        <v>0</v>
      </c>
      <c r="O76" s="27" t="str">
        <f>+Sheet1!BO68</f>
        <v>+/-17</v>
      </c>
      <c r="Q76" s="27" t="str">
        <f>+Sheet1!BX68</f>
        <v>18</v>
      </c>
      <c r="R76" s="27" t="str">
        <f>+Sheet1!BY68</f>
        <v>+/-24</v>
      </c>
      <c r="T76" s="27" t="str">
        <f>+Sheet1!CD68</f>
        <v>0</v>
      </c>
      <c r="U76" s="27" t="str">
        <f>+Sheet1!CE68</f>
        <v>+/-15</v>
      </c>
      <c r="W76" s="27" t="str">
        <f>+Sheet1!CP68</f>
        <v>101</v>
      </c>
      <c r="X76" s="27" t="str">
        <f>+Sheet1!CQ68</f>
        <v>+/-99</v>
      </c>
      <c r="Z76" s="27" t="str">
        <f>+Sheet1!EL68</f>
        <v>3</v>
      </c>
      <c r="AA76" s="27" t="str">
        <f>+Sheet1!EM68</f>
        <v>+/-6</v>
      </c>
      <c r="AC76" s="27" t="str">
        <f>+Sheet1!EN68</f>
        <v>6</v>
      </c>
      <c r="AD76" s="27" t="str">
        <f>+Sheet1!EO68</f>
        <v>+/-9</v>
      </c>
      <c r="AF76" s="27" t="str">
        <f>+Sheet1!EP68</f>
        <v>68</v>
      </c>
      <c r="AG76" s="27" t="str">
        <f>+Sheet1!EQ68</f>
        <v>+/-38</v>
      </c>
      <c r="AI76" s="27" t="str">
        <f>+Sheet1!DT68</f>
        <v>108</v>
      </c>
      <c r="AJ76" s="27" t="str">
        <f>+Sheet1!DU68</f>
        <v>+/-88</v>
      </c>
    </row>
    <row r="77" spans="1:36" ht="26.4">
      <c r="A77" s="27" t="s">
        <v>129</v>
      </c>
      <c r="B77" s="27"/>
      <c r="C77" s="45">
        <f>+Sheet1!D165</f>
        <v>0.69230000000000003</v>
      </c>
      <c r="D77" s="32">
        <f>+Sheet1!E165</f>
        <v>651.16502029194714</v>
      </c>
      <c r="H77" s="27" t="str">
        <f>+Sheet1!T69</f>
        <v>0</v>
      </c>
      <c r="I77" s="27" t="str">
        <f>+Sheet1!U69</f>
        <v>+/-20</v>
      </c>
      <c r="K77" s="27" t="str">
        <f>+Sheet1!AZ69</f>
        <v>0</v>
      </c>
      <c r="L77" s="27" t="str">
        <f>+Sheet1!BA69</f>
        <v>+/-15</v>
      </c>
      <c r="N77" s="27" t="str">
        <f>+Sheet1!BN69</f>
        <v>0</v>
      </c>
      <c r="O77" s="27" t="str">
        <f>+Sheet1!BO69</f>
        <v>+/-17</v>
      </c>
      <c r="Q77" s="27" t="str">
        <f>+Sheet1!BX69</f>
        <v>46</v>
      </c>
      <c r="R77" s="27" t="str">
        <f>+Sheet1!BY69</f>
        <v>+/-60</v>
      </c>
      <c r="T77" s="27" t="str">
        <f>+Sheet1!CD69</f>
        <v>0</v>
      </c>
      <c r="U77" s="27" t="str">
        <f>+Sheet1!CE69</f>
        <v>+/-15</v>
      </c>
      <c r="W77" s="27" t="str">
        <f>+Sheet1!CP69</f>
        <v>14</v>
      </c>
      <c r="X77" s="27" t="str">
        <f>+Sheet1!CQ69</f>
        <v>+/-16</v>
      </c>
      <c r="Z77" s="27" t="str">
        <f>+Sheet1!EL69</f>
        <v>2</v>
      </c>
      <c r="AA77" s="27" t="str">
        <f>+Sheet1!EM69</f>
        <v>+/-3</v>
      </c>
      <c r="AC77" s="27" t="str">
        <f>+Sheet1!EN69</f>
        <v>19</v>
      </c>
      <c r="AD77" s="27" t="str">
        <f>+Sheet1!EO69</f>
        <v>+/-19</v>
      </c>
      <c r="AF77" s="27" t="str">
        <f>+Sheet1!EP69</f>
        <v>4</v>
      </c>
      <c r="AG77" s="27" t="str">
        <f>+Sheet1!EQ69</f>
        <v>+/-6</v>
      </c>
      <c r="AI77" s="27" t="str">
        <f>+Sheet1!DT69</f>
        <v>51</v>
      </c>
      <c r="AJ77" s="27" t="str">
        <f>+Sheet1!DU69</f>
        <v>+/-85</v>
      </c>
    </row>
    <row r="78" spans="1:36">
      <c r="A78" s="47" t="s">
        <v>162</v>
      </c>
      <c r="B78" s="27"/>
      <c r="C78" s="27"/>
      <c r="D78" s="109"/>
      <c r="H78" s="27" t="str">
        <f>+Sheet1!T70</f>
        <v>24</v>
      </c>
      <c r="I78" s="27" t="str">
        <f>+Sheet1!U70</f>
        <v>+/-30</v>
      </c>
      <c r="K78" s="27" t="str">
        <f>+Sheet1!AZ70</f>
        <v>0</v>
      </c>
      <c r="L78" s="27" t="str">
        <f>+Sheet1!BA70</f>
        <v>+/-15</v>
      </c>
      <c r="N78" s="27" t="str">
        <f>+Sheet1!BN70</f>
        <v>0</v>
      </c>
      <c r="O78" s="27" t="str">
        <f>+Sheet1!BO70</f>
        <v>+/-17</v>
      </c>
      <c r="Q78" s="27" t="str">
        <f>+Sheet1!BX70</f>
        <v>12</v>
      </c>
      <c r="R78" s="27" t="str">
        <f>+Sheet1!BY70</f>
        <v>+/-13</v>
      </c>
      <c r="T78" s="27" t="str">
        <f>+Sheet1!CD70</f>
        <v>0</v>
      </c>
      <c r="U78" s="27" t="str">
        <f>+Sheet1!CE70</f>
        <v>+/-15</v>
      </c>
      <c r="W78" s="27" t="str">
        <f>+Sheet1!CP70</f>
        <v>408</v>
      </c>
      <c r="X78" s="27" t="str">
        <f>+Sheet1!CQ70</f>
        <v>+/-192</v>
      </c>
      <c r="Z78" s="27" t="str">
        <f>+Sheet1!EL70</f>
        <v>104</v>
      </c>
      <c r="AA78" s="27" t="str">
        <f>+Sheet1!EM70</f>
        <v>+/-65</v>
      </c>
      <c r="AC78" s="27" t="str">
        <f>+Sheet1!EN70</f>
        <v>19</v>
      </c>
      <c r="AD78" s="27" t="str">
        <f>+Sheet1!EO70</f>
        <v>+/-20</v>
      </c>
      <c r="AF78" s="27" t="str">
        <f>+Sheet1!EP70</f>
        <v>162</v>
      </c>
      <c r="AG78" s="27" t="str">
        <f>+Sheet1!EQ70</f>
        <v>+/-129</v>
      </c>
      <c r="AI78" s="27" t="str">
        <f>+Sheet1!DT70</f>
        <v>104</v>
      </c>
      <c r="AJ78" s="27" t="str">
        <f>+Sheet1!DU70</f>
        <v>+/-60</v>
      </c>
    </row>
    <row r="79" spans="1:36">
      <c r="A79" s="27" t="s">
        <v>128</v>
      </c>
      <c r="B79" s="27"/>
      <c r="C79" s="27"/>
      <c r="D79" s="109"/>
      <c r="H79" s="27" t="str">
        <f>+Sheet1!T71</f>
        <v>10</v>
      </c>
      <c r="I79" s="27" t="str">
        <f>+Sheet1!U71</f>
        <v>+/-10</v>
      </c>
      <c r="K79" s="27" t="str">
        <f>+Sheet1!AZ71</f>
        <v>0</v>
      </c>
      <c r="L79" s="27" t="str">
        <f>+Sheet1!BA71</f>
        <v>+/-15</v>
      </c>
      <c r="N79" s="27" t="str">
        <f>+Sheet1!BN71</f>
        <v>0</v>
      </c>
      <c r="O79" s="27" t="str">
        <f>+Sheet1!BO71</f>
        <v>+/-17</v>
      </c>
      <c r="Q79" s="27" t="str">
        <f>+Sheet1!BX71</f>
        <v>10</v>
      </c>
      <c r="R79" s="27" t="str">
        <f>+Sheet1!BY71</f>
        <v>+/-12</v>
      </c>
      <c r="T79" s="27" t="str">
        <f>+Sheet1!CD71</f>
        <v>0</v>
      </c>
      <c r="U79" s="27" t="str">
        <f>+Sheet1!CE71</f>
        <v>+/-15</v>
      </c>
      <c r="W79" s="27" t="str">
        <f>+Sheet1!CP71</f>
        <v>118</v>
      </c>
      <c r="X79" s="27" t="str">
        <f>+Sheet1!CQ71</f>
        <v>+/-67</v>
      </c>
      <c r="Z79" s="27" t="str">
        <f>+Sheet1!EL71</f>
        <v>26</v>
      </c>
      <c r="AA79" s="27" t="str">
        <f>+Sheet1!EM71</f>
        <v>+/-26</v>
      </c>
      <c r="AC79" s="27" t="str">
        <f>+Sheet1!EN71</f>
        <v>15</v>
      </c>
      <c r="AD79" s="27" t="str">
        <f>+Sheet1!EO71</f>
        <v>+/-16</v>
      </c>
      <c r="AF79" s="27" t="str">
        <f>+Sheet1!EP71</f>
        <v>112</v>
      </c>
      <c r="AG79" s="27" t="str">
        <f>+Sheet1!EQ71</f>
        <v>+/-105</v>
      </c>
      <c r="AI79" s="27" t="str">
        <f>+Sheet1!DT71</f>
        <v>57</v>
      </c>
      <c r="AJ79" s="27" t="str">
        <f>+Sheet1!DU71</f>
        <v>+/-42</v>
      </c>
    </row>
    <row r="80" spans="1:36" ht="26.4">
      <c r="A80" s="27" t="s">
        <v>129</v>
      </c>
      <c r="B80" s="27"/>
      <c r="C80" s="45">
        <f>+Sheet1!D166</f>
        <v>2.6168</v>
      </c>
      <c r="D80" s="32">
        <f>+Sheet1!E166</f>
        <v>2461.3153619817526</v>
      </c>
      <c r="H80" s="27" t="str">
        <f>+Sheet1!T72</f>
        <v>14</v>
      </c>
      <c r="I80" s="27" t="str">
        <f>+Sheet1!U72</f>
        <v>+/-22</v>
      </c>
      <c r="K80" s="27" t="str">
        <f>+Sheet1!AZ72</f>
        <v>0</v>
      </c>
      <c r="L80" s="27" t="str">
        <f>+Sheet1!BA72</f>
        <v>+/-15</v>
      </c>
      <c r="N80" s="27" t="str">
        <f>+Sheet1!BN72</f>
        <v>0</v>
      </c>
      <c r="O80" s="27" t="str">
        <f>+Sheet1!BO72</f>
        <v>+/-17</v>
      </c>
      <c r="Q80" s="27" t="str">
        <f>+Sheet1!BX72</f>
        <v>2</v>
      </c>
      <c r="R80" s="27" t="str">
        <f>+Sheet1!BY72</f>
        <v>+/-3</v>
      </c>
      <c r="T80" s="27" t="str">
        <f>+Sheet1!CD72</f>
        <v>0</v>
      </c>
      <c r="U80" s="27" t="str">
        <f>+Sheet1!CE72</f>
        <v>+/-15</v>
      </c>
      <c r="W80" s="27" t="str">
        <f>+Sheet1!CP72</f>
        <v>290</v>
      </c>
      <c r="X80" s="27" t="str">
        <f>+Sheet1!CQ72</f>
        <v>+/-165</v>
      </c>
      <c r="Z80" s="27" t="str">
        <f>+Sheet1!EL72</f>
        <v>78</v>
      </c>
      <c r="AA80" s="27" t="str">
        <f>+Sheet1!EM72</f>
        <v>+/-57</v>
      </c>
      <c r="AC80" s="27" t="str">
        <f>+Sheet1!EN72</f>
        <v>4</v>
      </c>
      <c r="AD80" s="27" t="str">
        <f>+Sheet1!EO72</f>
        <v>+/-7</v>
      </c>
      <c r="AF80" s="27" t="str">
        <f>+Sheet1!EP72</f>
        <v>50</v>
      </c>
      <c r="AG80" s="27" t="str">
        <f>+Sheet1!EQ72</f>
        <v>+/-51</v>
      </c>
      <c r="AI80" s="27" t="str">
        <f>+Sheet1!DT72</f>
        <v>47</v>
      </c>
      <c r="AJ80" s="27" t="str">
        <f>+Sheet1!DU72</f>
        <v>+/-35</v>
      </c>
    </row>
    <row r="81" spans="1:36">
      <c r="A81" s="47" t="s">
        <v>163</v>
      </c>
      <c r="B81" s="27"/>
      <c r="C81" s="27"/>
      <c r="D81" s="109"/>
      <c r="H81" s="27" t="str">
        <f>+Sheet1!T73</f>
        <v>2</v>
      </c>
      <c r="I81" s="27" t="str">
        <f>+Sheet1!U73</f>
        <v>+/-4</v>
      </c>
      <c r="K81" s="27" t="str">
        <f>+Sheet1!AZ73</f>
        <v>0</v>
      </c>
      <c r="L81" s="27" t="str">
        <f>+Sheet1!BA73</f>
        <v>+/-15</v>
      </c>
      <c r="N81" s="27" t="str">
        <f>+Sheet1!BN73</f>
        <v>3</v>
      </c>
      <c r="O81" s="27" t="str">
        <f>+Sheet1!BO73</f>
        <v>+/-4</v>
      </c>
      <c r="Q81" s="27" t="str">
        <f>+Sheet1!BX73</f>
        <v>16</v>
      </c>
      <c r="R81" s="27" t="str">
        <f>+Sheet1!BY73</f>
        <v>+/-14</v>
      </c>
      <c r="T81" s="27" t="str">
        <f>+Sheet1!CD73</f>
        <v>6</v>
      </c>
      <c r="U81" s="27" t="str">
        <f>+Sheet1!CE73</f>
        <v>+/-6</v>
      </c>
      <c r="W81" s="27" t="str">
        <f>+Sheet1!CP73</f>
        <v>57</v>
      </c>
      <c r="X81" s="27" t="str">
        <f>+Sheet1!CQ73</f>
        <v>+/-48</v>
      </c>
      <c r="Z81" s="27" t="str">
        <f>+Sheet1!EL73</f>
        <v>3</v>
      </c>
      <c r="AA81" s="27" t="str">
        <f>+Sheet1!EM73</f>
        <v>+/-4</v>
      </c>
      <c r="AC81" s="27" t="str">
        <f>+Sheet1!EN73</f>
        <v>4</v>
      </c>
      <c r="AD81" s="27" t="str">
        <f>+Sheet1!EO73</f>
        <v>+/-7</v>
      </c>
      <c r="AF81" s="27" t="str">
        <f>+Sheet1!EP73</f>
        <v>42</v>
      </c>
      <c r="AG81" s="27" t="str">
        <f>+Sheet1!EQ73</f>
        <v>+/-30</v>
      </c>
      <c r="AI81" s="27" t="str">
        <f>+Sheet1!DT73</f>
        <v>47</v>
      </c>
      <c r="AJ81" s="27" t="str">
        <f>+Sheet1!DU73</f>
        <v>+/-46</v>
      </c>
    </row>
    <row r="82" spans="1:36">
      <c r="A82" s="27" t="s">
        <v>128</v>
      </c>
      <c r="B82" s="27"/>
      <c r="C82" s="27"/>
      <c r="D82" s="109"/>
      <c r="H82" s="27" t="str">
        <f>+Sheet1!T74</f>
        <v>0</v>
      </c>
      <c r="I82" s="27" t="str">
        <f>+Sheet1!U74</f>
        <v>+/-20</v>
      </c>
      <c r="K82" s="27" t="str">
        <f>+Sheet1!AZ74</f>
        <v>0</v>
      </c>
      <c r="L82" s="27" t="str">
        <f>+Sheet1!BA74</f>
        <v>+/-15</v>
      </c>
      <c r="N82" s="27" t="str">
        <f>+Sheet1!BN74</f>
        <v>3</v>
      </c>
      <c r="O82" s="27" t="str">
        <f>+Sheet1!BO74</f>
        <v>+/-4</v>
      </c>
      <c r="Q82" s="27" t="str">
        <f>+Sheet1!BX74</f>
        <v>14</v>
      </c>
      <c r="R82" s="27" t="str">
        <f>+Sheet1!BY74</f>
        <v>+/-14</v>
      </c>
      <c r="T82" s="27" t="str">
        <f>+Sheet1!CD74</f>
        <v>6</v>
      </c>
      <c r="U82" s="27" t="str">
        <f>+Sheet1!CE74</f>
        <v>+/-6</v>
      </c>
      <c r="W82" s="27" t="str">
        <f>+Sheet1!CP74</f>
        <v>54</v>
      </c>
      <c r="X82" s="27" t="str">
        <f>+Sheet1!CQ74</f>
        <v>+/-48</v>
      </c>
      <c r="Z82" s="27" t="str">
        <f>+Sheet1!EL74</f>
        <v>3</v>
      </c>
      <c r="AA82" s="27" t="str">
        <f>+Sheet1!EM74</f>
        <v>+/-4</v>
      </c>
      <c r="AC82" s="27" t="str">
        <f>+Sheet1!EN74</f>
        <v>4</v>
      </c>
      <c r="AD82" s="27" t="str">
        <f>+Sheet1!EO74</f>
        <v>+/-7</v>
      </c>
      <c r="AF82" s="27" t="str">
        <f>+Sheet1!EP74</f>
        <v>42</v>
      </c>
      <c r="AG82" s="27" t="str">
        <f>+Sheet1!EQ74</f>
        <v>+/-30</v>
      </c>
      <c r="AI82" s="27" t="str">
        <f>+Sheet1!DT74</f>
        <v>27</v>
      </c>
      <c r="AJ82" s="27" t="str">
        <f>+Sheet1!DU74</f>
        <v>+/-31</v>
      </c>
    </row>
    <row r="83" spans="1:36" ht="26.4">
      <c r="A83" s="27" t="s">
        <v>129</v>
      </c>
      <c r="B83" s="27"/>
      <c r="C83" s="45">
        <f>+Sheet1!D167</f>
        <v>9.2499999999999999E-2</v>
      </c>
      <c r="D83" s="32">
        <f>+Sheet1!E167</f>
        <v>87.003848587325024</v>
      </c>
      <c r="H83" s="27" t="str">
        <f>+Sheet1!T75</f>
        <v>2</v>
      </c>
      <c r="I83" s="27" t="str">
        <f>+Sheet1!U75</f>
        <v>+/-4</v>
      </c>
      <c r="K83" s="27" t="str">
        <f>+Sheet1!AZ75</f>
        <v>0</v>
      </c>
      <c r="L83" s="27" t="str">
        <f>+Sheet1!BA75</f>
        <v>+/-15</v>
      </c>
      <c r="N83" s="27" t="str">
        <f>+Sheet1!BN75</f>
        <v>0</v>
      </c>
      <c r="O83" s="27" t="str">
        <f>+Sheet1!BO75</f>
        <v>+/-17</v>
      </c>
      <c r="Q83" s="27" t="str">
        <f>+Sheet1!BX75</f>
        <v>2</v>
      </c>
      <c r="R83" s="27" t="str">
        <f>+Sheet1!BY75</f>
        <v>+/-3</v>
      </c>
      <c r="T83" s="27" t="str">
        <f>+Sheet1!CD75</f>
        <v>0</v>
      </c>
      <c r="U83" s="27" t="str">
        <f>+Sheet1!CE75</f>
        <v>+/-15</v>
      </c>
      <c r="W83" s="27" t="str">
        <f>+Sheet1!CP75</f>
        <v>3</v>
      </c>
      <c r="X83" s="27" t="str">
        <f>+Sheet1!CQ75</f>
        <v>+/-4</v>
      </c>
      <c r="Z83" s="27" t="str">
        <f>+Sheet1!EL75</f>
        <v>0</v>
      </c>
      <c r="AA83" s="27" t="str">
        <f>+Sheet1!EM75</f>
        <v>+/-22</v>
      </c>
      <c r="AC83" s="27" t="str">
        <f>+Sheet1!EN75</f>
        <v>0</v>
      </c>
      <c r="AD83" s="27" t="str">
        <f>+Sheet1!EO75</f>
        <v>+/-17</v>
      </c>
      <c r="AF83" s="27" t="str">
        <f>+Sheet1!EP75</f>
        <v>0</v>
      </c>
      <c r="AG83" s="27" t="str">
        <f>+Sheet1!EQ75</f>
        <v>+/-22</v>
      </c>
      <c r="AI83" s="27" t="str">
        <f>+Sheet1!DT75</f>
        <v>20</v>
      </c>
      <c r="AJ83" s="27" t="str">
        <f>+Sheet1!DU75</f>
        <v>+/-25</v>
      </c>
    </row>
    <row r="84" spans="1:36">
      <c r="A84" s="47" t="s">
        <v>165</v>
      </c>
      <c r="B84" s="27"/>
      <c r="C84" s="27"/>
      <c r="D84" s="109"/>
      <c r="H84" s="27" t="str">
        <f>+Sheet1!T76</f>
        <v>48</v>
      </c>
      <c r="I84" s="27" t="str">
        <f>+Sheet1!U76</f>
        <v>+/-61</v>
      </c>
      <c r="K84" s="27" t="str">
        <f>+Sheet1!AZ76</f>
        <v>0</v>
      </c>
      <c r="L84" s="27" t="str">
        <f>+Sheet1!BA76</f>
        <v>+/-15</v>
      </c>
      <c r="N84" s="27" t="str">
        <f>+Sheet1!BN76</f>
        <v>6</v>
      </c>
      <c r="O84" s="27" t="str">
        <f>+Sheet1!BO76</f>
        <v>+/-8</v>
      </c>
      <c r="Q84" s="27" t="str">
        <f>+Sheet1!BX76</f>
        <v>18</v>
      </c>
      <c r="R84" s="27" t="str">
        <f>+Sheet1!BY76</f>
        <v>+/-21</v>
      </c>
      <c r="T84" s="27" t="str">
        <f>+Sheet1!CD76</f>
        <v>2</v>
      </c>
      <c r="U84" s="27" t="str">
        <f>+Sheet1!CE76</f>
        <v>+/-3</v>
      </c>
      <c r="W84" s="27" t="str">
        <f>+Sheet1!CP76</f>
        <v>138</v>
      </c>
      <c r="X84" s="27" t="str">
        <f>+Sheet1!CQ76</f>
        <v>+/-110</v>
      </c>
      <c r="Z84" s="27" t="str">
        <f>+Sheet1!EL76</f>
        <v>3</v>
      </c>
      <c r="AA84" s="27" t="str">
        <f>+Sheet1!EM76</f>
        <v>+/-4</v>
      </c>
      <c r="AC84" s="27" t="str">
        <f>+Sheet1!EN76</f>
        <v>5</v>
      </c>
      <c r="AD84" s="27" t="str">
        <f>+Sheet1!EO76</f>
        <v>+/-8</v>
      </c>
      <c r="AF84" s="27" t="str">
        <f>+Sheet1!EP76</f>
        <v>80</v>
      </c>
      <c r="AG84" s="27" t="str">
        <f>+Sheet1!EQ76</f>
        <v>+/-66</v>
      </c>
      <c r="AI84" s="27" t="str">
        <f>+Sheet1!DT76</f>
        <v>27</v>
      </c>
      <c r="AJ84" s="27" t="str">
        <f>+Sheet1!DU76</f>
        <v>+/-30</v>
      </c>
    </row>
    <row r="85" spans="1:36">
      <c r="A85" s="27" t="s">
        <v>128</v>
      </c>
      <c r="B85" s="27"/>
      <c r="C85" s="27"/>
      <c r="D85" s="109"/>
      <c r="H85" s="27" t="str">
        <f>+Sheet1!T77</f>
        <v>0</v>
      </c>
      <c r="I85" s="27" t="str">
        <f>+Sheet1!U77</f>
        <v>+/-20</v>
      </c>
      <c r="K85" s="27" t="str">
        <f>+Sheet1!AZ77</f>
        <v>0</v>
      </c>
      <c r="L85" s="27" t="str">
        <f>+Sheet1!BA77</f>
        <v>+/-15</v>
      </c>
      <c r="N85" s="27" t="str">
        <f>+Sheet1!BN77</f>
        <v>0</v>
      </c>
      <c r="O85" s="27" t="str">
        <f>+Sheet1!BO77</f>
        <v>+/-17</v>
      </c>
      <c r="Q85" s="27" t="str">
        <f>+Sheet1!BX77</f>
        <v>4</v>
      </c>
      <c r="R85" s="27" t="str">
        <f>+Sheet1!BY77</f>
        <v>+/-6</v>
      </c>
      <c r="T85" s="27" t="str">
        <f>+Sheet1!CD77</f>
        <v>2</v>
      </c>
      <c r="U85" s="27" t="str">
        <f>+Sheet1!CE77</f>
        <v>+/-3</v>
      </c>
      <c r="W85" s="27" t="str">
        <f>+Sheet1!CP77</f>
        <v>38</v>
      </c>
      <c r="X85" s="27" t="str">
        <f>+Sheet1!CQ77</f>
        <v>+/-39</v>
      </c>
      <c r="Z85" s="27" t="str">
        <f>+Sheet1!EL77</f>
        <v>3</v>
      </c>
      <c r="AA85" s="27" t="str">
        <f>+Sheet1!EM77</f>
        <v>+/-4</v>
      </c>
      <c r="AC85" s="27" t="str">
        <f>+Sheet1!EN77</f>
        <v>0</v>
      </c>
      <c r="AD85" s="27" t="str">
        <f>+Sheet1!EO77</f>
        <v>+/-17</v>
      </c>
      <c r="AF85" s="27" t="str">
        <f>+Sheet1!EP77</f>
        <v>61</v>
      </c>
      <c r="AG85" s="27" t="str">
        <f>+Sheet1!EQ77</f>
        <v>+/-60</v>
      </c>
      <c r="AI85" s="27" t="str">
        <f>+Sheet1!DT77</f>
        <v>0</v>
      </c>
      <c r="AJ85" s="27" t="str">
        <f>+Sheet1!DU77</f>
        <v>+/-22</v>
      </c>
    </row>
    <row r="86" spans="1:36" ht="26.4">
      <c r="A86" s="27" t="s">
        <v>129</v>
      </c>
      <c r="B86" s="27"/>
      <c r="C86" s="45">
        <f>+Sheet1!D168</f>
        <v>1.0156000000000001</v>
      </c>
      <c r="D86" s="32">
        <f>+Sheet1!E168</f>
        <v>955.25522838148413</v>
      </c>
      <c r="H86" s="27" t="str">
        <f>+Sheet1!T78</f>
        <v>48</v>
      </c>
      <c r="I86" s="27" t="str">
        <f>+Sheet1!U78</f>
        <v>+/-61</v>
      </c>
      <c r="K86" s="27" t="str">
        <f>+Sheet1!AZ78</f>
        <v>0</v>
      </c>
      <c r="L86" s="27" t="str">
        <f>+Sheet1!BA78</f>
        <v>+/-15</v>
      </c>
      <c r="N86" s="27" t="str">
        <f>+Sheet1!BN78</f>
        <v>6</v>
      </c>
      <c r="O86" s="27" t="str">
        <f>+Sheet1!BO78</f>
        <v>+/-8</v>
      </c>
      <c r="Q86" s="27" t="str">
        <f>+Sheet1!BX78</f>
        <v>14</v>
      </c>
      <c r="R86" s="27" t="str">
        <f>+Sheet1!BY78</f>
        <v>+/-20</v>
      </c>
      <c r="T86" s="27" t="str">
        <f>+Sheet1!CD78</f>
        <v>0</v>
      </c>
      <c r="U86" s="27" t="str">
        <f>+Sheet1!CE78</f>
        <v>+/-15</v>
      </c>
      <c r="W86" s="27" t="str">
        <f>+Sheet1!CP78</f>
        <v>100</v>
      </c>
      <c r="X86" s="27" t="str">
        <f>+Sheet1!CQ78</f>
        <v>+/-85</v>
      </c>
      <c r="Z86" s="27" t="str">
        <f>+Sheet1!EL78</f>
        <v>0</v>
      </c>
      <c r="AA86" s="27" t="str">
        <f>+Sheet1!EM78</f>
        <v>+/-22</v>
      </c>
      <c r="AC86" s="27" t="str">
        <f>+Sheet1!EN78</f>
        <v>5</v>
      </c>
      <c r="AD86" s="27" t="str">
        <f>+Sheet1!EO78</f>
        <v>+/-8</v>
      </c>
      <c r="AF86" s="27" t="str">
        <f>+Sheet1!EP78</f>
        <v>19</v>
      </c>
      <c r="AG86" s="27" t="str">
        <f>+Sheet1!EQ78</f>
        <v>+/-29</v>
      </c>
      <c r="AI86" s="27" t="str">
        <f>+Sheet1!DT78</f>
        <v>27</v>
      </c>
      <c r="AJ86" s="27" t="str">
        <f>+Sheet1!DU78</f>
        <v>+/-30</v>
      </c>
    </row>
    <row r="87" spans="1:36">
      <c r="A87" s="47" t="s">
        <v>166</v>
      </c>
      <c r="B87" s="27"/>
      <c r="C87" s="27"/>
      <c r="D87" s="109"/>
      <c r="H87" s="27" t="str">
        <f>+Sheet1!T79</f>
        <v>0</v>
      </c>
      <c r="I87" s="27" t="str">
        <f>+Sheet1!U79</f>
        <v>+/-20</v>
      </c>
      <c r="K87" s="27" t="str">
        <f>+Sheet1!AZ79</f>
        <v>0</v>
      </c>
      <c r="L87" s="27" t="str">
        <f>+Sheet1!BA79</f>
        <v>+/-15</v>
      </c>
      <c r="N87" s="27" t="str">
        <f>+Sheet1!BN79</f>
        <v>0</v>
      </c>
      <c r="O87" s="27" t="str">
        <f>+Sheet1!BO79</f>
        <v>+/-17</v>
      </c>
      <c r="Q87" s="27" t="str">
        <f>+Sheet1!BX79</f>
        <v>0</v>
      </c>
      <c r="R87" s="27" t="str">
        <f>+Sheet1!BY79</f>
        <v>+/-22</v>
      </c>
      <c r="T87" s="27" t="str">
        <f>+Sheet1!CD79</f>
        <v>0</v>
      </c>
      <c r="U87" s="27" t="str">
        <f>+Sheet1!CE79</f>
        <v>+/-15</v>
      </c>
      <c r="W87" s="27" t="str">
        <f>+Sheet1!CP79</f>
        <v>0</v>
      </c>
      <c r="X87" s="27" t="str">
        <f>+Sheet1!CQ79</f>
        <v>+/-22</v>
      </c>
      <c r="Z87" s="27" t="str">
        <f>+Sheet1!EL79</f>
        <v>0</v>
      </c>
      <c r="AA87" s="27" t="str">
        <f>+Sheet1!EM79</f>
        <v>+/-22</v>
      </c>
      <c r="AC87" s="27" t="str">
        <f>+Sheet1!EN79</f>
        <v>0</v>
      </c>
      <c r="AD87" s="27" t="str">
        <f>+Sheet1!EO79</f>
        <v>+/-17</v>
      </c>
      <c r="AF87" s="27" t="str">
        <f>+Sheet1!EP79</f>
        <v>0</v>
      </c>
      <c r="AG87" s="27" t="str">
        <f>+Sheet1!EQ79</f>
        <v>+/-22</v>
      </c>
      <c r="AI87" s="27" t="str">
        <f>+Sheet1!DT79</f>
        <v>42</v>
      </c>
      <c r="AJ87" s="27" t="str">
        <f>+Sheet1!DU79</f>
        <v>+/-68</v>
      </c>
    </row>
    <row r="88" spans="1:36">
      <c r="A88" s="27" t="s">
        <v>128</v>
      </c>
      <c r="B88" s="27"/>
      <c r="C88" s="27"/>
      <c r="D88" s="109"/>
      <c r="H88" s="27" t="str">
        <f>+Sheet1!T80</f>
        <v>0</v>
      </c>
      <c r="I88" s="27" t="str">
        <f>+Sheet1!U80</f>
        <v>+/-20</v>
      </c>
      <c r="K88" s="27" t="str">
        <f>+Sheet1!AZ80</f>
        <v>0</v>
      </c>
      <c r="L88" s="27" t="str">
        <f>+Sheet1!BA80</f>
        <v>+/-15</v>
      </c>
      <c r="N88" s="27" t="str">
        <f>+Sheet1!BN80</f>
        <v>0</v>
      </c>
      <c r="O88" s="27" t="str">
        <f>+Sheet1!BO80</f>
        <v>+/-17</v>
      </c>
      <c r="Q88" s="27" t="str">
        <f>+Sheet1!BX80</f>
        <v>0</v>
      </c>
      <c r="R88" s="27" t="str">
        <f>+Sheet1!BY80</f>
        <v>+/-22</v>
      </c>
      <c r="T88" s="27" t="str">
        <f>+Sheet1!CD80</f>
        <v>0</v>
      </c>
      <c r="U88" s="27" t="str">
        <f>+Sheet1!CE80</f>
        <v>+/-15</v>
      </c>
      <c r="W88" s="27" t="str">
        <f>+Sheet1!CP80</f>
        <v>0</v>
      </c>
      <c r="X88" s="27" t="str">
        <f>+Sheet1!CQ80</f>
        <v>+/-22</v>
      </c>
      <c r="Z88" s="27" t="str">
        <f>+Sheet1!EL80</f>
        <v>0</v>
      </c>
      <c r="AA88" s="27" t="str">
        <f>+Sheet1!EM80</f>
        <v>+/-22</v>
      </c>
      <c r="AC88" s="27" t="str">
        <f>+Sheet1!EN80</f>
        <v>0</v>
      </c>
      <c r="AD88" s="27" t="str">
        <f>+Sheet1!EO80</f>
        <v>+/-17</v>
      </c>
      <c r="AF88" s="27" t="str">
        <f>+Sheet1!EP80</f>
        <v>0</v>
      </c>
      <c r="AG88" s="27" t="str">
        <f>+Sheet1!EQ80</f>
        <v>+/-22</v>
      </c>
      <c r="AI88" s="27" t="str">
        <f>+Sheet1!DT80</f>
        <v>42</v>
      </c>
      <c r="AJ88" s="27" t="str">
        <f>+Sheet1!DU80</f>
        <v>+/-68</v>
      </c>
    </row>
    <row r="89" spans="1:36" ht="26.4">
      <c r="A89" s="27" t="s">
        <v>129</v>
      </c>
      <c r="B89" s="27"/>
      <c r="C89" s="45">
        <f>+Sheet1!D169</f>
        <v>7.3999999999999996E-2</v>
      </c>
      <c r="D89" s="32">
        <f>+Sheet1!E169</f>
        <v>69.603078869860013</v>
      </c>
      <c r="H89" s="27" t="str">
        <f>+Sheet1!T81</f>
        <v>0</v>
      </c>
      <c r="I89" s="27" t="str">
        <f>+Sheet1!U81</f>
        <v>+/-20</v>
      </c>
      <c r="K89" s="27" t="str">
        <f>+Sheet1!AZ81</f>
        <v>0</v>
      </c>
      <c r="L89" s="27" t="str">
        <f>+Sheet1!BA81</f>
        <v>+/-15</v>
      </c>
      <c r="N89" s="27" t="str">
        <f>+Sheet1!BN81</f>
        <v>0</v>
      </c>
      <c r="O89" s="27" t="str">
        <f>+Sheet1!BO81</f>
        <v>+/-17</v>
      </c>
      <c r="Q89" s="27" t="str">
        <f>+Sheet1!BX81</f>
        <v>0</v>
      </c>
      <c r="R89" s="27" t="str">
        <f>+Sheet1!BY81</f>
        <v>+/-22</v>
      </c>
      <c r="T89" s="27" t="str">
        <f>+Sheet1!CD81</f>
        <v>0</v>
      </c>
      <c r="U89" s="27" t="str">
        <f>+Sheet1!CE81</f>
        <v>+/-15</v>
      </c>
      <c r="W89" s="27" t="str">
        <f>+Sheet1!CP81</f>
        <v>0</v>
      </c>
      <c r="X89" s="27" t="str">
        <f>+Sheet1!CQ81</f>
        <v>+/-22</v>
      </c>
      <c r="Z89" s="27" t="str">
        <f>+Sheet1!EL81</f>
        <v>0</v>
      </c>
      <c r="AA89" s="27" t="str">
        <f>+Sheet1!EM81</f>
        <v>+/-22</v>
      </c>
      <c r="AC89" s="27" t="str">
        <f>+Sheet1!EN81</f>
        <v>0</v>
      </c>
      <c r="AD89" s="27" t="str">
        <f>+Sheet1!EO81</f>
        <v>+/-17</v>
      </c>
      <c r="AF89" s="27" t="str">
        <f>+Sheet1!EP81</f>
        <v>0</v>
      </c>
      <c r="AG89" s="27" t="str">
        <f>+Sheet1!EQ81</f>
        <v>+/-22</v>
      </c>
      <c r="AI89" s="27" t="str">
        <f>+Sheet1!DT81</f>
        <v>0</v>
      </c>
      <c r="AJ89" s="27" t="str">
        <f>+Sheet1!DU81</f>
        <v>+/-22</v>
      </c>
    </row>
    <row r="90" spans="1:36">
      <c r="A90" s="47" t="s">
        <v>167</v>
      </c>
      <c r="B90" s="27"/>
      <c r="C90" s="27"/>
      <c r="D90" s="109"/>
      <c r="H90" s="27" t="str">
        <f>+Sheet1!T82</f>
        <v>388</v>
      </c>
      <c r="I90" s="27" t="str">
        <f>+Sheet1!U82</f>
        <v>+/-140</v>
      </c>
      <c r="K90" s="27" t="str">
        <f>+Sheet1!AZ82</f>
        <v>0</v>
      </c>
      <c r="L90" s="27" t="str">
        <f>+Sheet1!BA82</f>
        <v>+/-15</v>
      </c>
      <c r="N90" s="27" t="str">
        <f>+Sheet1!BN82</f>
        <v>0</v>
      </c>
      <c r="O90" s="27" t="str">
        <f>+Sheet1!BO82</f>
        <v>+/-17</v>
      </c>
      <c r="Q90" s="27" t="str">
        <f>+Sheet1!BX82</f>
        <v>1,410</v>
      </c>
      <c r="R90" s="27" t="str">
        <f>+Sheet1!BY82</f>
        <v>+/-191</v>
      </c>
      <c r="T90" s="27" t="str">
        <f>+Sheet1!CD82</f>
        <v>7</v>
      </c>
      <c r="U90" s="27" t="str">
        <f>+Sheet1!CE82</f>
        <v>+/-10</v>
      </c>
      <c r="W90" s="27" t="str">
        <f>+Sheet1!CP82</f>
        <v>2,724</v>
      </c>
      <c r="X90" s="27" t="str">
        <f>+Sheet1!CQ82</f>
        <v>+/-410</v>
      </c>
      <c r="Z90" s="27" t="str">
        <f>+Sheet1!EL82</f>
        <v>0</v>
      </c>
      <c r="AA90" s="27" t="str">
        <f>+Sheet1!EM82</f>
        <v>+/-22</v>
      </c>
      <c r="AC90" s="27" t="str">
        <f>+Sheet1!EN82</f>
        <v>0</v>
      </c>
      <c r="AD90" s="27" t="str">
        <f>+Sheet1!EO82</f>
        <v>+/-17</v>
      </c>
      <c r="AF90" s="27" t="str">
        <f>+Sheet1!EP82</f>
        <v>1,638</v>
      </c>
      <c r="AG90" s="27" t="str">
        <f>+Sheet1!EQ82</f>
        <v>+/-449</v>
      </c>
      <c r="AI90" s="27" t="str">
        <f>+Sheet1!DT82</f>
        <v>3,305</v>
      </c>
      <c r="AJ90" s="27" t="str">
        <f>+Sheet1!DU82</f>
        <v>+/-307</v>
      </c>
    </row>
    <row r="91" spans="1:36">
      <c r="A91" s="27" t="s">
        <v>128</v>
      </c>
      <c r="B91" s="27"/>
      <c r="C91" s="27"/>
      <c r="D91" s="109"/>
      <c r="H91" s="27" t="str">
        <f>+Sheet1!T83</f>
        <v>184</v>
      </c>
      <c r="I91" s="27" t="str">
        <f>+Sheet1!U83</f>
        <v>+/-87</v>
      </c>
      <c r="K91" s="27" t="str">
        <f>+Sheet1!AZ83</f>
        <v>0</v>
      </c>
      <c r="L91" s="27" t="str">
        <f>+Sheet1!BA83</f>
        <v>+/-15</v>
      </c>
      <c r="N91" s="27" t="str">
        <f>+Sheet1!BN83</f>
        <v>0</v>
      </c>
      <c r="O91" s="27" t="str">
        <f>+Sheet1!BO83</f>
        <v>+/-17</v>
      </c>
      <c r="Q91" s="27" t="str">
        <f>+Sheet1!BX83</f>
        <v>814</v>
      </c>
      <c r="R91" s="27" t="str">
        <f>+Sheet1!BY83</f>
        <v>+/-132</v>
      </c>
      <c r="T91" s="27" t="str">
        <f>+Sheet1!CD83</f>
        <v>5</v>
      </c>
      <c r="U91" s="27" t="str">
        <f>+Sheet1!CE83</f>
        <v>+/-7</v>
      </c>
      <c r="W91" s="27" t="str">
        <f>+Sheet1!CP83</f>
        <v>1,320</v>
      </c>
      <c r="X91" s="27" t="str">
        <f>+Sheet1!CQ83</f>
        <v>+/-234</v>
      </c>
      <c r="Z91" s="27" t="str">
        <f>+Sheet1!EL83</f>
        <v>0</v>
      </c>
      <c r="AA91" s="27" t="str">
        <f>+Sheet1!EM83</f>
        <v>+/-22</v>
      </c>
      <c r="AC91" s="27" t="str">
        <f>+Sheet1!EN83</f>
        <v>0</v>
      </c>
      <c r="AD91" s="27" t="str">
        <f>+Sheet1!EO83</f>
        <v>+/-17</v>
      </c>
      <c r="AF91" s="27" t="str">
        <f>+Sheet1!EP83</f>
        <v>1,084</v>
      </c>
      <c r="AG91" s="27" t="str">
        <f>+Sheet1!EQ83</f>
        <v>+/-350</v>
      </c>
      <c r="AI91" s="27" t="str">
        <f>+Sheet1!DT83</f>
        <v>1,900</v>
      </c>
      <c r="AJ91" s="27" t="str">
        <f>+Sheet1!DU83</f>
        <v>+/-267</v>
      </c>
    </row>
    <row r="92" spans="1:36" ht="26.4">
      <c r="A92" s="27" t="s">
        <v>129</v>
      </c>
      <c r="B92" s="27"/>
      <c r="C92" s="45">
        <f>+Sheet1!D170</f>
        <v>8.9803999999999995</v>
      </c>
      <c r="D92" s="32">
        <f>+Sheet1!E170</f>
        <v>8446.803911930956</v>
      </c>
      <c r="H92" s="27" t="str">
        <f>+Sheet1!T84</f>
        <v>204</v>
      </c>
      <c r="I92" s="27" t="str">
        <f>+Sheet1!U84</f>
        <v>+/-91</v>
      </c>
      <c r="K92" s="27" t="str">
        <f>+Sheet1!AZ84</f>
        <v>0</v>
      </c>
      <c r="L92" s="27" t="str">
        <f>+Sheet1!BA84</f>
        <v>+/-15</v>
      </c>
      <c r="N92" s="27" t="str">
        <f>+Sheet1!BN84</f>
        <v>0</v>
      </c>
      <c r="O92" s="27" t="str">
        <f>+Sheet1!BO84</f>
        <v>+/-17</v>
      </c>
      <c r="Q92" s="27" t="str">
        <f>+Sheet1!BX84</f>
        <v>596</v>
      </c>
      <c r="R92" s="27" t="str">
        <f>+Sheet1!BY84</f>
        <v>+/-138</v>
      </c>
      <c r="T92" s="27" t="str">
        <f>+Sheet1!CD84</f>
        <v>2</v>
      </c>
      <c r="U92" s="27" t="str">
        <f>+Sheet1!CE84</f>
        <v>+/-4</v>
      </c>
      <c r="W92" s="27" t="str">
        <f>+Sheet1!CP84</f>
        <v>1,404</v>
      </c>
      <c r="X92" s="27" t="str">
        <f>+Sheet1!CQ84</f>
        <v>+/-388</v>
      </c>
      <c r="Z92" s="27" t="str">
        <f>+Sheet1!EL84</f>
        <v>0</v>
      </c>
      <c r="AA92" s="27" t="str">
        <f>+Sheet1!EM84</f>
        <v>+/-22</v>
      </c>
      <c r="AC92" s="27" t="str">
        <f>+Sheet1!EN84</f>
        <v>0</v>
      </c>
      <c r="AD92" s="27" t="str">
        <f>+Sheet1!EO84</f>
        <v>+/-17</v>
      </c>
      <c r="AF92" s="27" t="str">
        <f>+Sheet1!EP84</f>
        <v>554</v>
      </c>
      <c r="AG92" s="27" t="str">
        <f>+Sheet1!EQ84</f>
        <v>+/-248</v>
      </c>
      <c r="AI92" s="27" t="str">
        <f>+Sheet1!DT84</f>
        <v>1,405</v>
      </c>
      <c r="AJ92" s="27" t="str">
        <f>+Sheet1!DU84</f>
        <v>+/-273</v>
      </c>
    </row>
    <row r="93" spans="1:36">
      <c r="A93" s="47" t="s">
        <v>169</v>
      </c>
      <c r="B93" s="27"/>
      <c r="C93" s="27"/>
      <c r="D93" s="109"/>
      <c r="H93" s="27" t="str">
        <f>+Sheet1!T85</f>
        <v>0</v>
      </c>
      <c r="I93" s="27" t="str">
        <f>+Sheet1!U85</f>
        <v>+/-20</v>
      </c>
      <c r="K93" s="27" t="str">
        <f>+Sheet1!AZ85</f>
        <v>9</v>
      </c>
      <c r="L93" s="27" t="str">
        <f>+Sheet1!BA85</f>
        <v>+/-14</v>
      </c>
      <c r="N93" s="27" t="str">
        <f>+Sheet1!BN85</f>
        <v>0</v>
      </c>
      <c r="O93" s="27" t="str">
        <f>+Sheet1!BO85</f>
        <v>+/-17</v>
      </c>
      <c r="Q93" s="27" t="str">
        <f>+Sheet1!BX85</f>
        <v>10</v>
      </c>
      <c r="R93" s="27" t="str">
        <f>+Sheet1!BY85</f>
        <v>+/-20</v>
      </c>
      <c r="T93" s="27" t="str">
        <f>+Sheet1!CD85</f>
        <v>2</v>
      </c>
      <c r="U93" s="27" t="str">
        <f>+Sheet1!CE85</f>
        <v>+/-4</v>
      </c>
      <c r="W93" s="27" t="str">
        <f>+Sheet1!CP85</f>
        <v>10</v>
      </c>
      <c r="X93" s="27" t="str">
        <f>+Sheet1!CQ85</f>
        <v>+/-16</v>
      </c>
      <c r="Z93" s="27" t="str">
        <f>+Sheet1!EL85</f>
        <v>0</v>
      </c>
      <c r="AA93" s="27" t="str">
        <f>+Sheet1!EM85</f>
        <v>+/-22</v>
      </c>
      <c r="AC93" s="27" t="str">
        <f>+Sheet1!EN85</f>
        <v>3</v>
      </c>
      <c r="AD93" s="27" t="str">
        <f>+Sheet1!EO85</f>
        <v>+/-4</v>
      </c>
      <c r="AF93" s="27" t="str">
        <f>+Sheet1!EP85</f>
        <v>23</v>
      </c>
      <c r="AG93" s="27" t="str">
        <f>+Sheet1!EQ85</f>
        <v>+/-29</v>
      </c>
      <c r="AI93" s="27" t="str">
        <f>+Sheet1!DT85</f>
        <v>0</v>
      </c>
      <c r="AJ93" s="27" t="str">
        <f>+Sheet1!DU85</f>
        <v>+/-22</v>
      </c>
    </row>
    <row r="94" spans="1:36">
      <c r="A94" s="27" t="s">
        <v>128</v>
      </c>
      <c r="B94" s="27"/>
      <c r="C94" s="27"/>
      <c r="D94" s="109"/>
      <c r="H94" s="27" t="str">
        <f>+Sheet1!T86</f>
        <v>0</v>
      </c>
      <c r="I94" s="27" t="str">
        <f>+Sheet1!U86</f>
        <v>+/-20</v>
      </c>
      <c r="K94" s="27" t="str">
        <f>+Sheet1!AZ86</f>
        <v>5</v>
      </c>
      <c r="L94" s="27" t="str">
        <f>+Sheet1!BA86</f>
        <v>+/-7</v>
      </c>
      <c r="N94" s="27" t="str">
        <f>+Sheet1!BN86</f>
        <v>0</v>
      </c>
      <c r="O94" s="27" t="str">
        <f>+Sheet1!BO86</f>
        <v>+/-17</v>
      </c>
      <c r="Q94" s="27" t="str">
        <f>+Sheet1!BX86</f>
        <v>10</v>
      </c>
      <c r="R94" s="27" t="str">
        <f>+Sheet1!BY86</f>
        <v>+/-20</v>
      </c>
      <c r="T94" s="27" t="str">
        <f>+Sheet1!CD86</f>
        <v>0</v>
      </c>
      <c r="U94" s="27" t="str">
        <f>+Sheet1!CE86</f>
        <v>+/-15</v>
      </c>
      <c r="W94" s="27" t="str">
        <f>+Sheet1!CP86</f>
        <v>10</v>
      </c>
      <c r="X94" s="27" t="str">
        <f>+Sheet1!CQ86</f>
        <v>+/-16</v>
      </c>
      <c r="Z94" s="27" t="str">
        <f>+Sheet1!EL86</f>
        <v>0</v>
      </c>
      <c r="AA94" s="27" t="str">
        <f>+Sheet1!EM86</f>
        <v>+/-22</v>
      </c>
      <c r="AC94" s="27" t="str">
        <f>+Sheet1!EN86</f>
        <v>3</v>
      </c>
      <c r="AD94" s="27" t="str">
        <f>+Sheet1!EO86</f>
        <v>+/-4</v>
      </c>
      <c r="AF94" s="27" t="str">
        <f>+Sheet1!EP86</f>
        <v>0</v>
      </c>
      <c r="AG94" s="27" t="str">
        <f>+Sheet1!EQ86</f>
        <v>+/-22</v>
      </c>
      <c r="AI94" s="27" t="str">
        <f>+Sheet1!DT86</f>
        <v>0</v>
      </c>
      <c r="AJ94" s="27" t="str">
        <f>+Sheet1!DU86</f>
        <v>+/-22</v>
      </c>
    </row>
    <row r="95" spans="1:36" ht="26.4">
      <c r="A95" s="27" t="s">
        <v>129</v>
      </c>
      <c r="B95" s="27"/>
      <c r="C95" s="45">
        <f>+Sheet1!D171</f>
        <v>8.3799999999999999E-2</v>
      </c>
      <c r="D95" s="32">
        <f>+Sheet1!E171</f>
        <v>78.820783909382016</v>
      </c>
      <c r="H95" s="27" t="str">
        <f>+Sheet1!T87</f>
        <v>0</v>
      </c>
      <c r="I95" s="27" t="str">
        <f>+Sheet1!U87</f>
        <v>+/-20</v>
      </c>
      <c r="K95" s="27" t="str">
        <f>+Sheet1!AZ87</f>
        <v>4</v>
      </c>
      <c r="L95" s="27" t="str">
        <f>+Sheet1!BA87</f>
        <v>+/-7</v>
      </c>
      <c r="N95" s="27" t="str">
        <f>+Sheet1!BN87</f>
        <v>0</v>
      </c>
      <c r="O95" s="27" t="str">
        <f>+Sheet1!BO87</f>
        <v>+/-17</v>
      </c>
      <c r="Q95" s="27" t="str">
        <f>+Sheet1!BX87</f>
        <v>0</v>
      </c>
      <c r="R95" s="27" t="str">
        <f>+Sheet1!BY87</f>
        <v>+/-22</v>
      </c>
      <c r="T95" s="27" t="str">
        <f>+Sheet1!CD87</f>
        <v>2</v>
      </c>
      <c r="U95" s="27" t="str">
        <f>+Sheet1!CE87</f>
        <v>+/-4</v>
      </c>
      <c r="W95" s="27" t="str">
        <f>+Sheet1!CP87</f>
        <v>0</v>
      </c>
      <c r="X95" s="27" t="str">
        <f>+Sheet1!CQ87</f>
        <v>+/-22</v>
      </c>
      <c r="Z95" s="27" t="str">
        <f>+Sheet1!EL87</f>
        <v>0</v>
      </c>
      <c r="AA95" s="27" t="str">
        <f>+Sheet1!EM87</f>
        <v>+/-22</v>
      </c>
      <c r="AC95" s="27" t="str">
        <f>+Sheet1!EN87</f>
        <v>0</v>
      </c>
      <c r="AD95" s="27" t="str">
        <f>+Sheet1!EO87</f>
        <v>+/-17</v>
      </c>
      <c r="AF95" s="27" t="str">
        <f>+Sheet1!EP87</f>
        <v>23</v>
      </c>
      <c r="AG95" s="27" t="str">
        <f>+Sheet1!EQ87</f>
        <v>+/-29</v>
      </c>
      <c r="AI95" s="27" t="str">
        <f>+Sheet1!DT87</f>
        <v>0</v>
      </c>
      <c r="AJ95" s="27" t="str">
        <f>+Sheet1!DU87</f>
        <v>+/-22</v>
      </c>
    </row>
    <row r="96" spans="1:36">
      <c r="A96" s="47" t="s">
        <v>170</v>
      </c>
      <c r="B96" s="27"/>
      <c r="C96" s="27"/>
      <c r="D96" s="109"/>
      <c r="H96" s="27" t="str">
        <f>+Sheet1!T88</f>
        <v>0</v>
      </c>
      <c r="I96" s="27" t="str">
        <f>+Sheet1!U88</f>
        <v>+/-20</v>
      </c>
      <c r="K96" s="27" t="str">
        <f>+Sheet1!AZ88</f>
        <v>0</v>
      </c>
      <c r="L96" s="27" t="str">
        <f>+Sheet1!BA88</f>
        <v>+/-15</v>
      </c>
      <c r="N96" s="27" t="str">
        <f>+Sheet1!BN88</f>
        <v>0</v>
      </c>
      <c r="O96" s="27" t="str">
        <f>+Sheet1!BO88</f>
        <v>+/-17</v>
      </c>
      <c r="Q96" s="27" t="str">
        <f>+Sheet1!BX88</f>
        <v>0</v>
      </c>
      <c r="R96" s="27" t="str">
        <f>+Sheet1!BY88</f>
        <v>+/-22</v>
      </c>
      <c r="T96" s="27" t="str">
        <f>+Sheet1!CD88</f>
        <v>7</v>
      </c>
      <c r="U96" s="27" t="str">
        <f>+Sheet1!CE88</f>
        <v>+/-11</v>
      </c>
      <c r="W96" s="27" t="str">
        <f>+Sheet1!CP88</f>
        <v>79</v>
      </c>
      <c r="X96" s="27" t="str">
        <f>+Sheet1!CQ88</f>
        <v>+/-82</v>
      </c>
      <c r="Z96" s="27" t="str">
        <f>+Sheet1!EL88</f>
        <v>0</v>
      </c>
      <c r="AA96" s="27" t="str">
        <f>+Sheet1!EM88</f>
        <v>+/-22</v>
      </c>
      <c r="AC96" s="27" t="str">
        <f>+Sheet1!EN88</f>
        <v>4</v>
      </c>
      <c r="AD96" s="27" t="str">
        <f>+Sheet1!EO88</f>
        <v>+/-6</v>
      </c>
      <c r="AF96" s="27" t="str">
        <f>+Sheet1!EP88</f>
        <v>0</v>
      </c>
      <c r="AG96" s="27" t="str">
        <f>+Sheet1!EQ88</f>
        <v>+/-22</v>
      </c>
      <c r="AI96" s="27" t="str">
        <f>+Sheet1!DT88</f>
        <v>164</v>
      </c>
      <c r="AJ96" s="27" t="str">
        <f>+Sheet1!DU88</f>
        <v>+/-101</v>
      </c>
    </row>
    <row r="97" spans="1:36">
      <c r="A97" s="27" t="s">
        <v>128</v>
      </c>
      <c r="B97" s="27"/>
      <c r="C97" s="27"/>
      <c r="D97" s="109"/>
      <c r="H97" s="27" t="str">
        <f>+Sheet1!T89</f>
        <v>0</v>
      </c>
      <c r="I97" s="27" t="str">
        <f>+Sheet1!U89</f>
        <v>+/-20</v>
      </c>
      <c r="K97" s="27" t="str">
        <f>+Sheet1!AZ89</f>
        <v>0</v>
      </c>
      <c r="L97" s="27" t="str">
        <f>+Sheet1!BA89</f>
        <v>+/-15</v>
      </c>
      <c r="N97" s="27" t="str">
        <f>+Sheet1!BN89</f>
        <v>0</v>
      </c>
      <c r="O97" s="27" t="str">
        <f>+Sheet1!BO89</f>
        <v>+/-17</v>
      </c>
      <c r="Q97" s="27" t="str">
        <f>+Sheet1!BX89</f>
        <v>0</v>
      </c>
      <c r="R97" s="27" t="str">
        <f>+Sheet1!BY89</f>
        <v>+/-22</v>
      </c>
      <c r="T97" s="27" t="str">
        <f>+Sheet1!CD89</f>
        <v>7</v>
      </c>
      <c r="U97" s="27" t="str">
        <f>+Sheet1!CE89</f>
        <v>+/-11</v>
      </c>
      <c r="W97" s="27" t="str">
        <f>+Sheet1!CP89</f>
        <v>25</v>
      </c>
      <c r="X97" s="27" t="str">
        <f>+Sheet1!CQ89</f>
        <v>+/-28</v>
      </c>
      <c r="Z97" s="27" t="str">
        <f>+Sheet1!EL89</f>
        <v>0</v>
      </c>
      <c r="AA97" s="27" t="str">
        <f>+Sheet1!EM89</f>
        <v>+/-22</v>
      </c>
      <c r="AC97" s="27" t="str">
        <f>+Sheet1!EN89</f>
        <v>4</v>
      </c>
      <c r="AD97" s="27" t="str">
        <f>+Sheet1!EO89</f>
        <v>+/-6</v>
      </c>
      <c r="AF97" s="27" t="str">
        <f>+Sheet1!EP89</f>
        <v>0</v>
      </c>
      <c r="AG97" s="27" t="str">
        <f>+Sheet1!EQ89</f>
        <v>+/-22</v>
      </c>
      <c r="AI97" s="27" t="str">
        <f>+Sheet1!DT89</f>
        <v>48</v>
      </c>
      <c r="AJ97" s="27" t="str">
        <f>+Sheet1!DU89</f>
        <v>+/-31</v>
      </c>
    </row>
    <row r="98" spans="1:36" ht="26.4">
      <c r="A98" s="27" t="s">
        <v>129</v>
      </c>
      <c r="B98" s="27"/>
      <c r="C98" s="45">
        <f>+Sheet1!D172</f>
        <v>0.70750000000000002</v>
      </c>
      <c r="D98" s="32">
        <f>+Sheet1!E172</f>
        <v>665.46186892467517</v>
      </c>
      <c r="H98" s="27" t="str">
        <f>+Sheet1!T90</f>
        <v>0</v>
      </c>
      <c r="I98" s="27" t="str">
        <f>+Sheet1!U90</f>
        <v>+/-20</v>
      </c>
      <c r="K98" s="27" t="str">
        <f>+Sheet1!AZ90</f>
        <v>0</v>
      </c>
      <c r="L98" s="27" t="str">
        <f>+Sheet1!BA90</f>
        <v>+/-15</v>
      </c>
      <c r="N98" s="27" t="str">
        <f>+Sheet1!BN90</f>
        <v>0</v>
      </c>
      <c r="O98" s="27" t="str">
        <f>+Sheet1!BO90</f>
        <v>+/-17</v>
      </c>
      <c r="Q98" s="27" t="str">
        <f>+Sheet1!BX90</f>
        <v>0</v>
      </c>
      <c r="R98" s="27" t="str">
        <f>+Sheet1!BY90</f>
        <v>+/-22</v>
      </c>
      <c r="T98" s="27" t="str">
        <f>+Sheet1!CD90</f>
        <v>0</v>
      </c>
      <c r="U98" s="27" t="str">
        <f>+Sheet1!CE90</f>
        <v>+/-15</v>
      </c>
      <c r="W98" s="27" t="str">
        <f>+Sheet1!CP90</f>
        <v>54</v>
      </c>
      <c r="X98" s="27" t="str">
        <f>+Sheet1!CQ90</f>
        <v>+/-79</v>
      </c>
      <c r="Z98" s="27" t="str">
        <f>+Sheet1!EL90</f>
        <v>0</v>
      </c>
      <c r="AA98" s="27" t="str">
        <f>+Sheet1!EM90</f>
        <v>+/-22</v>
      </c>
      <c r="AC98" s="27" t="str">
        <f>+Sheet1!EN90</f>
        <v>0</v>
      </c>
      <c r="AD98" s="27" t="str">
        <f>+Sheet1!EO90</f>
        <v>+/-17</v>
      </c>
      <c r="AF98" s="27" t="str">
        <f>+Sheet1!EP90</f>
        <v>0</v>
      </c>
      <c r="AG98" s="27" t="str">
        <f>+Sheet1!EQ90</f>
        <v>+/-22</v>
      </c>
      <c r="AI98" s="27" t="str">
        <f>+Sheet1!DT90</f>
        <v>116</v>
      </c>
      <c r="AJ98" s="27" t="str">
        <f>+Sheet1!DU90</f>
        <v>+/-75</v>
      </c>
    </row>
    <row r="99" spans="1:36">
      <c r="A99" s="47" t="s">
        <v>172</v>
      </c>
      <c r="B99" s="27"/>
      <c r="C99" s="27"/>
      <c r="D99" s="109"/>
      <c r="H99" s="27" t="str">
        <f>+Sheet1!T91</f>
        <v>0</v>
      </c>
      <c r="I99" s="27" t="str">
        <f>+Sheet1!U91</f>
        <v>+/-20</v>
      </c>
      <c r="K99" s="27" t="str">
        <f>+Sheet1!AZ91</f>
        <v>0</v>
      </c>
      <c r="L99" s="27" t="str">
        <f>+Sheet1!BA91</f>
        <v>+/-15</v>
      </c>
      <c r="N99" s="27" t="str">
        <f>+Sheet1!BN91</f>
        <v>0</v>
      </c>
      <c r="O99" s="27" t="str">
        <f>+Sheet1!BO91</f>
        <v>+/-17</v>
      </c>
      <c r="Q99" s="27" t="str">
        <f>+Sheet1!BX91</f>
        <v>18</v>
      </c>
      <c r="R99" s="27" t="str">
        <f>+Sheet1!BY91</f>
        <v>+/-22</v>
      </c>
      <c r="T99" s="27" t="str">
        <f>+Sheet1!CD91</f>
        <v>0</v>
      </c>
      <c r="U99" s="27" t="str">
        <f>+Sheet1!CE91</f>
        <v>+/-15</v>
      </c>
      <c r="W99" s="27" t="str">
        <f>+Sheet1!CP91</f>
        <v>2</v>
      </c>
      <c r="X99" s="27" t="str">
        <f>+Sheet1!CQ91</f>
        <v>+/-6</v>
      </c>
      <c r="Z99" s="27" t="str">
        <f>+Sheet1!EL91</f>
        <v>14</v>
      </c>
      <c r="AA99" s="27" t="str">
        <f>+Sheet1!EM91</f>
        <v>+/-16</v>
      </c>
      <c r="AC99" s="27" t="str">
        <f>+Sheet1!EN91</f>
        <v>0</v>
      </c>
      <c r="AD99" s="27" t="str">
        <f>+Sheet1!EO91</f>
        <v>+/-17</v>
      </c>
      <c r="AF99" s="27" t="str">
        <f>+Sheet1!EP91</f>
        <v>0</v>
      </c>
      <c r="AG99" s="27" t="str">
        <f>+Sheet1!EQ91</f>
        <v>+/-22</v>
      </c>
      <c r="AI99" s="27" t="str">
        <f>+Sheet1!DT91</f>
        <v>101</v>
      </c>
      <c r="AJ99" s="27" t="str">
        <f>+Sheet1!DU91</f>
        <v>+/-113</v>
      </c>
    </row>
    <row r="100" spans="1:36">
      <c r="A100" s="27" t="s">
        <v>128</v>
      </c>
      <c r="B100" s="27"/>
      <c r="C100" s="27"/>
      <c r="D100" s="109"/>
      <c r="H100" s="27" t="str">
        <f>+Sheet1!T92</f>
        <v>0</v>
      </c>
      <c r="I100" s="27" t="str">
        <f>+Sheet1!U92</f>
        <v>+/-20</v>
      </c>
      <c r="K100" s="27" t="str">
        <f>+Sheet1!AZ92</f>
        <v>0</v>
      </c>
      <c r="L100" s="27" t="str">
        <f>+Sheet1!BA92</f>
        <v>+/-15</v>
      </c>
      <c r="N100" s="27" t="str">
        <f>+Sheet1!BN92</f>
        <v>0</v>
      </c>
      <c r="O100" s="27" t="str">
        <f>+Sheet1!BO92</f>
        <v>+/-17</v>
      </c>
      <c r="Q100" s="27" t="str">
        <f>+Sheet1!BX92</f>
        <v>0</v>
      </c>
      <c r="R100" s="27" t="str">
        <f>+Sheet1!BY92</f>
        <v>+/-22</v>
      </c>
      <c r="T100" s="27" t="str">
        <f>+Sheet1!CD92</f>
        <v>0</v>
      </c>
      <c r="U100" s="27" t="str">
        <f>+Sheet1!CE92</f>
        <v>+/-15</v>
      </c>
      <c r="W100" s="27" t="str">
        <f>+Sheet1!CP92</f>
        <v>0</v>
      </c>
      <c r="X100" s="27" t="str">
        <f>+Sheet1!CQ92</f>
        <v>+/-22</v>
      </c>
      <c r="Z100" s="27" t="str">
        <f>+Sheet1!EL92</f>
        <v>0</v>
      </c>
      <c r="AA100" s="27" t="str">
        <f>+Sheet1!EM92</f>
        <v>+/-22</v>
      </c>
      <c r="AC100" s="27" t="str">
        <f>+Sheet1!EN92</f>
        <v>0</v>
      </c>
      <c r="AD100" s="27" t="str">
        <f>+Sheet1!EO92</f>
        <v>+/-17</v>
      </c>
      <c r="AF100" s="27" t="str">
        <f>+Sheet1!EP92</f>
        <v>0</v>
      </c>
      <c r="AG100" s="27" t="str">
        <f>+Sheet1!EQ92</f>
        <v>+/-22</v>
      </c>
      <c r="AI100" s="27" t="str">
        <f>+Sheet1!DT92</f>
        <v>40</v>
      </c>
      <c r="AJ100" s="27" t="str">
        <f>+Sheet1!DU92</f>
        <v>+/-34</v>
      </c>
    </row>
    <row r="101" spans="1:36" ht="26.4">
      <c r="A101" s="27" t="s">
        <v>129</v>
      </c>
      <c r="B101" s="27"/>
      <c r="C101" s="45">
        <f>+Sheet1!D173</f>
        <v>0.61939999999999995</v>
      </c>
      <c r="D101" s="32">
        <f>+Sheet1!E173</f>
        <v>582.59658178366612</v>
      </c>
      <c r="H101" s="27" t="str">
        <f>+Sheet1!T93</f>
        <v>0</v>
      </c>
      <c r="I101" s="27" t="str">
        <f>+Sheet1!U93</f>
        <v>+/-20</v>
      </c>
      <c r="K101" s="27" t="str">
        <f>+Sheet1!AZ93</f>
        <v>0</v>
      </c>
      <c r="L101" s="27" t="str">
        <f>+Sheet1!BA93</f>
        <v>+/-15</v>
      </c>
      <c r="N101" s="27" t="str">
        <f>+Sheet1!BN93</f>
        <v>0</v>
      </c>
      <c r="O101" s="27" t="str">
        <f>+Sheet1!BO93</f>
        <v>+/-17</v>
      </c>
      <c r="Q101" s="27" t="str">
        <f>+Sheet1!BX93</f>
        <v>18</v>
      </c>
      <c r="R101" s="27" t="str">
        <f>+Sheet1!BY93</f>
        <v>+/-22</v>
      </c>
      <c r="T101" s="27" t="str">
        <f>+Sheet1!CD93</f>
        <v>0</v>
      </c>
      <c r="U101" s="27" t="str">
        <f>+Sheet1!CE93</f>
        <v>+/-15</v>
      </c>
      <c r="W101" s="27" t="str">
        <f>+Sheet1!CP93</f>
        <v>2</v>
      </c>
      <c r="X101" s="27" t="str">
        <f>+Sheet1!CQ93</f>
        <v>+/-6</v>
      </c>
      <c r="Z101" s="27" t="str">
        <f>+Sheet1!EL93</f>
        <v>14</v>
      </c>
      <c r="AA101" s="27" t="str">
        <f>+Sheet1!EM93</f>
        <v>+/-16</v>
      </c>
      <c r="AC101" s="27" t="str">
        <f>+Sheet1!EN93</f>
        <v>0</v>
      </c>
      <c r="AD101" s="27" t="str">
        <f>+Sheet1!EO93</f>
        <v>+/-17</v>
      </c>
      <c r="AF101" s="27" t="str">
        <f>+Sheet1!EP93</f>
        <v>0</v>
      </c>
      <c r="AG101" s="27" t="str">
        <f>+Sheet1!EQ93</f>
        <v>+/-22</v>
      </c>
      <c r="AI101" s="27" t="str">
        <f>+Sheet1!DT93</f>
        <v>61</v>
      </c>
      <c r="AJ101" s="27" t="str">
        <f>+Sheet1!DU93</f>
        <v>+/-84</v>
      </c>
    </row>
    <row r="102" spans="1:36">
      <c r="A102" s="47" t="s">
        <v>173</v>
      </c>
      <c r="B102" s="27"/>
      <c r="C102" s="27"/>
      <c r="D102" s="109"/>
      <c r="H102" s="27" t="str">
        <f>+Sheet1!T94</f>
        <v>17</v>
      </c>
      <c r="I102" s="27" t="str">
        <f>+Sheet1!U94</f>
        <v>+/-23</v>
      </c>
      <c r="K102" s="27" t="str">
        <f>+Sheet1!AZ94</f>
        <v>0</v>
      </c>
      <c r="L102" s="27" t="str">
        <f>+Sheet1!BA94</f>
        <v>+/-15</v>
      </c>
      <c r="N102" s="27" t="str">
        <f>+Sheet1!BN94</f>
        <v>0</v>
      </c>
      <c r="O102" s="27" t="str">
        <f>+Sheet1!BO94</f>
        <v>+/-17</v>
      </c>
      <c r="Q102" s="27" t="str">
        <f>+Sheet1!BX94</f>
        <v>26</v>
      </c>
      <c r="R102" s="27" t="str">
        <f>+Sheet1!BY94</f>
        <v>+/-41</v>
      </c>
      <c r="T102" s="27" t="str">
        <f>+Sheet1!CD94</f>
        <v>0</v>
      </c>
      <c r="U102" s="27" t="str">
        <f>+Sheet1!CE94</f>
        <v>+/-15</v>
      </c>
      <c r="W102" s="27" t="str">
        <f>+Sheet1!CP94</f>
        <v>252</v>
      </c>
      <c r="X102" s="27" t="str">
        <f>+Sheet1!CQ94</f>
        <v>+/-159</v>
      </c>
      <c r="Z102" s="27" t="str">
        <f>+Sheet1!EL94</f>
        <v>0</v>
      </c>
      <c r="AA102" s="27" t="str">
        <f>+Sheet1!EM94</f>
        <v>+/-22</v>
      </c>
      <c r="AC102" s="27" t="str">
        <f>+Sheet1!EN94</f>
        <v>0</v>
      </c>
      <c r="AD102" s="27" t="str">
        <f>+Sheet1!EO94</f>
        <v>+/-17</v>
      </c>
      <c r="AF102" s="27" t="str">
        <f>+Sheet1!EP94</f>
        <v>183</v>
      </c>
      <c r="AG102" s="27" t="str">
        <f>+Sheet1!EQ94</f>
        <v>+/-120</v>
      </c>
      <c r="AI102" s="27" t="str">
        <f>+Sheet1!DT94</f>
        <v>17</v>
      </c>
      <c r="AJ102" s="27" t="str">
        <f>+Sheet1!DU94</f>
        <v>+/-26</v>
      </c>
    </row>
    <row r="103" spans="1:36">
      <c r="A103" s="41" t="s">
        <v>128</v>
      </c>
      <c r="B103" s="42"/>
      <c r="C103" s="27"/>
      <c r="D103" s="109"/>
      <c r="H103" s="27" t="str">
        <f>+Sheet1!T95</f>
        <v>0</v>
      </c>
      <c r="I103" s="27" t="str">
        <f>+Sheet1!U95</f>
        <v>+/-20</v>
      </c>
      <c r="K103" s="27" t="str">
        <f>+Sheet1!AZ95</f>
        <v>0</v>
      </c>
      <c r="L103" s="27" t="str">
        <f>+Sheet1!BA95</f>
        <v>+/-15</v>
      </c>
      <c r="N103" s="27" t="str">
        <f>+Sheet1!BN95</f>
        <v>0</v>
      </c>
      <c r="O103" s="27" t="str">
        <f>+Sheet1!BO95</f>
        <v>+/-17</v>
      </c>
      <c r="Q103" s="27" t="str">
        <f>+Sheet1!BX95</f>
        <v>26</v>
      </c>
      <c r="R103" s="27" t="str">
        <f>+Sheet1!BY95</f>
        <v>+/-41</v>
      </c>
      <c r="T103" s="27" t="str">
        <f>+Sheet1!CD95</f>
        <v>0</v>
      </c>
      <c r="U103" s="27" t="str">
        <f>+Sheet1!CE95</f>
        <v>+/-15</v>
      </c>
      <c r="W103" s="27" t="str">
        <f>+Sheet1!CP95</f>
        <v>195</v>
      </c>
      <c r="X103" s="27" t="str">
        <f>+Sheet1!CQ95</f>
        <v>+/-150</v>
      </c>
      <c r="Z103" s="27" t="str">
        <f>+Sheet1!EL95</f>
        <v>0</v>
      </c>
      <c r="AA103" s="27" t="str">
        <f>+Sheet1!EM95</f>
        <v>+/-22</v>
      </c>
      <c r="AC103" s="27" t="str">
        <f>+Sheet1!EN95</f>
        <v>0</v>
      </c>
      <c r="AD103" s="27" t="str">
        <f>+Sheet1!EO95</f>
        <v>+/-17</v>
      </c>
      <c r="AF103" s="27" t="str">
        <f>+Sheet1!EP95</f>
        <v>151</v>
      </c>
      <c r="AG103" s="27" t="str">
        <f>+Sheet1!EQ95</f>
        <v>+/-97</v>
      </c>
      <c r="AI103" s="27" t="str">
        <f>+Sheet1!DT95</f>
        <v>17</v>
      </c>
      <c r="AJ103" s="27" t="str">
        <f>+Sheet1!DU95</f>
        <v>+/-26</v>
      </c>
    </row>
    <row r="104" spans="1:36" ht="26.4">
      <c r="A104" s="27" t="s">
        <v>129</v>
      </c>
      <c r="B104" s="27"/>
      <c r="C104" s="45">
        <f>+Sheet1!D174</f>
        <v>0.2112</v>
      </c>
      <c r="D104" s="32">
        <f>+Sheet1!E174</f>
        <v>198.65094942316804</v>
      </c>
      <c r="H104" s="27" t="str">
        <f>+Sheet1!T96</f>
        <v>17</v>
      </c>
      <c r="I104" s="27" t="str">
        <f>+Sheet1!U96</f>
        <v>+/-23</v>
      </c>
      <c r="K104" s="27" t="str">
        <f>+Sheet1!AZ96</f>
        <v>0</v>
      </c>
      <c r="L104" s="27" t="str">
        <f>+Sheet1!BA96</f>
        <v>+/-15</v>
      </c>
      <c r="N104" s="27" t="str">
        <f>+Sheet1!BN96</f>
        <v>0</v>
      </c>
      <c r="O104" s="27" t="str">
        <f>+Sheet1!BO96</f>
        <v>+/-17</v>
      </c>
      <c r="Q104" s="27" t="str">
        <f>+Sheet1!BX96</f>
        <v>0</v>
      </c>
      <c r="R104" s="27" t="str">
        <f>+Sheet1!BY96</f>
        <v>+/-22</v>
      </c>
      <c r="T104" s="27" t="str">
        <f>+Sheet1!CD96</f>
        <v>0</v>
      </c>
      <c r="U104" s="27" t="str">
        <f>+Sheet1!CE96</f>
        <v>+/-15</v>
      </c>
      <c r="W104" s="27" t="str">
        <f>+Sheet1!CP96</f>
        <v>57</v>
      </c>
      <c r="X104" s="27" t="str">
        <f>+Sheet1!CQ96</f>
        <v>+/-82</v>
      </c>
      <c r="Z104" s="27" t="str">
        <f>+Sheet1!EL96</f>
        <v>0</v>
      </c>
      <c r="AA104" s="27" t="str">
        <f>+Sheet1!EM96</f>
        <v>+/-22</v>
      </c>
      <c r="AC104" s="27" t="str">
        <f>+Sheet1!EN96</f>
        <v>0</v>
      </c>
      <c r="AD104" s="27" t="str">
        <f>+Sheet1!EO96</f>
        <v>+/-17</v>
      </c>
      <c r="AF104" s="27" t="str">
        <f>+Sheet1!EP96</f>
        <v>32</v>
      </c>
      <c r="AG104" s="27" t="str">
        <f>+Sheet1!EQ96</f>
        <v>+/-36</v>
      </c>
      <c r="AI104" s="27" t="str">
        <f>+Sheet1!DT96</f>
        <v>0</v>
      </c>
      <c r="AJ104" s="27" t="str">
        <f>+Sheet1!DU96</f>
        <v>+/-22</v>
      </c>
    </row>
    <row r="105" spans="1:36">
      <c r="A105" s="47" t="s">
        <v>174</v>
      </c>
      <c r="B105" s="27"/>
      <c r="C105" s="27"/>
      <c r="D105" s="109"/>
      <c r="H105" s="27" t="str">
        <f>+Sheet1!T97</f>
        <v>53</v>
      </c>
      <c r="I105" s="27" t="str">
        <f>+Sheet1!U97</f>
        <v>+/-62</v>
      </c>
      <c r="K105" s="27" t="str">
        <f>+Sheet1!AZ97</f>
        <v>26</v>
      </c>
      <c r="L105" s="27" t="str">
        <f>+Sheet1!BA97</f>
        <v>+/-22</v>
      </c>
      <c r="N105" s="27" t="str">
        <f>+Sheet1!BN97</f>
        <v>13</v>
      </c>
      <c r="O105" s="27" t="str">
        <f>+Sheet1!BO97</f>
        <v>+/-12</v>
      </c>
      <c r="Q105" s="27" t="str">
        <f>+Sheet1!BX97</f>
        <v>40</v>
      </c>
      <c r="R105" s="27" t="str">
        <f>+Sheet1!BY97</f>
        <v>+/-29</v>
      </c>
      <c r="T105" s="27" t="str">
        <f>+Sheet1!CD97</f>
        <v>6</v>
      </c>
      <c r="U105" s="27" t="str">
        <f>+Sheet1!CE97</f>
        <v>+/-10</v>
      </c>
      <c r="W105" s="27" t="str">
        <f>+Sheet1!CP97</f>
        <v>81</v>
      </c>
      <c r="X105" s="27" t="str">
        <f>+Sheet1!CQ97</f>
        <v>+/-58</v>
      </c>
      <c r="Z105" s="27" t="str">
        <f>+Sheet1!EL97</f>
        <v>0</v>
      </c>
      <c r="AA105" s="27" t="str">
        <f>+Sheet1!EM97</f>
        <v>+/-22</v>
      </c>
      <c r="AC105" s="27" t="str">
        <f>+Sheet1!EN97</f>
        <v>35</v>
      </c>
      <c r="AD105" s="27" t="str">
        <f>+Sheet1!EO97</f>
        <v>+/-21</v>
      </c>
      <c r="AF105" s="27" t="str">
        <f>+Sheet1!EP97</f>
        <v>199</v>
      </c>
      <c r="AG105" s="27" t="str">
        <f>+Sheet1!EQ97</f>
        <v>+/-104</v>
      </c>
      <c r="AI105" s="27" t="str">
        <f>+Sheet1!DT97</f>
        <v>190</v>
      </c>
      <c r="AJ105" s="27" t="str">
        <f>+Sheet1!DU97</f>
        <v>+/-102</v>
      </c>
    </row>
    <row r="106" spans="1:36">
      <c r="A106" s="27" t="s">
        <v>128</v>
      </c>
      <c r="B106" s="27"/>
      <c r="C106" s="27"/>
      <c r="D106" s="109"/>
      <c r="H106" s="27" t="str">
        <f>+Sheet1!T98</f>
        <v>3</v>
      </c>
      <c r="I106" s="27" t="str">
        <f>+Sheet1!U98</f>
        <v>+/-5</v>
      </c>
      <c r="K106" s="27" t="str">
        <f>+Sheet1!AZ98</f>
        <v>11</v>
      </c>
      <c r="L106" s="27" t="str">
        <f>+Sheet1!BA98</f>
        <v>+/-19</v>
      </c>
      <c r="N106" s="27" t="str">
        <f>+Sheet1!BN98</f>
        <v>8</v>
      </c>
      <c r="O106" s="27" t="str">
        <f>+Sheet1!BO98</f>
        <v>+/-10</v>
      </c>
      <c r="Q106" s="27" t="str">
        <f>+Sheet1!BX98</f>
        <v>17</v>
      </c>
      <c r="R106" s="27" t="str">
        <f>+Sheet1!BY98</f>
        <v>+/-20</v>
      </c>
      <c r="T106" s="27" t="str">
        <f>+Sheet1!CD98</f>
        <v>6</v>
      </c>
      <c r="U106" s="27" t="str">
        <f>+Sheet1!CE98</f>
        <v>+/-10</v>
      </c>
      <c r="W106" s="27" t="str">
        <f>+Sheet1!CP98</f>
        <v>81</v>
      </c>
      <c r="X106" s="27" t="str">
        <f>+Sheet1!CQ98</f>
        <v>+/-58</v>
      </c>
      <c r="Z106" s="27" t="str">
        <f>+Sheet1!EL98</f>
        <v>0</v>
      </c>
      <c r="AA106" s="27" t="str">
        <f>+Sheet1!EM98</f>
        <v>+/-22</v>
      </c>
      <c r="AC106" s="27" t="str">
        <f>+Sheet1!EN98</f>
        <v>32</v>
      </c>
      <c r="AD106" s="27" t="str">
        <f>+Sheet1!EO98</f>
        <v>+/-22</v>
      </c>
      <c r="AF106" s="27" t="str">
        <f>+Sheet1!EP98</f>
        <v>192</v>
      </c>
      <c r="AG106" s="27" t="str">
        <f>+Sheet1!EQ98</f>
        <v>+/-101</v>
      </c>
      <c r="AI106" s="27" t="str">
        <f>+Sheet1!DT98</f>
        <v>87</v>
      </c>
      <c r="AJ106" s="27" t="str">
        <f>+Sheet1!DU98</f>
        <v>+/-58</v>
      </c>
    </row>
    <row r="107" spans="1:36" ht="26.4">
      <c r="A107" s="27" t="s">
        <v>129</v>
      </c>
      <c r="B107" s="27"/>
      <c r="C107" s="45">
        <f>+Sheet1!D175</f>
        <v>0.36570000000000003</v>
      </c>
      <c r="D107" s="32">
        <f>+Sheet1!E175</f>
        <v>343.97089111767309</v>
      </c>
      <c r="H107" s="27" t="str">
        <f>+Sheet1!T99</f>
        <v>50</v>
      </c>
      <c r="I107" s="27" t="str">
        <f>+Sheet1!U99</f>
        <v>+/-62</v>
      </c>
      <c r="K107" s="27" t="str">
        <f>+Sheet1!AZ99</f>
        <v>15</v>
      </c>
      <c r="L107" s="27" t="str">
        <f>+Sheet1!BA99</f>
        <v>+/-14</v>
      </c>
      <c r="N107" s="27" t="str">
        <f>+Sheet1!BN99</f>
        <v>5</v>
      </c>
      <c r="O107" s="27" t="str">
        <f>+Sheet1!BO99</f>
        <v>+/-9</v>
      </c>
      <c r="Q107" s="27" t="str">
        <f>+Sheet1!BX99</f>
        <v>23</v>
      </c>
      <c r="R107" s="27" t="str">
        <f>+Sheet1!BY99</f>
        <v>+/-21</v>
      </c>
      <c r="T107" s="27" t="str">
        <f>+Sheet1!CD99</f>
        <v>0</v>
      </c>
      <c r="U107" s="27" t="str">
        <f>+Sheet1!CE99</f>
        <v>+/-15</v>
      </c>
      <c r="W107" s="27" t="str">
        <f>+Sheet1!CP99</f>
        <v>0</v>
      </c>
      <c r="X107" s="27" t="str">
        <f>+Sheet1!CQ99</f>
        <v>+/-22</v>
      </c>
      <c r="Z107" s="27" t="str">
        <f>+Sheet1!EL99</f>
        <v>0</v>
      </c>
      <c r="AA107" s="27" t="str">
        <f>+Sheet1!EM99</f>
        <v>+/-22</v>
      </c>
      <c r="AC107" s="27" t="str">
        <f>+Sheet1!EN99</f>
        <v>3</v>
      </c>
      <c r="AD107" s="27" t="str">
        <f>+Sheet1!EO99</f>
        <v>+/-5</v>
      </c>
      <c r="AF107" s="27" t="str">
        <f>+Sheet1!EP99</f>
        <v>7</v>
      </c>
      <c r="AG107" s="27" t="str">
        <f>+Sheet1!EQ99</f>
        <v>+/-12</v>
      </c>
      <c r="AI107" s="27" t="str">
        <f>+Sheet1!DT99</f>
        <v>103</v>
      </c>
      <c r="AJ107" s="27" t="str">
        <f>+Sheet1!DU99</f>
        <v>+/-89</v>
      </c>
    </row>
    <row r="108" spans="1:36">
      <c r="A108" s="47" t="s">
        <v>177</v>
      </c>
      <c r="B108" s="27"/>
      <c r="C108" s="27"/>
      <c r="D108" s="109"/>
      <c r="H108" s="27" t="str">
        <f>+Sheet1!T100</f>
        <v>0</v>
      </c>
      <c r="I108" s="27" t="str">
        <f>+Sheet1!U100</f>
        <v>+/-20</v>
      </c>
      <c r="K108" s="27" t="str">
        <f>+Sheet1!AZ100</f>
        <v>29</v>
      </c>
      <c r="L108" s="27" t="str">
        <f>+Sheet1!BA100</f>
        <v>+/-43</v>
      </c>
      <c r="N108" s="27" t="str">
        <f>+Sheet1!BN100</f>
        <v>3</v>
      </c>
      <c r="O108" s="27" t="str">
        <f>+Sheet1!BO100</f>
        <v>+/-4</v>
      </c>
      <c r="Q108" s="27" t="str">
        <f>+Sheet1!BX100</f>
        <v>0</v>
      </c>
      <c r="R108" s="27" t="str">
        <f>+Sheet1!BY100</f>
        <v>+/-22</v>
      </c>
      <c r="T108" s="27" t="str">
        <f>+Sheet1!CD100</f>
        <v>0</v>
      </c>
      <c r="U108" s="27" t="str">
        <f>+Sheet1!CE100</f>
        <v>+/-15</v>
      </c>
      <c r="W108" s="27" t="str">
        <f>+Sheet1!CP100</f>
        <v>86</v>
      </c>
      <c r="X108" s="27" t="str">
        <f>+Sheet1!CQ100</f>
        <v>+/-63</v>
      </c>
      <c r="Z108" s="27" t="str">
        <f>+Sheet1!EL100</f>
        <v>14</v>
      </c>
      <c r="AA108" s="27" t="str">
        <f>+Sheet1!EM100</f>
        <v>+/-25</v>
      </c>
      <c r="AC108" s="27" t="str">
        <f>+Sheet1!EN100</f>
        <v>7</v>
      </c>
      <c r="AD108" s="27" t="str">
        <f>+Sheet1!EO100</f>
        <v>+/-8</v>
      </c>
      <c r="AF108" s="27" t="str">
        <f>+Sheet1!EP100</f>
        <v>23</v>
      </c>
      <c r="AG108" s="27" t="str">
        <f>+Sheet1!EQ100</f>
        <v>+/-25</v>
      </c>
      <c r="AI108" s="27" t="str">
        <f>+Sheet1!DT100</f>
        <v>49</v>
      </c>
      <c r="AJ108" s="27" t="str">
        <f>+Sheet1!DU100</f>
        <v>+/-70</v>
      </c>
    </row>
    <row r="109" spans="1:36">
      <c r="A109" s="27" t="s">
        <v>128</v>
      </c>
      <c r="B109" s="27"/>
      <c r="C109" s="27"/>
      <c r="D109" s="109"/>
      <c r="H109" s="27" t="str">
        <f>+Sheet1!T101</f>
        <v>0</v>
      </c>
      <c r="I109" s="27" t="str">
        <f>+Sheet1!U101</f>
        <v>+/-20</v>
      </c>
      <c r="K109" s="27" t="str">
        <f>+Sheet1!AZ101</f>
        <v>0</v>
      </c>
      <c r="L109" s="27" t="str">
        <f>+Sheet1!BA101</f>
        <v>+/-15</v>
      </c>
      <c r="N109" s="27" t="str">
        <f>+Sheet1!BN101</f>
        <v>3</v>
      </c>
      <c r="O109" s="27" t="str">
        <f>+Sheet1!BO101</f>
        <v>+/-4</v>
      </c>
      <c r="Q109" s="27" t="str">
        <f>+Sheet1!BX101</f>
        <v>0</v>
      </c>
      <c r="R109" s="27" t="str">
        <f>+Sheet1!BY101</f>
        <v>+/-22</v>
      </c>
      <c r="T109" s="27" t="str">
        <f>+Sheet1!CD101</f>
        <v>0</v>
      </c>
      <c r="U109" s="27" t="str">
        <f>+Sheet1!CE101</f>
        <v>+/-15</v>
      </c>
      <c r="W109" s="27" t="str">
        <f>+Sheet1!CP101</f>
        <v>37</v>
      </c>
      <c r="X109" s="27" t="str">
        <f>+Sheet1!CQ101</f>
        <v>+/-39</v>
      </c>
      <c r="Z109" s="27" t="str">
        <f>+Sheet1!EL101</f>
        <v>9</v>
      </c>
      <c r="AA109" s="27" t="str">
        <f>+Sheet1!EM101</f>
        <v>+/-18</v>
      </c>
      <c r="AC109" s="27" t="str">
        <f>+Sheet1!EN101</f>
        <v>7</v>
      </c>
      <c r="AD109" s="27" t="str">
        <f>+Sheet1!EO101</f>
        <v>+/-8</v>
      </c>
      <c r="AF109" s="27" t="str">
        <f>+Sheet1!EP101</f>
        <v>23</v>
      </c>
      <c r="AG109" s="27" t="str">
        <f>+Sheet1!EQ101</f>
        <v>+/-25</v>
      </c>
      <c r="AI109" s="27" t="str">
        <f>+Sheet1!DT101</f>
        <v>46</v>
      </c>
      <c r="AJ109" s="27" t="str">
        <f>+Sheet1!DU101</f>
        <v>+/-70</v>
      </c>
    </row>
    <row r="110" spans="1:36" ht="26.4">
      <c r="A110" s="27" t="s">
        <v>129</v>
      </c>
      <c r="B110" s="27"/>
      <c r="C110" s="45">
        <f>+Sheet1!D176</f>
        <v>0.17199999999999999</v>
      </c>
      <c r="D110" s="32">
        <f>+Sheet1!E176</f>
        <v>161.78012926508003</v>
      </c>
      <c r="H110" s="27" t="str">
        <f>+Sheet1!T102</f>
        <v>0</v>
      </c>
      <c r="I110" s="27" t="str">
        <f>+Sheet1!U102</f>
        <v>+/-20</v>
      </c>
      <c r="K110" s="27" t="str">
        <f>+Sheet1!AZ102</f>
        <v>29</v>
      </c>
      <c r="L110" s="27" t="str">
        <f>+Sheet1!BA102</f>
        <v>+/-43</v>
      </c>
      <c r="N110" s="27" t="str">
        <f>+Sheet1!BN102</f>
        <v>0</v>
      </c>
      <c r="O110" s="27" t="str">
        <f>+Sheet1!BO102</f>
        <v>+/-17</v>
      </c>
      <c r="Q110" s="27" t="str">
        <f>+Sheet1!BX102</f>
        <v>0</v>
      </c>
      <c r="R110" s="27" t="str">
        <f>+Sheet1!BY102</f>
        <v>+/-22</v>
      </c>
      <c r="T110" s="27" t="str">
        <f>+Sheet1!CD102</f>
        <v>0</v>
      </c>
      <c r="U110" s="27" t="str">
        <f>+Sheet1!CE102</f>
        <v>+/-15</v>
      </c>
      <c r="W110" s="27" t="str">
        <f>+Sheet1!CP102</f>
        <v>49</v>
      </c>
      <c r="X110" s="27" t="str">
        <f>+Sheet1!CQ102</f>
        <v>+/-51</v>
      </c>
      <c r="Z110" s="27" t="str">
        <f>+Sheet1!EL102</f>
        <v>5</v>
      </c>
      <c r="AA110" s="27" t="str">
        <f>+Sheet1!EM102</f>
        <v>+/-12</v>
      </c>
      <c r="AC110" s="27" t="str">
        <f>+Sheet1!EN102</f>
        <v>0</v>
      </c>
      <c r="AD110" s="27" t="str">
        <f>+Sheet1!EO102</f>
        <v>+/-17</v>
      </c>
      <c r="AF110" s="27" t="str">
        <f>+Sheet1!EP102</f>
        <v>0</v>
      </c>
      <c r="AG110" s="27" t="str">
        <f>+Sheet1!EQ102</f>
        <v>+/-22</v>
      </c>
      <c r="AI110" s="27" t="str">
        <f>+Sheet1!DT102</f>
        <v>3</v>
      </c>
      <c r="AJ110" s="27" t="str">
        <f>+Sheet1!DU102</f>
        <v>+/-4</v>
      </c>
    </row>
    <row r="111" spans="1:36">
      <c r="A111" s="47" t="s">
        <v>178</v>
      </c>
      <c r="B111" s="27"/>
      <c r="C111" s="27"/>
      <c r="D111" s="109"/>
      <c r="H111" s="27" t="str">
        <f>+Sheet1!T103</f>
        <v>0</v>
      </c>
      <c r="I111" s="27" t="str">
        <f>+Sheet1!U103</f>
        <v>+/-20</v>
      </c>
      <c r="K111" s="27" t="str">
        <f>+Sheet1!AZ103</f>
        <v>0</v>
      </c>
      <c r="L111" s="27" t="str">
        <f>+Sheet1!BA103</f>
        <v>+/-15</v>
      </c>
      <c r="N111" s="27" t="str">
        <f>+Sheet1!BN103</f>
        <v>0</v>
      </c>
      <c r="O111" s="27" t="str">
        <f>+Sheet1!BO103</f>
        <v>+/-17</v>
      </c>
      <c r="Q111" s="27" t="str">
        <f>+Sheet1!BX103</f>
        <v>0</v>
      </c>
      <c r="R111" s="27" t="str">
        <f>+Sheet1!BY103</f>
        <v>+/-22</v>
      </c>
      <c r="T111" s="27" t="str">
        <f>+Sheet1!CD103</f>
        <v>3</v>
      </c>
      <c r="U111" s="27" t="str">
        <f>+Sheet1!CE103</f>
        <v>+/-6</v>
      </c>
      <c r="W111" s="27" t="str">
        <f>+Sheet1!CP103</f>
        <v>0</v>
      </c>
      <c r="X111" s="27" t="str">
        <f>+Sheet1!CQ103</f>
        <v>+/-22</v>
      </c>
      <c r="Z111" s="27" t="str">
        <f>+Sheet1!EL103</f>
        <v>0</v>
      </c>
      <c r="AA111" s="27" t="str">
        <f>+Sheet1!EM103</f>
        <v>+/-22</v>
      </c>
      <c r="AC111" s="27" t="str">
        <f>+Sheet1!EN103</f>
        <v>0</v>
      </c>
      <c r="AD111" s="27" t="str">
        <f>+Sheet1!EO103</f>
        <v>+/-17</v>
      </c>
      <c r="AF111" s="27" t="str">
        <f>+Sheet1!EP103</f>
        <v>0</v>
      </c>
      <c r="AG111" s="27" t="str">
        <f>+Sheet1!EQ103</f>
        <v>+/-22</v>
      </c>
      <c r="AI111" s="27" t="str">
        <f>+Sheet1!DT103</f>
        <v>0</v>
      </c>
      <c r="AJ111" s="27" t="str">
        <f>+Sheet1!DU103</f>
        <v>+/-22</v>
      </c>
    </row>
    <row r="112" spans="1:36">
      <c r="A112" s="27" t="s">
        <v>128</v>
      </c>
      <c r="B112" s="27"/>
      <c r="C112" s="27"/>
      <c r="D112" s="109"/>
      <c r="H112" s="27" t="str">
        <f>+Sheet1!T104</f>
        <v>0</v>
      </c>
      <c r="I112" s="27" t="str">
        <f>+Sheet1!U104</f>
        <v>+/-20</v>
      </c>
      <c r="K112" s="27" t="str">
        <f>+Sheet1!AZ104</f>
        <v>0</v>
      </c>
      <c r="L112" s="27" t="str">
        <f>+Sheet1!BA104</f>
        <v>+/-15</v>
      </c>
      <c r="N112" s="27" t="str">
        <f>+Sheet1!BN104</f>
        <v>0</v>
      </c>
      <c r="O112" s="27" t="str">
        <f>+Sheet1!BO104</f>
        <v>+/-17</v>
      </c>
      <c r="Q112" s="27" t="str">
        <f>+Sheet1!BX104</f>
        <v>0</v>
      </c>
      <c r="R112" s="27" t="str">
        <f>+Sheet1!BY104</f>
        <v>+/-22</v>
      </c>
      <c r="T112" s="27" t="str">
        <f>+Sheet1!CD104</f>
        <v>3</v>
      </c>
      <c r="U112" s="27" t="str">
        <f>+Sheet1!CE104</f>
        <v>+/-6</v>
      </c>
      <c r="W112" s="27" t="str">
        <f>+Sheet1!CP104</f>
        <v>0</v>
      </c>
      <c r="X112" s="27" t="str">
        <f>+Sheet1!CQ104</f>
        <v>+/-22</v>
      </c>
      <c r="Z112" s="27" t="str">
        <f>+Sheet1!EL104</f>
        <v>0</v>
      </c>
      <c r="AA112" s="27" t="str">
        <f>+Sheet1!EM104</f>
        <v>+/-22</v>
      </c>
      <c r="AC112" s="27" t="str">
        <f>+Sheet1!EN104</f>
        <v>0</v>
      </c>
      <c r="AD112" s="27" t="str">
        <f>+Sheet1!EO104</f>
        <v>+/-17</v>
      </c>
      <c r="AF112" s="27" t="str">
        <f>+Sheet1!EP104</f>
        <v>0</v>
      </c>
      <c r="AG112" s="27" t="str">
        <f>+Sheet1!EQ104</f>
        <v>+/-22</v>
      </c>
      <c r="AI112" s="27" t="str">
        <f>+Sheet1!DT104</f>
        <v>0</v>
      </c>
      <c r="AJ112" s="27" t="str">
        <f>+Sheet1!DU104</f>
        <v>+/-22</v>
      </c>
    </row>
    <row r="113" spans="1:36" ht="26.4">
      <c r="A113" s="27" t="s">
        <v>129</v>
      </c>
      <c r="B113" s="27"/>
      <c r="C113" s="80">
        <f>+Sheet1!D177</f>
        <v>0</v>
      </c>
      <c r="D113" s="110">
        <f>+Sheet1!E177</f>
        <v>0</v>
      </c>
      <c r="H113" s="27" t="str">
        <f>+Sheet1!T105</f>
        <v>0</v>
      </c>
      <c r="I113" s="27" t="str">
        <f>+Sheet1!U105</f>
        <v>+/-20</v>
      </c>
      <c r="K113" s="27" t="str">
        <f>+Sheet1!AZ105</f>
        <v>0</v>
      </c>
      <c r="L113" s="27" t="str">
        <f>+Sheet1!BA105</f>
        <v>+/-15</v>
      </c>
      <c r="N113" s="27" t="str">
        <f>+Sheet1!BN105</f>
        <v>0</v>
      </c>
      <c r="O113" s="27" t="str">
        <f>+Sheet1!BO105</f>
        <v>+/-17</v>
      </c>
      <c r="Q113" s="27" t="str">
        <f>+Sheet1!BX105</f>
        <v>0</v>
      </c>
      <c r="R113" s="27" t="str">
        <f>+Sheet1!BY105</f>
        <v>+/-22</v>
      </c>
      <c r="T113" s="27" t="str">
        <f>+Sheet1!CD105</f>
        <v>0</v>
      </c>
      <c r="U113" s="27" t="str">
        <f>+Sheet1!CE105</f>
        <v>+/-15</v>
      </c>
      <c r="W113" s="27" t="str">
        <f>+Sheet1!CP105</f>
        <v>0</v>
      </c>
      <c r="X113" s="27" t="str">
        <f>+Sheet1!CQ105</f>
        <v>+/-22</v>
      </c>
      <c r="Z113" s="27" t="str">
        <f>+Sheet1!EL105</f>
        <v>0</v>
      </c>
      <c r="AA113" s="27" t="str">
        <f>+Sheet1!EM105</f>
        <v>+/-22</v>
      </c>
      <c r="AC113" s="27" t="str">
        <f>+Sheet1!EN105</f>
        <v>0</v>
      </c>
      <c r="AD113" s="27" t="str">
        <f>+Sheet1!EO105</f>
        <v>+/-17</v>
      </c>
      <c r="AF113" s="27" t="str">
        <f>+Sheet1!EP105</f>
        <v>0</v>
      </c>
      <c r="AG113" s="27" t="str">
        <f>+Sheet1!EQ105</f>
        <v>+/-22</v>
      </c>
      <c r="AI113" s="27" t="str">
        <f>+Sheet1!DT105</f>
        <v>0</v>
      </c>
      <c r="AJ113" s="27" t="str">
        <f>+Sheet1!DU105</f>
        <v>+/-22</v>
      </c>
    </row>
    <row r="114" spans="1:36" ht="26.4">
      <c r="A114" s="47" t="s">
        <v>179</v>
      </c>
      <c r="B114" s="27"/>
      <c r="C114" s="27"/>
      <c r="D114" s="109"/>
      <c r="H114" s="27" t="str">
        <f>+Sheet1!T106</f>
        <v>3</v>
      </c>
      <c r="I114" s="27" t="str">
        <f>+Sheet1!U106</f>
        <v>+/-4</v>
      </c>
      <c r="K114" s="27" t="str">
        <f>+Sheet1!AZ106</f>
        <v>0</v>
      </c>
      <c r="L114" s="27" t="str">
        <f>+Sheet1!BA106</f>
        <v>+/-15</v>
      </c>
      <c r="N114" s="27" t="str">
        <f>+Sheet1!BN106</f>
        <v>0</v>
      </c>
      <c r="O114" s="27" t="str">
        <f>+Sheet1!BO106</f>
        <v>+/-17</v>
      </c>
      <c r="Q114" s="27" t="str">
        <f>+Sheet1!BX106</f>
        <v>1</v>
      </c>
      <c r="R114" s="27" t="str">
        <f>+Sheet1!BY106</f>
        <v>+/-2</v>
      </c>
      <c r="T114" s="27" t="str">
        <f>+Sheet1!CD106</f>
        <v>0</v>
      </c>
      <c r="U114" s="27" t="str">
        <f>+Sheet1!CE106</f>
        <v>+/-15</v>
      </c>
      <c r="W114" s="27" t="str">
        <f>+Sheet1!CP106</f>
        <v>344</v>
      </c>
      <c r="X114" s="27" t="str">
        <f>+Sheet1!CQ106</f>
        <v>+/-180</v>
      </c>
      <c r="Z114" s="27" t="str">
        <f>+Sheet1!EL106</f>
        <v>13</v>
      </c>
      <c r="AA114" s="27" t="str">
        <f>+Sheet1!EM106</f>
        <v>+/-19</v>
      </c>
      <c r="AC114" s="27" t="str">
        <f>+Sheet1!EN106</f>
        <v>10</v>
      </c>
      <c r="AD114" s="27" t="str">
        <f>+Sheet1!EO106</f>
        <v>+/-13</v>
      </c>
      <c r="AF114" s="27" t="str">
        <f>+Sheet1!EP106</f>
        <v>114</v>
      </c>
      <c r="AG114" s="27" t="str">
        <f>+Sheet1!EQ106</f>
        <v>+/-72</v>
      </c>
      <c r="AI114" s="27" t="str">
        <f>+Sheet1!DT106</f>
        <v>77</v>
      </c>
      <c r="AJ114" s="27" t="str">
        <f>+Sheet1!DU106</f>
        <v>+/-52</v>
      </c>
    </row>
    <row r="115" spans="1:36">
      <c r="A115" s="27" t="s">
        <v>128</v>
      </c>
      <c r="B115" s="27"/>
      <c r="C115" s="27"/>
      <c r="D115" s="109"/>
      <c r="H115" s="27" t="str">
        <f>+Sheet1!T107</f>
        <v>3</v>
      </c>
      <c r="I115" s="27" t="str">
        <f>+Sheet1!U107</f>
        <v>+/-4</v>
      </c>
      <c r="K115" s="27" t="str">
        <f>+Sheet1!AZ107</f>
        <v>0</v>
      </c>
      <c r="L115" s="27" t="str">
        <f>+Sheet1!BA107</f>
        <v>+/-15</v>
      </c>
      <c r="N115" s="27" t="str">
        <f>+Sheet1!BN107</f>
        <v>0</v>
      </c>
      <c r="O115" s="27" t="str">
        <f>+Sheet1!BO107</f>
        <v>+/-17</v>
      </c>
      <c r="Q115" s="27" t="str">
        <f>+Sheet1!BX107</f>
        <v>1</v>
      </c>
      <c r="R115" s="27" t="str">
        <f>+Sheet1!BY107</f>
        <v>+/-2</v>
      </c>
      <c r="T115" s="27" t="str">
        <f>+Sheet1!CD107</f>
        <v>0</v>
      </c>
      <c r="U115" s="27" t="str">
        <f>+Sheet1!CE107</f>
        <v>+/-15</v>
      </c>
      <c r="W115" s="27" t="str">
        <f>+Sheet1!CP107</f>
        <v>245</v>
      </c>
      <c r="X115" s="27" t="str">
        <f>+Sheet1!CQ107</f>
        <v>+/-151</v>
      </c>
      <c r="Z115" s="27" t="str">
        <f>+Sheet1!EL107</f>
        <v>13</v>
      </c>
      <c r="AA115" s="27" t="str">
        <f>+Sheet1!EM107</f>
        <v>+/-19</v>
      </c>
      <c r="AC115" s="27" t="str">
        <f>+Sheet1!EN107</f>
        <v>10</v>
      </c>
      <c r="AD115" s="27" t="str">
        <f>+Sheet1!EO107</f>
        <v>+/-13</v>
      </c>
      <c r="AF115" s="27" t="str">
        <f>+Sheet1!EP107</f>
        <v>114</v>
      </c>
      <c r="AG115" s="27" t="str">
        <f>+Sheet1!EQ107</f>
        <v>+/-72</v>
      </c>
      <c r="AI115" s="27" t="str">
        <f>+Sheet1!DT107</f>
        <v>77</v>
      </c>
      <c r="AJ115" s="27" t="str">
        <f>+Sheet1!DU107</f>
        <v>+/-52</v>
      </c>
    </row>
    <row r="116" spans="1:36" ht="26.4">
      <c r="A116" s="27" t="s">
        <v>129</v>
      </c>
      <c r="B116" s="27"/>
      <c r="C116" s="27">
        <f>+Sheet1!D178</f>
        <v>0.10780000000000001</v>
      </c>
      <c r="D116" s="109">
        <f>+Sheet1!E178</f>
        <v>101.39475543474201</v>
      </c>
      <c r="H116" s="27" t="str">
        <f>+Sheet1!T108</f>
        <v>0</v>
      </c>
      <c r="I116" s="27" t="str">
        <f>+Sheet1!U108</f>
        <v>+/-20</v>
      </c>
      <c r="K116" s="27" t="str">
        <f>+Sheet1!AZ108</f>
        <v>0</v>
      </c>
      <c r="L116" s="27" t="str">
        <f>+Sheet1!BA108</f>
        <v>+/-15</v>
      </c>
      <c r="N116" s="27" t="str">
        <f>+Sheet1!BN108</f>
        <v>0</v>
      </c>
      <c r="O116" s="27" t="str">
        <f>+Sheet1!BO108</f>
        <v>+/-17</v>
      </c>
      <c r="Q116" s="27" t="str">
        <f>+Sheet1!BX108</f>
        <v>0</v>
      </c>
      <c r="R116" s="27" t="str">
        <f>+Sheet1!BY108</f>
        <v>+/-22</v>
      </c>
      <c r="T116" s="27" t="str">
        <f>+Sheet1!CD108</f>
        <v>0</v>
      </c>
      <c r="U116" s="27" t="str">
        <f>+Sheet1!CE108</f>
        <v>+/-15</v>
      </c>
      <c r="W116" s="27" t="str">
        <f>+Sheet1!CP108</f>
        <v>99</v>
      </c>
      <c r="X116" s="27" t="str">
        <f>+Sheet1!CQ108</f>
        <v>+/-81</v>
      </c>
      <c r="Z116" s="27" t="str">
        <f>+Sheet1!EL108</f>
        <v>0</v>
      </c>
      <c r="AA116" s="27" t="str">
        <f>+Sheet1!EM108</f>
        <v>+/-22</v>
      </c>
      <c r="AC116" s="27" t="str">
        <f>+Sheet1!EN108</f>
        <v>0</v>
      </c>
      <c r="AD116" s="27" t="str">
        <f>+Sheet1!EO108</f>
        <v>+/-17</v>
      </c>
      <c r="AF116" s="27" t="str">
        <f>+Sheet1!EP108</f>
        <v>0</v>
      </c>
      <c r="AG116" s="27" t="str">
        <f>+Sheet1!EQ108</f>
        <v>+/-22</v>
      </c>
      <c r="AI116" s="27" t="str">
        <f>+Sheet1!DT108</f>
        <v>0</v>
      </c>
      <c r="AJ116" s="27" t="str">
        <f>+Sheet1!DU108</f>
        <v>+/-22</v>
      </c>
    </row>
    <row r="117" spans="1:36">
      <c r="A117" s="47" t="s">
        <v>181</v>
      </c>
      <c r="B117" s="27"/>
      <c r="C117" s="45"/>
      <c r="D117" s="32"/>
      <c r="H117" s="27" t="str">
        <f>+Sheet1!T109</f>
        <v>0</v>
      </c>
      <c r="I117" s="27" t="str">
        <f>+Sheet1!U109</f>
        <v>+/-20</v>
      </c>
      <c r="K117" s="27" t="str">
        <f>+Sheet1!AZ109</f>
        <v>0</v>
      </c>
      <c r="L117" s="27" t="str">
        <f>+Sheet1!BA109</f>
        <v>+/-15</v>
      </c>
      <c r="N117" s="27" t="str">
        <f>+Sheet1!BN109</f>
        <v>3</v>
      </c>
      <c r="O117" s="27" t="str">
        <f>+Sheet1!BO109</f>
        <v>+/-6</v>
      </c>
      <c r="Q117" s="27" t="str">
        <f>+Sheet1!BX109</f>
        <v>0</v>
      </c>
      <c r="R117" s="27" t="str">
        <f>+Sheet1!BY109</f>
        <v>+/-22</v>
      </c>
      <c r="T117" s="27" t="str">
        <f>+Sheet1!CD109</f>
        <v>7</v>
      </c>
      <c r="U117" s="27" t="str">
        <f>+Sheet1!CE109</f>
        <v>+/-11</v>
      </c>
      <c r="W117" s="27" t="str">
        <f>+Sheet1!CP109</f>
        <v>0</v>
      </c>
      <c r="X117" s="27" t="str">
        <f>+Sheet1!CQ109</f>
        <v>+/-22</v>
      </c>
      <c r="Z117" s="27" t="str">
        <f>+Sheet1!EL109</f>
        <v>0</v>
      </c>
      <c r="AA117" s="27" t="str">
        <f>+Sheet1!EM109</f>
        <v>+/-22</v>
      </c>
      <c r="AC117" s="27" t="str">
        <f>+Sheet1!EN109</f>
        <v>0</v>
      </c>
      <c r="AD117" s="27" t="str">
        <f>+Sheet1!EO109</f>
        <v>+/-17</v>
      </c>
      <c r="AF117" s="27" t="str">
        <f>+Sheet1!EP109</f>
        <v>62</v>
      </c>
      <c r="AG117" s="27" t="str">
        <f>+Sheet1!EQ109</f>
        <v>+/-50</v>
      </c>
      <c r="AI117" s="27" t="str">
        <f>+Sheet1!DT109</f>
        <v>0</v>
      </c>
      <c r="AJ117" s="27" t="str">
        <f>+Sheet1!DU109</f>
        <v>+/-22</v>
      </c>
    </row>
    <row r="118" spans="1:36">
      <c r="A118" s="27" t="s">
        <v>128</v>
      </c>
      <c r="B118" s="27"/>
      <c r="C118" s="27"/>
      <c r="D118" s="109"/>
      <c r="H118" s="27" t="str">
        <f>+Sheet1!T110</f>
        <v>0</v>
      </c>
      <c r="I118" s="27" t="str">
        <f>+Sheet1!U110</f>
        <v>+/-20</v>
      </c>
      <c r="K118" s="27" t="str">
        <f>+Sheet1!AZ110</f>
        <v>0</v>
      </c>
      <c r="L118" s="27" t="str">
        <f>+Sheet1!BA110</f>
        <v>+/-15</v>
      </c>
      <c r="N118" s="27" t="str">
        <f>+Sheet1!BN110</f>
        <v>3</v>
      </c>
      <c r="O118" s="27" t="str">
        <f>+Sheet1!BO110</f>
        <v>+/-6</v>
      </c>
      <c r="Q118" s="27" t="str">
        <f>+Sheet1!BX110</f>
        <v>0</v>
      </c>
      <c r="R118" s="27" t="str">
        <f>+Sheet1!BY110</f>
        <v>+/-22</v>
      </c>
      <c r="T118" s="27" t="str">
        <f>+Sheet1!CD110</f>
        <v>7</v>
      </c>
      <c r="U118" s="27" t="str">
        <f>+Sheet1!CE110</f>
        <v>+/-11</v>
      </c>
      <c r="W118" s="27" t="str">
        <f>+Sheet1!CP110</f>
        <v>0</v>
      </c>
      <c r="X118" s="27" t="str">
        <f>+Sheet1!CQ110</f>
        <v>+/-22</v>
      </c>
      <c r="Z118" s="27" t="str">
        <f>+Sheet1!EL110</f>
        <v>0</v>
      </c>
      <c r="AA118" s="27" t="str">
        <f>+Sheet1!EM110</f>
        <v>+/-22</v>
      </c>
      <c r="AC118" s="27" t="str">
        <f>+Sheet1!EN110</f>
        <v>0</v>
      </c>
      <c r="AD118" s="27" t="str">
        <f>+Sheet1!EO110</f>
        <v>+/-17</v>
      </c>
      <c r="AF118" s="27" t="str">
        <f>+Sheet1!EP110</f>
        <v>22</v>
      </c>
      <c r="AG118" s="27" t="str">
        <f>+Sheet1!EQ110</f>
        <v>+/-20</v>
      </c>
      <c r="AI118" s="27" t="str">
        <f>+Sheet1!DT110</f>
        <v>0</v>
      </c>
      <c r="AJ118" s="27" t="str">
        <f>+Sheet1!DU110</f>
        <v>+/-22</v>
      </c>
    </row>
    <row r="119" spans="1:36" ht="26.4">
      <c r="A119" s="27" t="s">
        <v>129</v>
      </c>
      <c r="B119" s="27"/>
      <c r="C119" s="45">
        <f>+Sheet1!D179</f>
        <v>7.8399999999999997E-2</v>
      </c>
      <c r="D119" s="32">
        <f>+Sheet1!E179</f>
        <v>73.741640316176003</v>
      </c>
      <c r="H119" s="27" t="str">
        <f>+Sheet1!T111</f>
        <v>0</v>
      </c>
      <c r="I119" s="27" t="str">
        <f>+Sheet1!U111</f>
        <v>+/-20</v>
      </c>
      <c r="K119" s="27" t="str">
        <f>+Sheet1!AZ111</f>
        <v>0</v>
      </c>
      <c r="L119" s="27" t="str">
        <f>+Sheet1!BA111</f>
        <v>+/-15</v>
      </c>
      <c r="N119" s="27" t="str">
        <f>+Sheet1!BN111</f>
        <v>0</v>
      </c>
      <c r="O119" s="27" t="str">
        <f>+Sheet1!BO111</f>
        <v>+/-17</v>
      </c>
      <c r="Q119" s="27" t="str">
        <f>+Sheet1!BX111</f>
        <v>0</v>
      </c>
      <c r="R119" s="27" t="str">
        <f>+Sheet1!BY111</f>
        <v>+/-22</v>
      </c>
      <c r="T119" s="27" t="str">
        <f>+Sheet1!CD111</f>
        <v>0</v>
      </c>
      <c r="U119" s="27" t="str">
        <f>+Sheet1!CE111</f>
        <v>+/-15</v>
      </c>
      <c r="W119" s="27" t="str">
        <f>+Sheet1!CP111</f>
        <v>0</v>
      </c>
      <c r="X119" s="27" t="str">
        <f>+Sheet1!CQ111</f>
        <v>+/-22</v>
      </c>
      <c r="Z119" s="27" t="str">
        <f>+Sheet1!EL111</f>
        <v>0</v>
      </c>
      <c r="AA119" s="27" t="str">
        <f>+Sheet1!EM111</f>
        <v>+/-22</v>
      </c>
      <c r="AC119" s="27" t="str">
        <f>+Sheet1!EN111</f>
        <v>0</v>
      </c>
      <c r="AD119" s="27" t="str">
        <f>+Sheet1!EO111</f>
        <v>+/-17</v>
      </c>
      <c r="AF119" s="27" t="str">
        <f>+Sheet1!EP111</f>
        <v>40</v>
      </c>
      <c r="AG119" s="27" t="str">
        <f>+Sheet1!EQ111</f>
        <v>+/-40</v>
      </c>
      <c r="AI119" s="27" t="str">
        <f>+Sheet1!DT111</f>
        <v>0</v>
      </c>
      <c r="AJ119" s="27" t="str">
        <f>+Sheet1!DU111</f>
        <v>+/-22</v>
      </c>
    </row>
    <row r="120" spans="1:36">
      <c r="A120" s="47" t="s">
        <v>182</v>
      </c>
      <c r="B120" s="27"/>
      <c r="C120" s="27"/>
      <c r="D120" s="109"/>
      <c r="H120" s="27" t="str">
        <f>+Sheet1!T112</f>
        <v>0</v>
      </c>
      <c r="I120" s="27" t="str">
        <f>+Sheet1!U112</f>
        <v>+/-20</v>
      </c>
      <c r="K120" s="27" t="str">
        <f>+Sheet1!AZ112</f>
        <v>3</v>
      </c>
      <c r="L120" s="27" t="str">
        <f>+Sheet1!BA112</f>
        <v>+/-5</v>
      </c>
      <c r="N120" s="27" t="str">
        <f>+Sheet1!BN112</f>
        <v>0</v>
      </c>
      <c r="O120" s="27" t="str">
        <f>+Sheet1!BO112</f>
        <v>+/-17</v>
      </c>
      <c r="Q120" s="27" t="str">
        <f>+Sheet1!BX112</f>
        <v>44</v>
      </c>
      <c r="R120" s="27" t="str">
        <f>+Sheet1!BY112</f>
        <v>+/-57</v>
      </c>
      <c r="T120" s="27" t="str">
        <f>+Sheet1!CD112</f>
        <v>0</v>
      </c>
      <c r="U120" s="27" t="str">
        <f>+Sheet1!CE112</f>
        <v>+/-15</v>
      </c>
      <c r="W120" s="27" t="str">
        <f>+Sheet1!CP112</f>
        <v>31</v>
      </c>
      <c r="X120" s="27" t="str">
        <f>+Sheet1!CQ112</f>
        <v>+/-31</v>
      </c>
      <c r="Z120" s="27" t="str">
        <f>+Sheet1!EL112</f>
        <v>0</v>
      </c>
      <c r="AA120" s="27" t="str">
        <f>+Sheet1!EM112</f>
        <v>+/-22</v>
      </c>
      <c r="AC120" s="27" t="str">
        <f>+Sheet1!EN112</f>
        <v>22</v>
      </c>
      <c r="AD120" s="27" t="str">
        <f>+Sheet1!EO112</f>
        <v>+/-27</v>
      </c>
      <c r="AF120" s="27" t="str">
        <f>+Sheet1!EP112</f>
        <v>116</v>
      </c>
      <c r="AG120" s="27" t="str">
        <f>+Sheet1!EQ112</f>
        <v>+/-89</v>
      </c>
      <c r="AI120" s="27" t="str">
        <f>+Sheet1!DT112</f>
        <v>19</v>
      </c>
      <c r="AJ120" s="27" t="str">
        <f>+Sheet1!DU112</f>
        <v>+/-31</v>
      </c>
    </row>
    <row r="121" spans="1:36">
      <c r="A121" s="27" t="s">
        <v>128</v>
      </c>
      <c r="B121" s="27"/>
      <c r="C121" s="27"/>
      <c r="D121" s="109"/>
      <c r="H121" s="27" t="str">
        <f>+Sheet1!T113</f>
        <v>0</v>
      </c>
      <c r="I121" s="27" t="str">
        <f>+Sheet1!U113</f>
        <v>+/-20</v>
      </c>
      <c r="K121" s="27" t="str">
        <f>+Sheet1!AZ113</f>
        <v>3</v>
      </c>
      <c r="L121" s="27" t="str">
        <f>+Sheet1!BA113</f>
        <v>+/-5</v>
      </c>
      <c r="N121" s="27" t="str">
        <f>+Sheet1!BN113</f>
        <v>0</v>
      </c>
      <c r="O121" s="27" t="str">
        <f>+Sheet1!BO113</f>
        <v>+/-17</v>
      </c>
      <c r="Q121" s="27" t="str">
        <f>+Sheet1!BX113</f>
        <v>39</v>
      </c>
      <c r="R121" s="27" t="str">
        <f>+Sheet1!BY113</f>
        <v>+/-56</v>
      </c>
      <c r="T121" s="27" t="str">
        <f>+Sheet1!CD113</f>
        <v>0</v>
      </c>
      <c r="U121" s="27" t="str">
        <f>+Sheet1!CE113</f>
        <v>+/-15</v>
      </c>
      <c r="W121" s="27" t="str">
        <f>+Sheet1!CP113</f>
        <v>31</v>
      </c>
      <c r="X121" s="27" t="str">
        <f>+Sheet1!CQ113</f>
        <v>+/-31</v>
      </c>
      <c r="Z121" s="27" t="str">
        <f>+Sheet1!EL113</f>
        <v>0</v>
      </c>
      <c r="AA121" s="27" t="str">
        <f>+Sheet1!EM113</f>
        <v>+/-22</v>
      </c>
      <c r="AC121" s="27" t="str">
        <f>+Sheet1!EN113</f>
        <v>22</v>
      </c>
      <c r="AD121" s="27" t="str">
        <f>+Sheet1!EO113</f>
        <v>+/-27</v>
      </c>
      <c r="AF121" s="27" t="str">
        <f>+Sheet1!EP113</f>
        <v>111</v>
      </c>
      <c r="AG121" s="27" t="str">
        <f>+Sheet1!EQ113</f>
        <v>+/-88</v>
      </c>
      <c r="AI121" s="27" t="str">
        <f>+Sheet1!DT113</f>
        <v>19</v>
      </c>
      <c r="AJ121" s="27" t="str">
        <f>+Sheet1!DU113</f>
        <v>+/-31</v>
      </c>
    </row>
    <row r="122" spans="1:36" ht="26.4">
      <c r="A122" s="27" t="s">
        <v>129</v>
      </c>
      <c r="B122" s="27"/>
      <c r="C122" s="45">
        <f>+Sheet1!D180</f>
        <v>1.0058</v>
      </c>
      <c r="D122" s="32">
        <f>+Sheet1!E180</f>
        <v>946.03752334196224</v>
      </c>
      <c r="H122" s="27" t="str">
        <f>+Sheet1!T114</f>
        <v>0</v>
      </c>
      <c r="I122" s="27" t="str">
        <f>+Sheet1!U114</f>
        <v>+/-20</v>
      </c>
      <c r="K122" s="27" t="str">
        <f>+Sheet1!AZ114</f>
        <v>0</v>
      </c>
      <c r="L122" s="27" t="str">
        <f>+Sheet1!BA114</f>
        <v>+/-15</v>
      </c>
      <c r="N122" s="27" t="str">
        <f>+Sheet1!BN114</f>
        <v>0</v>
      </c>
      <c r="O122" s="27" t="str">
        <f>+Sheet1!BO114</f>
        <v>+/-17</v>
      </c>
      <c r="Q122" s="27" t="str">
        <f>+Sheet1!BX114</f>
        <v>5</v>
      </c>
      <c r="R122" s="27" t="str">
        <f>+Sheet1!BY114</f>
        <v>+/-10</v>
      </c>
      <c r="T122" s="27" t="str">
        <f>+Sheet1!CD114</f>
        <v>0</v>
      </c>
      <c r="U122" s="27" t="str">
        <f>+Sheet1!CE114</f>
        <v>+/-15</v>
      </c>
      <c r="W122" s="27" t="str">
        <f>+Sheet1!CP114</f>
        <v>0</v>
      </c>
      <c r="X122" s="27" t="str">
        <f>+Sheet1!CQ114</f>
        <v>+/-22</v>
      </c>
      <c r="Z122" s="27" t="str">
        <f>+Sheet1!EL114</f>
        <v>0</v>
      </c>
      <c r="AA122" s="27" t="str">
        <f>+Sheet1!EM114</f>
        <v>+/-22</v>
      </c>
      <c r="AC122" s="27" t="str">
        <f>+Sheet1!EN114</f>
        <v>0</v>
      </c>
      <c r="AD122" s="27" t="str">
        <f>+Sheet1!EO114</f>
        <v>+/-17</v>
      </c>
      <c r="AF122" s="27" t="str">
        <f>+Sheet1!EP114</f>
        <v>5</v>
      </c>
      <c r="AG122" s="27" t="str">
        <f>+Sheet1!EQ114</f>
        <v>+/-11</v>
      </c>
      <c r="AI122" s="27" t="str">
        <f>+Sheet1!DT114</f>
        <v>0</v>
      </c>
      <c r="AJ122" s="27" t="str">
        <f>+Sheet1!DU114</f>
        <v>+/-22</v>
      </c>
    </row>
    <row r="123" spans="1:36">
      <c r="A123" s="47" t="s">
        <v>183</v>
      </c>
      <c r="B123" s="27"/>
      <c r="C123" s="29"/>
      <c r="D123" s="111"/>
      <c r="H123" s="27" t="str">
        <f>+Sheet1!T115</f>
        <v>5</v>
      </c>
      <c r="I123" s="27" t="str">
        <f>+Sheet1!U115</f>
        <v>+/-9</v>
      </c>
      <c r="K123" s="27" t="str">
        <f>+Sheet1!AZ115</f>
        <v>0</v>
      </c>
      <c r="L123" s="27" t="str">
        <f>+Sheet1!BA115</f>
        <v>+/-15</v>
      </c>
      <c r="N123" s="27" t="str">
        <f>+Sheet1!BN115</f>
        <v>0</v>
      </c>
      <c r="O123" s="27" t="str">
        <f>+Sheet1!BO115</f>
        <v>+/-17</v>
      </c>
      <c r="Q123" s="27" t="str">
        <f>+Sheet1!BX115</f>
        <v>26</v>
      </c>
      <c r="R123" s="27" t="str">
        <f>+Sheet1!BY115</f>
        <v>+/-30</v>
      </c>
      <c r="T123" s="27" t="str">
        <f>+Sheet1!CD115</f>
        <v>0</v>
      </c>
      <c r="U123" s="27" t="str">
        <f>+Sheet1!CE115</f>
        <v>+/-15</v>
      </c>
      <c r="W123" s="27" t="str">
        <f>+Sheet1!CP115</f>
        <v>0</v>
      </c>
      <c r="X123" s="27" t="str">
        <f>+Sheet1!CQ115</f>
        <v>+/-22</v>
      </c>
      <c r="Z123" s="27" t="str">
        <f>+Sheet1!EL115</f>
        <v>0</v>
      </c>
      <c r="AA123" s="27" t="str">
        <f>+Sheet1!EM115</f>
        <v>+/-22</v>
      </c>
      <c r="AC123" s="27" t="str">
        <f>+Sheet1!EN115</f>
        <v>10</v>
      </c>
      <c r="AD123" s="27" t="str">
        <f>+Sheet1!EO115</f>
        <v>+/-14</v>
      </c>
      <c r="AF123" s="27" t="str">
        <f>+Sheet1!EP115</f>
        <v>0</v>
      </c>
      <c r="AG123" s="27" t="str">
        <f>+Sheet1!EQ115</f>
        <v>+/-22</v>
      </c>
      <c r="AI123" s="27" t="str">
        <f>+Sheet1!DT115</f>
        <v>0</v>
      </c>
      <c r="AJ123" s="27" t="str">
        <f>+Sheet1!DU115</f>
        <v>+/-22</v>
      </c>
    </row>
    <row r="124" spans="1:36">
      <c r="A124" s="27" t="s">
        <v>128</v>
      </c>
      <c r="B124" s="27"/>
      <c r="C124" s="42"/>
      <c r="D124" s="111"/>
      <c r="H124" s="27" t="str">
        <f>+Sheet1!T116</f>
        <v>5</v>
      </c>
      <c r="I124" s="27" t="str">
        <f>+Sheet1!U116</f>
        <v>+/-9</v>
      </c>
      <c r="K124" s="27" t="str">
        <f>+Sheet1!AZ116</f>
        <v>0</v>
      </c>
      <c r="L124" s="27" t="str">
        <f>+Sheet1!BA116</f>
        <v>+/-15</v>
      </c>
      <c r="N124" s="27" t="str">
        <f>+Sheet1!BN116</f>
        <v>0</v>
      </c>
      <c r="O124" s="27" t="str">
        <f>+Sheet1!BO116</f>
        <v>+/-17</v>
      </c>
      <c r="Q124" s="27" t="str">
        <f>+Sheet1!BX116</f>
        <v>18</v>
      </c>
      <c r="R124" s="27" t="str">
        <f>+Sheet1!BY116</f>
        <v>+/-28</v>
      </c>
      <c r="T124" s="27" t="str">
        <f>+Sheet1!CD116</f>
        <v>0</v>
      </c>
      <c r="U124" s="27" t="str">
        <f>+Sheet1!CE116</f>
        <v>+/-15</v>
      </c>
      <c r="W124" s="27" t="str">
        <f>+Sheet1!CP116</f>
        <v>0</v>
      </c>
      <c r="X124" s="27" t="str">
        <f>+Sheet1!CQ116</f>
        <v>+/-22</v>
      </c>
      <c r="Z124" s="27" t="str">
        <f>+Sheet1!EL116</f>
        <v>0</v>
      </c>
      <c r="AA124" s="27" t="str">
        <f>+Sheet1!EM116</f>
        <v>+/-22</v>
      </c>
      <c r="AC124" s="27" t="str">
        <f>+Sheet1!EN116</f>
        <v>3</v>
      </c>
      <c r="AD124" s="27" t="str">
        <f>+Sheet1!EO116</f>
        <v>+/-5</v>
      </c>
      <c r="AF124" s="27" t="str">
        <f>+Sheet1!EP116</f>
        <v>0</v>
      </c>
      <c r="AG124" s="27" t="str">
        <f>+Sheet1!EQ116</f>
        <v>+/-22</v>
      </c>
      <c r="AI124" s="27" t="str">
        <f>+Sheet1!DT116</f>
        <v>0</v>
      </c>
      <c r="AJ124" s="27" t="str">
        <f>+Sheet1!DU116</f>
        <v>+/-22</v>
      </c>
    </row>
    <row r="125" spans="1:36" ht="26.4">
      <c r="A125" s="27" t="s">
        <v>129</v>
      </c>
      <c r="B125" s="27"/>
      <c r="C125" s="80">
        <f>+Sheet1!D181</f>
        <v>0</v>
      </c>
      <c r="D125" s="110">
        <f>+Sheet1!E181</f>
        <v>0</v>
      </c>
      <c r="H125" s="27" t="str">
        <f>+Sheet1!T117</f>
        <v>0</v>
      </c>
      <c r="I125" s="27" t="str">
        <f>+Sheet1!U117</f>
        <v>+/-20</v>
      </c>
      <c r="K125" s="27" t="str">
        <f>+Sheet1!AZ117</f>
        <v>0</v>
      </c>
      <c r="L125" s="27" t="str">
        <f>+Sheet1!BA117</f>
        <v>+/-15</v>
      </c>
      <c r="N125" s="27" t="str">
        <f>+Sheet1!BN117</f>
        <v>0</v>
      </c>
      <c r="O125" s="27" t="str">
        <f>+Sheet1!BO117</f>
        <v>+/-17</v>
      </c>
      <c r="Q125" s="27" t="str">
        <f>+Sheet1!BX117</f>
        <v>8</v>
      </c>
      <c r="R125" s="27" t="str">
        <f>+Sheet1!BY117</f>
        <v>+/-13</v>
      </c>
      <c r="T125" s="27" t="str">
        <f>+Sheet1!CD117</f>
        <v>0</v>
      </c>
      <c r="U125" s="27" t="str">
        <f>+Sheet1!CE117</f>
        <v>+/-15</v>
      </c>
      <c r="W125" s="27" t="str">
        <f>+Sheet1!CP117</f>
        <v>0</v>
      </c>
      <c r="X125" s="27" t="str">
        <f>+Sheet1!CQ117</f>
        <v>+/-22</v>
      </c>
      <c r="Z125" s="27" t="str">
        <f>+Sheet1!EL117</f>
        <v>0</v>
      </c>
      <c r="AA125" s="27" t="str">
        <f>+Sheet1!EM117</f>
        <v>+/-22</v>
      </c>
      <c r="AC125" s="27" t="str">
        <f>+Sheet1!EN117</f>
        <v>7</v>
      </c>
      <c r="AD125" s="27" t="str">
        <f>+Sheet1!EO117</f>
        <v>+/-9</v>
      </c>
      <c r="AF125" s="27" t="str">
        <f>+Sheet1!EP117</f>
        <v>0</v>
      </c>
      <c r="AG125" s="27" t="str">
        <f>+Sheet1!EQ117</f>
        <v>+/-22</v>
      </c>
      <c r="AI125" s="27" t="str">
        <f>+Sheet1!DT117</f>
        <v>0</v>
      </c>
      <c r="AJ125" s="27" t="str">
        <f>+Sheet1!DU117</f>
        <v>+/-22</v>
      </c>
    </row>
    <row r="126" spans="1:36">
      <c r="A126" s="47" t="s">
        <v>184</v>
      </c>
      <c r="B126" s="27"/>
      <c r="C126" s="27"/>
      <c r="D126" s="113"/>
      <c r="H126" s="27" t="str">
        <f>+Sheet1!T118</f>
        <v>0</v>
      </c>
      <c r="I126" s="27" t="str">
        <f>+Sheet1!U118</f>
        <v>+/-20</v>
      </c>
      <c r="K126" s="27" t="str">
        <f>+Sheet1!AZ118</f>
        <v>10</v>
      </c>
      <c r="L126" s="27" t="str">
        <f>+Sheet1!BA118</f>
        <v>+/-11</v>
      </c>
      <c r="N126" s="27" t="str">
        <f>+Sheet1!BN118</f>
        <v>0</v>
      </c>
      <c r="O126" s="27" t="str">
        <f>+Sheet1!BO118</f>
        <v>+/-17</v>
      </c>
      <c r="Q126" s="27" t="str">
        <f>+Sheet1!BX118</f>
        <v>14</v>
      </c>
      <c r="R126" s="27" t="str">
        <f>+Sheet1!BY118</f>
        <v>+/-23</v>
      </c>
      <c r="T126" s="27" t="str">
        <f>+Sheet1!CD118</f>
        <v>0</v>
      </c>
      <c r="U126" s="27" t="str">
        <f>+Sheet1!CE118</f>
        <v>+/-15</v>
      </c>
      <c r="W126" s="27" t="str">
        <f>+Sheet1!CP118</f>
        <v>66</v>
      </c>
      <c r="X126" s="27" t="str">
        <f>+Sheet1!CQ118</f>
        <v>+/-74</v>
      </c>
      <c r="Z126" s="27" t="str">
        <f>+Sheet1!EL118</f>
        <v>0</v>
      </c>
      <c r="AA126" s="27" t="str">
        <f>+Sheet1!EM118</f>
        <v>+/-22</v>
      </c>
      <c r="AC126" s="27" t="str">
        <f>+Sheet1!EN118</f>
        <v>0</v>
      </c>
      <c r="AD126" s="27" t="str">
        <f>+Sheet1!EO118</f>
        <v>+/-17</v>
      </c>
      <c r="AF126" s="27" t="str">
        <f>+Sheet1!EP118</f>
        <v>76</v>
      </c>
      <c r="AG126" s="27" t="str">
        <f>+Sheet1!EQ118</f>
        <v>+/-114</v>
      </c>
      <c r="AI126" s="27" t="str">
        <f>+Sheet1!DT118</f>
        <v>0</v>
      </c>
      <c r="AJ126" s="27" t="str">
        <f>+Sheet1!DU118</f>
        <v>+/-22</v>
      </c>
    </row>
    <row r="127" spans="1:36">
      <c r="A127" s="27" t="s">
        <v>128</v>
      </c>
      <c r="B127" s="27"/>
      <c r="C127" s="27"/>
      <c r="D127" s="109"/>
      <c r="H127" s="27" t="str">
        <f>+Sheet1!T119</f>
        <v>0</v>
      </c>
      <c r="I127" s="27" t="str">
        <f>+Sheet1!U119</f>
        <v>+/-20</v>
      </c>
      <c r="K127" s="27" t="str">
        <f>+Sheet1!AZ119</f>
        <v>10</v>
      </c>
      <c r="L127" s="27" t="str">
        <f>+Sheet1!BA119</f>
        <v>+/-11</v>
      </c>
      <c r="N127" s="27" t="str">
        <f>+Sheet1!BN119</f>
        <v>0</v>
      </c>
      <c r="O127" s="27" t="str">
        <f>+Sheet1!BO119</f>
        <v>+/-17</v>
      </c>
      <c r="Q127" s="27" t="str">
        <f>+Sheet1!BX119</f>
        <v>14</v>
      </c>
      <c r="R127" s="27" t="str">
        <f>+Sheet1!BY119</f>
        <v>+/-23</v>
      </c>
      <c r="T127" s="27" t="str">
        <f>+Sheet1!CD119</f>
        <v>0</v>
      </c>
      <c r="U127" s="27" t="str">
        <f>+Sheet1!CE119</f>
        <v>+/-15</v>
      </c>
      <c r="W127" s="27" t="str">
        <f>+Sheet1!CP119</f>
        <v>0</v>
      </c>
      <c r="X127" s="27" t="str">
        <f>+Sheet1!CQ119</f>
        <v>+/-22</v>
      </c>
      <c r="Z127" s="27" t="str">
        <f>+Sheet1!EL119</f>
        <v>0</v>
      </c>
      <c r="AA127" s="27" t="str">
        <f>+Sheet1!EM119</f>
        <v>+/-22</v>
      </c>
      <c r="AC127" s="27" t="str">
        <f>+Sheet1!EN119</f>
        <v>0</v>
      </c>
      <c r="AD127" s="27" t="str">
        <f>+Sheet1!EO119</f>
        <v>+/-17</v>
      </c>
      <c r="AF127" s="27" t="str">
        <f>+Sheet1!EP119</f>
        <v>53</v>
      </c>
      <c r="AG127" s="27" t="str">
        <f>+Sheet1!EQ119</f>
        <v>+/-84</v>
      </c>
      <c r="AI127" s="27" t="str">
        <f>+Sheet1!DT119</f>
        <v>0</v>
      </c>
      <c r="AJ127" s="27" t="str">
        <f>+Sheet1!DU119</f>
        <v>+/-22</v>
      </c>
    </row>
    <row r="128" spans="1:36" ht="26.4">
      <c r="A128" s="27" t="s">
        <v>129</v>
      </c>
      <c r="B128" s="27"/>
      <c r="C128" s="45">
        <f>+Sheet1!D182</f>
        <v>0.84470000000000001</v>
      </c>
      <c r="D128" s="32">
        <f>+Sheet1!E182</f>
        <v>794.50973947798309</v>
      </c>
      <c r="H128" s="27" t="str">
        <f>+Sheet1!T120</f>
        <v>0</v>
      </c>
      <c r="I128" s="27" t="str">
        <f>+Sheet1!U120</f>
        <v>+/-20</v>
      </c>
      <c r="K128" s="27" t="str">
        <f>+Sheet1!AZ120</f>
        <v>0</v>
      </c>
      <c r="L128" s="27" t="str">
        <f>+Sheet1!BA120</f>
        <v>+/-15</v>
      </c>
      <c r="N128" s="27" t="str">
        <f>+Sheet1!BN120</f>
        <v>0</v>
      </c>
      <c r="O128" s="27" t="str">
        <f>+Sheet1!BO120</f>
        <v>+/-17</v>
      </c>
      <c r="Q128" s="27" t="str">
        <f>+Sheet1!BX120</f>
        <v>0</v>
      </c>
      <c r="R128" s="27" t="str">
        <f>+Sheet1!BY120</f>
        <v>+/-22</v>
      </c>
      <c r="T128" s="27" t="str">
        <f>+Sheet1!CD120</f>
        <v>0</v>
      </c>
      <c r="U128" s="27" t="str">
        <f>+Sheet1!CE120</f>
        <v>+/-15</v>
      </c>
      <c r="W128" s="27" t="str">
        <f>+Sheet1!CP120</f>
        <v>66</v>
      </c>
      <c r="X128" s="27" t="str">
        <f>+Sheet1!CQ120</f>
        <v>+/-74</v>
      </c>
      <c r="Z128" s="27" t="str">
        <f>+Sheet1!EL120</f>
        <v>0</v>
      </c>
      <c r="AA128" s="27" t="str">
        <f>+Sheet1!EM120</f>
        <v>+/-22</v>
      </c>
      <c r="AC128" s="27" t="str">
        <f>+Sheet1!EN120</f>
        <v>0</v>
      </c>
      <c r="AD128" s="27" t="str">
        <f>+Sheet1!EO120</f>
        <v>+/-17</v>
      </c>
      <c r="AF128" s="27" t="str">
        <f>+Sheet1!EP120</f>
        <v>23</v>
      </c>
      <c r="AG128" s="27" t="str">
        <f>+Sheet1!EQ120</f>
        <v>+/-33</v>
      </c>
      <c r="AI128" s="27" t="str">
        <f>+Sheet1!DT120</f>
        <v>0</v>
      </c>
      <c r="AJ128" s="27" t="str">
        <f>+Sheet1!DU120</f>
        <v>+/-22</v>
      </c>
    </row>
    <row r="129" spans="1:36" ht="26.4">
      <c r="A129" s="47" t="s">
        <v>185</v>
      </c>
      <c r="B129" s="27"/>
      <c r="C129" s="27"/>
      <c r="D129" s="109"/>
      <c r="H129" s="27" t="str">
        <f>+Sheet1!T121</f>
        <v>0</v>
      </c>
      <c r="I129" s="27" t="str">
        <f>+Sheet1!U121</f>
        <v>+/-20</v>
      </c>
      <c r="K129" s="27" t="str">
        <f>+Sheet1!AZ121</f>
        <v>0</v>
      </c>
      <c r="L129" s="27" t="str">
        <f>+Sheet1!BA121</f>
        <v>+/-15</v>
      </c>
      <c r="N129" s="27" t="str">
        <f>+Sheet1!BN121</f>
        <v>5</v>
      </c>
      <c r="O129" s="27" t="str">
        <f>+Sheet1!BO121</f>
        <v>+/-7</v>
      </c>
      <c r="Q129" s="27" t="str">
        <f>+Sheet1!BX121</f>
        <v>0</v>
      </c>
      <c r="R129" s="27" t="str">
        <f>+Sheet1!BY121</f>
        <v>+/-22</v>
      </c>
      <c r="T129" s="27" t="str">
        <f>+Sheet1!CD121</f>
        <v>0</v>
      </c>
      <c r="U129" s="27" t="str">
        <f>+Sheet1!CE121</f>
        <v>+/-15</v>
      </c>
      <c r="W129" s="27" t="str">
        <f>+Sheet1!CP121</f>
        <v>9</v>
      </c>
      <c r="X129" s="27" t="str">
        <f>+Sheet1!CQ121</f>
        <v>+/-11</v>
      </c>
      <c r="Z129" s="27" t="str">
        <f>+Sheet1!EL121</f>
        <v>0</v>
      </c>
      <c r="AA129" s="27" t="str">
        <f>+Sheet1!EM121</f>
        <v>+/-22</v>
      </c>
      <c r="AC129" s="27" t="str">
        <f>+Sheet1!EN121</f>
        <v>9</v>
      </c>
      <c r="AD129" s="27" t="str">
        <f>+Sheet1!EO121</f>
        <v>+/-7</v>
      </c>
      <c r="AF129" s="27" t="str">
        <f>+Sheet1!EP121</f>
        <v>22</v>
      </c>
      <c r="AG129" s="27" t="str">
        <f>+Sheet1!EQ121</f>
        <v>+/-27</v>
      </c>
      <c r="AI129" s="27" t="str">
        <f>+Sheet1!DT121</f>
        <v>0</v>
      </c>
      <c r="AJ129" s="27" t="str">
        <f>+Sheet1!DU121</f>
        <v>+/-22</v>
      </c>
    </row>
    <row r="130" spans="1:36">
      <c r="A130" s="27" t="s">
        <v>128</v>
      </c>
      <c r="B130" s="27"/>
      <c r="C130" s="27"/>
      <c r="D130" s="109"/>
      <c r="H130" s="27" t="str">
        <f>+Sheet1!T122</f>
        <v>0</v>
      </c>
      <c r="I130" s="27" t="str">
        <f>+Sheet1!U122</f>
        <v>+/-20</v>
      </c>
      <c r="K130" s="27" t="str">
        <f>+Sheet1!AZ122</f>
        <v>0</v>
      </c>
      <c r="L130" s="27" t="str">
        <f>+Sheet1!BA122</f>
        <v>+/-15</v>
      </c>
      <c r="N130" s="27" t="str">
        <f>+Sheet1!BN122</f>
        <v>5</v>
      </c>
      <c r="O130" s="27" t="str">
        <f>+Sheet1!BO122</f>
        <v>+/-7</v>
      </c>
      <c r="Q130" s="27" t="str">
        <f>+Sheet1!BX122</f>
        <v>0</v>
      </c>
      <c r="R130" s="27" t="str">
        <f>+Sheet1!BY122</f>
        <v>+/-22</v>
      </c>
      <c r="T130" s="27" t="str">
        <f>+Sheet1!CD122</f>
        <v>0</v>
      </c>
      <c r="U130" s="27" t="str">
        <f>+Sheet1!CE122</f>
        <v>+/-15</v>
      </c>
      <c r="W130" s="27" t="str">
        <f>+Sheet1!CP122</f>
        <v>9</v>
      </c>
      <c r="X130" s="27" t="str">
        <f>+Sheet1!CQ122</f>
        <v>+/-11</v>
      </c>
      <c r="Z130" s="27" t="str">
        <f>+Sheet1!EL122</f>
        <v>0</v>
      </c>
      <c r="AA130" s="27" t="str">
        <f>+Sheet1!EM122</f>
        <v>+/-22</v>
      </c>
      <c r="AC130" s="27" t="str">
        <f>+Sheet1!EN122</f>
        <v>6</v>
      </c>
      <c r="AD130" s="27" t="str">
        <f>+Sheet1!EO122</f>
        <v>+/-6</v>
      </c>
      <c r="AF130" s="27" t="str">
        <f>+Sheet1!EP122</f>
        <v>22</v>
      </c>
      <c r="AG130" s="27" t="str">
        <f>+Sheet1!EQ122</f>
        <v>+/-27</v>
      </c>
      <c r="AI130" s="27" t="str">
        <f>+Sheet1!DT122</f>
        <v>0</v>
      </c>
      <c r="AJ130" s="27" t="str">
        <f>+Sheet1!DU122</f>
        <v>+/-22</v>
      </c>
    </row>
    <row r="131" spans="1:36" ht="26.4">
      <c r="A131" s="27" t="s">
        <v>129</v>
      </c>
      <c r="B131" s="27"/>
      <c r="C131" s="45">
        <f>+Sheet1!D183</f>
        <v>0.62590000000000001</v>
      </c>
      <c r="D131" s="32">
        <f>+Sheet1!E183</f>
        <v>588.71036573845106</v>
      </c>
      <c r="H131" s="27" t="str">
        <f>+Sheet1!T123</f>
        <v>0</v>
      </c>
      <c r="I131" s="27" t="str">
        <f>+Sheet1!U123</f>
        <v>+/-20</v>
      </c>
      <c r="K131" s="27" t="str">
        <f>+Sheet1!AZ123</f>
        <v>0</v>
      </c>
      <c r="L131" s="27" t="str">
        <f>+Sheet1!BA123</f>
        <v>+/-15</v>
      </c>
      <c r="N131" s="27" t="str">
        <f>+Sheet1!BN123</f>
        <v>0</v>
      </c>
      <c r="O131" s="27" t="str">
        <f>+Sheet1!BO123</f>
        <v>+/-17</v>
      </c>
      <c r="Q131" s="27" t="str">
        <f>+Sheet1!BX123</f>
        <v>0</v>
      </c>
      <c r="R131" s="27" t="str">
        <f>+Sheet1!BY123</f>
        <v>+/-22</v>
      </c>
      <c r="T131" s="27" t="str">
        <f>+Sheet1!CD123</f>
        <v>0</v>
      </c>
      <c r="U131" s="27" t="str">
        <f>+Sheet1!CE123</f>
        <v>+/-15</v>
      </c>
      <c r="W131" s="27" t="str">
        <f>+Sheet1!CP123</f>
        <v>0</v>
      </c>
      <c r="X131" s="27" t="str">
        <f>+Sheet1!CQ123</f>
        <v>+/-22</v>
      </c>
      <c r="Z131" s="27" t="str">
        <f>+Sheet1!EL123</f>
        <v>0</v>
      </c>
      <c r="AA131" s="27" t="str">
        <f>+Sheet1!EM123</f>
        <v>+/-22</v>
      </c>
      <c r="AC131" s="27" t="str">
        <f>+Sheet1!EN123</f>
        <v>3</v>
      </c>
      <c r="AD131" s="27" t="str">
        <f>+Sheet1!EO123</f>
        <v>+/-4</v>
      </c>
      <c r="AF131" s="27" t="str">
        <f>+Sheet1!EP123</f>
        <v>0</v>
      </c>
      <c r="AG131" s="27" t="str">
        <f>+Sheet1!EQ123</f>
        <v>+/-22</v>
      </c>
      <c r="AI131" s="27" t="str">
        <f>+Sheet1!DT123</f>
        <v>0</v>
      </c>
      <c r="AJ131" s="27" t="str">
        <f>+Sheet1!DU123</f>
        <v>+/-22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workbookViewId="0">
      <pane xSplit="1" ySplit="12" topLeftCell="B16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defaultRowHeight="14.4"/>
  <cols>
    <col min="1" max="1" width="24.44140625" bestFit="1" customWidth="1"/>
    <col min="2" max="2" width="18.88671875" bestFit="1" customWidth="1"/>
    <col min="3" max="3" width="16.33203125" bestFit="1" customWidth="1"/>
    <col min="4" max="4" width="14.5546875" bestFit="1" customWidth="1"/>
    <col min="5" max="5" width="11.6640625" bestFit="1" customWidth="1"/>
    <col min="6" max="6" width="12.44140625" bestFit="1" customWidth="1"/>
    <col min="8" max="8" width="9.33203125" bestFit="1" customWidth="1"/>
    <col min="9" max="9" width="13.33203125" bestFit="1" customWidth="1"/>
    <col min="12" max="12" width="13.33203125" bestFit="1" customWidth="1"/>
    <col min="14" max="14" width="10.109375" bestFit="1" customWidth="1"/>
    <col min="15" max="15" width="13.33203125" bestFit="1" customWidth="1"/>
    <col min="18" max="18" width="13.33203125" bestFit="1" customWidth="1"/>
    <col min="21" max="21" width="13.33203125" bestFit="1" customWidth="1"/>
    <col min="24" max="24" width="13.33203125" bestFit="1" customWidth="1"/>
    <col min="27" max="27" width="13.33203125" bestFit="1" customWidth="1"/>
    <col min="30" max="30" width="13.33203125" bestFit="1" customWidth="1"/>
    <col min="31" max="31" width="11.44140625" customWidth="1"/>
    <col min="33" max="33" width="13.33203125" bestFit="1" customWidth="1"/>
    <col min="35" max="35" width="10.109375" bestFit="1" customWidth="1"/>
    <col min="36" max="36" width="13.33203125" bestFit="1" customWidth="1"/>
    <col min="46" max="46" width="9.109375" style="1" customWidth="1"/>
    <col min="257" max="257" width="24.44140625" bestFit="1" customWidth="1"/>
    <col min="260" max="260" width="9.5546875" bestFit="1" customWidth="1"/>
    <col min="261" max="261" width="11.6640625" bestFit="1" customWidth="1"/>
    <col min="262" max="262" width="12.44140625" bestFit="1" customWidth="1"/>
    <col min="264" max="264" width="9.33203125" bestFit="1" customWidth="1"/>
    <col min="270" max="270" width="10.109375" bestFit="1" customWidth="1"/>
    <col min="287" max="287" width="11.44140625" customWidth="1"/>
    <col min="291" max="291" width="10.109375" bestFit="1" customWidth="1"/>
    <col min="302" max="302" width="9.109375" customWidth="1"/>
    <col min="513" max="513" width="24.44140625" bestFit="1" customWidth="1"/>
    <col min="516" max="516" width="9.5546875" bestFit="1" customWidth="1"/>
    <col min="517" max="517" width="11.6640625" bestFit="1" customWidth="1"/>
    <col min="518" max="518" width="12.44140625" bestFit="1" customWidth="1"/>
    <col min="520" max="520" width="9.33203125" bestFit="1" customWidth="1"/>
    <col min="526" max="526" width="10.109375" bestFit="1" customWidth="1"/>
    <col min="543" max="543" width="11.44140625" customWidth="1"/>
    <col min="547" max="547" width="10.109375" bestFit="1" customWidth="1"/>
    <col min="558" max="558" width="9.109375" customWidth="1"/>
    <col min="769" max="769" width="24.44140625" bestFit="1" customWidth="1"/>
    <col min="772" max="772" width="9.5546875" bestFit="1" customWidth="1"/>
    <col min="773" max="773" width="11.6640625" bestFit="1" customWidth="1"/>
    <col min="774" max="774" width="12.44140625" bestFit="1" customWidth="1"/>
    <col min="776" max="776" width="9.33203125" bestFit="1" customWidth="1"/>
    <col min="782" max="782" width="10.109375" bestFit="1" customWidth="1"/>
    <col min="799" max="799" width="11.44140625" customWidth="1"/>
    <col min="803" max="803" width="10.109375" bestFit="1" customWidth="1"/>
    <col min="814" max="814" width="9.109375" customWidth="1"/>
    <col min="1025" max="1025" width="24.44140625" bestFit="1" customWidth="1"/>
    <col min="1028" max="1028" width="9.5546875" bestFit="1" customWidth="1"/>
    <col min="1029" max="1029" width="11.6640625" bestFit="1" customWidth="1"/>
    <col min="1030" max="1030" width="12.44140625" bestFit="1" customWidth="1"/>
    <col min="1032" max="1032" width="9.33203125" bestFit="1" customWidth="1"/>
    <col min="1038" max="1038" width="10.109375" bestFit="1" customWidth="1"/>
    <col min="1055" max="1055" width="11.44140625" customWidth="1"/>
    <col min="1059" max="1059" width="10.109375" bestFit="1" customWidth="1"/>
    <col min="1070" max="1070" width="9.109375" customWidth="1"/>
    <col min="1281" max="1281" width="24.44140625" bestFit="1" customWidth="1"/>
    <col min="1284" max="1284" width="9.5546875" bestFit="1" customWidth="1"/>
    <col min="1285" max="1285" width="11.6640625" bestFit="1" customWidth="1"/>
    <col min="1286" max="1286" width="12.44140625" bestFit="1" customWidth="1"/>
    <col min="1288" max="1288" width="9.33203125" bestFit="1" customWidth="1"/>
    <col min="1294" max="1294" width="10.109375" bestFit="1" customWidth="1"/>
    <col min="1311" max="1311" width="11.44140625" customWidth="1"/>
    <col min="1315" max="1315" width="10.109375" bestFit="1" customWidth="1"/>
    <col min="1326" max="1326" width="9.109375" customWidth="1"/>
    <col min="1537" max="1537" width="24.44140625" bestFit="1" customWidth="1"/>
    <col min="1540" max="1540" width="9.5546875" bestFit="1" customWidth="1"/>
    <col min="1541" max="1541" width="11.6640625" bestFit="1" customWidth="1"/>
    <col min="1542" max="1542" width="12.44140625" bestFit="1" customWidth="1"/>
    <col min="1544" max="1544" width="9.33203125" bestFit="1" customWidth="1"/>
    <col min="1550" max="1550" width="10.109375" bestFit="1" customWidth="1"/>
    <col min="1567" max="1567" width="11.44140625" customWidth="1"/>
    <col min="1571" max="1571" width="10.109375" bestFit="1" customWidth="1"/>
    <col min="1582" max="1582" width="9.109375" customWidth="1"/>
    <col min="1793" max="1793" width="24.44140625" bestFit="1" customWidth="1"/>
    <col min="1796" max="1796" width="9.5546875" bestFit="1" customWidth="1"/>
    <col min="1797" max="1797" width="11.6640625" bestFit="1" customWidth="1"/>
    <col min="1798" max="1798" width="12.44140625" bestFit="1" customWidth="1"/>
    <col min="1800" max="1800" width="9.33203125" bestFit="1" customWidth="1"/>
    <col min="1806" max="1806" width="10.109375" bestFit="1" customWidth="1"/>
    <col min="1823" max="1823" width="11.44140625" customWidth="1"/>
    <col min="1827" max="1827" width="10.109375" bestFit="1" customWidth="1"/>
    <col min="1838" max="1838" width="9.109375" customWidth="1"/>
    <col min="2049" max="2049" width="24.44140625" bestFit="1" customWidth="1"/>
    <col min="2052" max="2052" width="9.5546875" bestFit="1" customWidth="1"/>
    <col min="2053" max="2053" width="11.6640625" bestFit="1" customWidth="1"/>
    <col min="2054" max="2054" width="12.44140625" bestFit="1" customWidth="1"/>
    <col min="2056" max="2056" width="9.33203125" bestFit="1" customWidth="1"/>
    <col min="2062" max="2062" width="10.109375" bestFit="1" customWidth="1"/>
    <col min="2079" max="2079" width="11.44140625" customWidth="1"/>
    <col min="2083" max="2083" width="10.109375" bestFit="1" customWidth="1"/>
    <col min="2094" max="2094" width="9.109375" customWidth="1"/>
    <col min="2305" max="2305" width="24.44140625" bestFit="1" customWidth="1"/>
    <col min="2308" max="2308" width="9.5546875" bestFit="1" customWidth="1"/>
    <col min="2309" max="2309" width="11.6640625" bestFit="1" customWidth="1"/>
    <col min="2310" max="2310" width="12.44140625" bestFit="1" customWidth="1"/>
    <col min="2312" max="2312" width="9.33203125" bestFit="1" customWidth="1"/>
    <col min="2318" max="2318" width="10.109375" bestFit="1" customWidth="1"/>
    <col min="2335" max="2335" width="11.44140625" customWidth="1"/>
    <col min="2339" max="2339" width="10.109375" bestFit="1" customWidth="1"/>
    <col min="2350" max="2350" width="9.109375" customWidth="1"/>
    <col min="2561" max="2561" width="24.44140625" bestFit="1" customWidth="1"/>
    <col min="2564" max="2564" width="9.5546875" bestFit="1" customWidth="1"/>
    <col min="2565" max="2565" width="11.6640625" bestFit="1" customWidth="1"/>
    <col min="2566" max="2566" width="12.44140625" bestFit="1" customWidth="1"/>
    <col min="2568" max="2568" width="9.33203125" bestFit="1" customWidth="1"/>
    <col min="2574" max="2574" width="10.109375" bestFit="1" customWidth="1"/>
    <col min="2591" max="2591" width="11.44140625" customWidth="1"/>
    <col min="2595" max="2595" width="10.109375" bestFit="1" customWidth="1"/>
    <col min="2606" max="2606" width="9.109375" customWidth="1"/>
    <col min="2817" max="2817" width="24.44140625" bestFit="1" customWidth="1"/>
    <col min="2820" max="2820" width="9.5546875" bestFit="1" customWidth="1"/>
    <col min="2821" max="2821" width="11.6640625" bestFit="1" customWidth="1"/>
    <col min="2822" max="2822" width="12.44140625" bestFit="1" customWidth="1"/>
    <col min="2824" max="2824" width="9.33203125" bestFit="1" customWidth="1"/>
    <col min="2830" max="2830" width="10.109375" bestFit="1" customWidth="1"/>
    <col min="2847" max="2847" width="11.44140625" customWidth="1"/>
    <col min="2851" max="2851" width="10.109375" bestFit="1" customWidth="1"/>
    <col min="2862" max="2862" width="9.109375" customWidth="1"/>
    <col min="3073" max="3073" width="24.44140625" bestFit="1" customWidth="1"/>
    <col min="3076" max="3076" width="9.5546875" bestFit="1" customWidth="1"/>
    <col min="3077" max="3077" width="11.6640625" bestFit="1" customWidth="1"/>
    <col min="3078" max="3078" width="12.44140625" bestFit="1" customWidth="1"/>
    <col min="3080" max="3080" width="9.33203125" bestFit="1" customWidth="1"/>
    <col min="3086" max="3086" width="10.109375" bestFit="1" customWidth="1"/>
    <col min="3103" max="3103" width="11.44140625" customWidth="1"/>
    <col min="3107" max="3107" width="10.109375" bestFit="1" customWidth="1"/>
    <col min="3118" max="3118" width="9.109375" customWidth="1"/>
    <col min="3329" max="3329" width="24.44140625" bestFit="1" customWidth="1"/>
    <col min="3332" max="3332" width="9.5546875" bestFit="1" customWidth="1"/>
    <col min="3333" max="3333" width="11.6640625" bestFit="1" customWidth="1"/>
    <col min="3334" max="3334" width="12.44140625" bestFit="1" customWidth="1"/>
    <col min="3336" max="3336" width="9.33203125" bestFit="1" customWidth="1"/>
    <col min="3342" max="3342" width="10.109375" bestFit="1" customWidth="1"/>
    <col min="3359" max="3359" width="11.44140625" customWidth="1"/>
    <col min="3363" max="3363" width="10.109375" bestFit="1" customWidth="1"/>
    <col min="3374" max="3374" width="9.109375" customWidth="1"/>
    <col min="3585" max="3585" width="24.44140625" bestFit="1" customWidth="1"/>
    <col min="3588" max="3588" width="9.5546875" bestFit="1" customWidth="1"/>
    <col min="3589" max="3589" width="11.6640625" bestFit="1" customWidth="1"/>
    <col min="3590" max="3590" width="12.44140625" bestFit="1" customWidth="1"/>
    <col min="3592" max="3592" width="9.33203125" bestFit="1" customWidth="1"/>
    <col min="3598" max="3598" width="10.109375" bestFit="1" customWidth="1"/>
    <col min="3615" max="3615" width="11.44140625" customWidth="1"/>
    <col min="3619" max="3619" width="10.109375" bestFit="1" customWidth="1"/>
    <col min="3630" max="3630" width="9.109375" customWidth="1"/>
    <col min="3841" max="3841" width="24.44140625" bestFit="1" customWidth="1"/>
    <col min="3844" max="3844" width="9.5546875" bestFit="1" customWidth="1"/>
    <col min="3845" max="3845" width="11.6640625" bestFit="1" customWidth="1"/>
    <col min="3846" max="3846" width="12.44140625" bestFit="1" customWidth="1"/>
    <col min="3848" max="3848" width="9.33203125" bestFit="1" customWidth="1"/>
    <col min="3854" max="3854" width="10.109375" bestFit="1" customWidth="1"/>
    <col min="3871" max="3871" width="11.44140625" customWidth="1"/>
    <col min="3875" max="3875" width="10.109375" bestFit="1" customWidth="1"/>
    <col min="3886" max="3886" width="9.109375" customWidth="1"/>
    <col min="4097" max="4097" width="24.44140625" bestFit="1" customWidth="1"/>
    <col min="4100" max="4100" width="9.5546875" bestFit="1" customWidth="1"/>
    <col min="4101" max="4101" width="11.6640625" bestFit="1" customWidth="1"/>
    <col min="4102" max="4102" width="12.44140625" bestFit="1" customWidth="1"/>
    <col min="4104" max="4104" width="9.33203125" bestFit="1" customWidth="1"/>
    <col min="4110" max="4110" width="10.109375" bestFit="1" customWidth="1"/>
    <col min="4127" max="4127" width="11.44140625" customWidth="1"/>
    <col min="4131" max="4131" width="10.109375" bestFit="1" customWidth="1"/>
    <col min="4142" max="4142" width="9.109375" customWidth="1"/>
    <col min="4353" max="4353" width="24.44140625" bestFit="1" customWidth="1"/>
    <col min="4356" max="4356" width="9.5546875" bestFit="1" customWidth="1"/>
    <col min="4357" max="4357" width="11.6640625" bestFit="1" customWidth="1"/>
    <col min="4358" max="4358" width="12.44140625" bestFit="1" customWidth="1"/>
    <col min="4360" max="4360" width="9.33203125" bestFit="1" customWidth="1"/>
    <col min="4366" max="4366" width="10.109375" bestFit="1" customWidth="1"/>
    <col min="4383" max="4383" width="11.44140625" customWidth="1"/>
    <col min="4387" max="4387" width="10.109375" bestFit="1" customWidth="1"/>
    <col min="4398" max="4398" width="9.109375" customWidth="1"/>
    <col min="4609" max="4609" width="24.44140625" bestFit="1" customWidth="1"/>
    <col min="4612" max="4612" width="9.5546875" bestFit="1" customWidth="1"/>
    <col min="4613" max="4613" width="11.6640625" bestFit="1" customWidth="1"/>
    <col min="4614" max="4614" width="12.44140625" bestFit="1" customWidth="1"/>
    <col min="4616" max="4616" width="9.33203125" bestFit="1" customWidth="1"/>
    <col min="4622" max="4622" width="10.109375" bestFit="1" customWidth="1"/>
    <col min="4639" max="4639" width="11.44140625" customWidth="1"/>
    <col min="4643" max="4643" width="10.109375" bestFit="1" customWidth="1"/>
    <col min="4654" max="4654" width="9.109375" customWidth="1"/>
    <col min="4865" max="4865" width="24.44140625" bestFit="1" customWidth="1"/>
    <col min="4868" max="4868" width="9.5546875" bestFit="1" customWidth="1"/>
    <col min="4869" max="4869" width="11.6640625" bestFit="1" customWidth="1"/>
    <col min="4870" max="4870" width="12.44140625" bestFit="1" customWidth="1"/>
    <col min="4872" max="4872" width="9.33203125" bestFit="1" customWidth="1"/>
    <col min="4878" max="4878" width="10.109375" bestFit="1" customWidth="1"/>
    <col min="4895" max="4895" width="11.44140625" customWidth="1"/>
    <col min="4899" max="4899" width="10.109375" bestFit="1" customWidth="1"/>
    <col min="4910" max="4910" width="9.109375" customWidth="1"/>
    <col min="5121" max="5121" width="24.44140625" bestFit="1" customWidth="1"/>
    <col min="5124" max="5124" width="9.5546875" bestFit="1" customWidth="1"/>
    <col min="5125" max="5125" width="11.6640625" bestFit="1" customWidth="1"/>
    <col min="5126" max="5126" width="12.44140625" bestFit="1" customWidth="1"/>
    <col min="5128" max="5128" width="9.33203125" bestFit="1" customWidth="1"/>
    <col min="5134" max="5134" width="10.109375" bestFit="1" customWidth="1"/>
    <col min="5151" max="5151" width="11.44140625" customWidth="1"/>
    <col min="5155" max="5155" width="10.109375" bestFit="1" customWidth="1"/>
    <col min="5166" max="5166" width="9.109375" customWidth="1"/>
    <col min="5377" max="5377" width="24.44140625" bestFit="1" customWidth="1"/>
    <col min="5380" max="5380" width="9.5546875" bestFit="1" customWidth="1"/>
    <col min="5381" max="5381" width="11.6640625" bestFit="1" customWidth="1"/>
    <col min="5382" max="5382" width="12.44140625" bestFit="1" customWidth="1"/>
    <col min="5384" max="5384" width="9.33203125" bestFit="1" customWidth="1"/>
    <col min="5390" max="5390" width="10.109375" bestFit="1" customWidth="1"/>
    <col min="5407" max="5407" width="11.44140625" customWidth="1"/>
    <col min="5411" max="5411" width="10.109375" bestFit="1" customWidth="1"/>
    <col min="5422" max="5422" width="9.109375" customWidth="1"/>
    <col min="5633" max="5633" width="24.44140625" bestFit="1" customWidth="1"/>
    <col min="5636" max="5636" width="9.5546875" bestFit="1" customWidth="1"/>
    <col min="5637" max="5637" width="11.6640625" bestFit="1" customWidth="1"/>
    <col min="5638" max="5638" width="12.44140625" bestFit="1" customWidth="1"/>
    <col min="5640" max="5640" width="9.33203125" bestFit="1" customWidth="1"/>
    <col min="5646" max="5646" width="10.109375" bestFit="1" customWidth="1"/>
    <col min="5663" max="5663" width="11.44140625" customWidth="1"/>
    <col min="5667" max="5667" width="10.109375" bestFit="1" customWidth="1"/>
    <col min="5678" max="5678" width="9.109375" customWidth="1"/>
    <col min="5889" max="5889" width="24.44140625" bestFit="1" customWidth="1"/>
    <col min="5892" max="5892" width="9.5546875" bestFit="1" customWidth="1"/>
    <col min="5893" max="5893" width="11.6640625" bestFit="1" customWidth="1"/>
    <col min="5894" max="5894" width="12.44140625" bestFit="1" customWidth="1"/>
    <col min="5896" max="5896" width="9.33203125" bestFit="1" customWidth="1"/>
    <col min="5902" max="5902" width="10.109375" bestFit="1" customWidth="1"/>
    <col min="5919" max="5919" width="11.44140625" customWidth="1"/>
    <col min="5923" max="5923" width="10.109375" bestFit="1" customWidth="1"/>
    <col min="5934" max="5934" width="9.109375" customWidth="1"/>
    <col min="6145" max="6145" width="24.44140625" bestFit="1" customWidth="1"/>
    <col min="6148" max="6148" width="9.5546875" bestFit="1" customWidth="1"/>
    <col min="6149" max="6149" width="11.6640625" bestFit="1" customWidth="1"/>
    <col min="6150" max="6150" width="12.44140625" bestFit="1" customWidth="1"/>
    <col min="6152" max="6152" width="9.33203125" bestFit="1" customWidth="1"/>
    <col min="6158" max="6158" width="10.109375" bestFit="1" customWidth="1"/>
    <col min="6175" max="6175" width="11.44140625" customWidth="1"/>
    <col min="6179" max="6179" width="10.109375" bestFit="1" customWidth="1"/>
    <col min="6190" max="6190" width="9.109375" customWidth="1"/>
    <col min="6401" max="6401" width="24.44140625" bestFit="1" customWidth="1"/>
    <col min="6404" max="6404" width="9.5546875" bestFit="1" customWidth="1"/>
    <col min="6405" max="6405" width="11.6640625" bestFit="1" customWidth="1"/>
    <col min="6406" max="6406" width="12.44140625" bestFit="1" customWidth="1"/>
    <col min="6408" max="6408" width="9.33203125" bestFit="1" customWidth="1"/>
    <col min="6414" max="6414" width="10.109375" bestFit="1" customWidth="1"/>
    <col min="6431" max="6431" width="11.44140625" customWidth="1"/>
    <col min="6435" max="6435" width="10.109375" bestFit="1" customWidth="1"/>
    <col min="6446" max="6446" width="9.109375" customWidth="1"/>
    <col min="6657" max="6657" width="24.44140625" bestFit="1" customWidth="1"/>
    <col min="6660" max="6660" width="9.5546875" bestFit="1" customWidth="1"/>
    <col min="6661" max="6661" width="11.6640625" bestFit="1" customWidth="1"/>
    <col min="6662" max="6662" width="12.44140625" bestFit="1" customWidth="1"/>
    <col min="6664" max="6664" width="9.33203125" bestFit="1" customWidth="1"/>
    <col min="6670" max="6670" width="10.109375" bestFit="1" customWidth="1"/>
    <col min="6687" max="6687" width="11.44140625" customWidth="1"/>
    <col min="6691" max="6691" width="10.109375" bestFit="1" customWidth="1"/>
    <col min="6702" max="6702" width="9.109375" customWidth="1"/>
    <col min="6913" max="6913" width="24.44140625" bestFit="1" customWidth="1"/>
    <col min="6916" max="6916" width="9.5546875" bestFit="1" customWidth="1"/>
    <col min="6917" max="6917" width="11.6640625" bestFit="1" customWidth="1"/>
    <col min="6918" max="6918" width="12.44140625" bestFit="1" customWidth="1"/>
    <col min="6920" max="6920" width="9.33203125" bestFit="1" customWidth="1"/>
    <col min="6926" max="6926" width="10.109375" bestFit="1" customWidth="1"/>
    <col min="6943" max="6943" width="11.44140625" customWidth="1"/>
    <col min="6947" max="6947" width="10.109375" bestFit="1" customWidth="1"/>
    <col min="6958" max="6958" width="9.109375" customWidth="1"/>
    <col min="7169" max="7169" width="24.44140625" bestFit="1" customWidth="1"/>
    <col min="7172" max="7172" width="9.5546875" bestFit="1" customWidth="1"/>
    <col min="7173" max="7173" width="11.6640625" bestFit="1" customWidth="1"/>
    <col min="7174" max="7174" width="12.44140625" bestFit="1" customWidth="1"/>
    <col min="7176" max="7176" width="9.33203125" bestFit="1" customWidth="1"/>
    <col min="7182" max="7182" width="10.109375" bestFit="1" customWidth="1"/>
    <col min="7199" max="7199" width="11.44140625" customWidth="1"/>
    <col min="7203" max="7203" width="10.109375" bestFit="1" customWidth="1"/>
    <col min="7214" max="7214" width="9.109375" customWidth="1"/>
    <col min="7425" max="7425" width="24.44140625" bestFit="1" customWidth="1"/>
    <col min="7428" max="7428" width="9.5546875" bestFit="1" customWidth="1"/>
    <col min="7429" max="7429" width="11.6640625" bestFit="1" customWidth="1"/>
    <col min="7430" max="7430" width="12.44140625" bestFit="1" customWidth="1"/>
    <col min="7432" max="7432" width="9.33203125" bestFit="1" customWidth="1"/>
    <col min="7438" max="7438" width="10.109375" bestFit="1" customWidth="1"/>
    <col min="7455" max="7455" width="11.44140625" customWidth="1"/>
    <col min="7459" max="7459" width="10.109375" bestFit="1" customWidth="1"/>
    <col min="7470" max="7470" width="9.109375" customWidth="1"/>
    <col min="7681" max="7681" width="24.44140625" bestFit="1" customWidth="1"/>
    <col min="7684" max="7684" width="9.5546875" bestFit="1" customWidth="1"/>
    <col min="7685" max="7685" width="11.6640625" bestFit="1" customWidth="1"/>
    <col min="7686" max="7686" width="12.44140625" bestFit="1" customWidth="1"/>
    <col min="7688" max="7688" width="9.33203125" bestFit="1" customWidth="1"/>
    <col min="7694" max="7694" width="10.109375" bestFit="1" customWidth="1"/>
    <col min="7711" max="7711" width="11.44140625" customWidth="1"/>
    <col min="7715" max="7715" width="10.109375" bestFit="1" customWidth="1"/>
    <col min="7726" max="7726" width="9.109375" customWidth="1"/>
    <col min="7937" max="7937" width="24.44140625" bestFit="1" customWidth="1"/>
    <col min="7940" max="7940" width="9.5546875" bestFit="1" customWidth="1"/>
    <col min="7941" max="7941" width="11.6640625" bestFit="1" customWidth="1"/>
    <col min="7942" max="7942" width="12.44140625" bestFit="1" customWidth="1"/>
    <col min="7944" max="7944" width="9.33203125" bestFit="1" customWidth="1"/>
    <col min="7950" max="7950" width="10.109375" bestFit="1" customWidth="1"/>
    <col min="7967" max="7967" width="11.44140625" customWidth="1"/>
    <col min="7971" max="7971" width="10.109375" bestFit="1" customWidth="1"/>
    <col min="7982" max="7982" width="9.109375" customWidth="1"/>
    <col min="8193" max="8193" width="24.44140625" bestFit="1" customWidth="1"/>
    <col min="8196" max="8196" width="9.5546875" bestFit="1" customWidth="1"/>
    <col min="8197" max="8197" width="11.6640625" bestFit="1" customWidth="1"/>
    <col min="8198" max="8198" width="12.44140625" bestFit="1" customWidth="1"/>
    <col min="8200" max="8200" width="9.33203125" bestFit="1" customWidth="1"/>
    <col min="8206" max="8206" width="10.109375" bestFit="1" customWidth="1"/>
    <col min="8223" max="8223" width="11.44140625" customWidth="1"/>
    <col min="8227" max="8227" width="10.109375" bestFit="1" customWidth="1"/>
    <col min="8238" max="8238" width="9.109375" customWidth="1"/>
    <col min="8449" max="8449" width="24.44140625" bestFit="1" customWidth="1"/>
    <col min="8452" max="8452" width="9.5546875" bestFit="1" customWidth="1"/>
    <col min="8453" max="8453" width="11.6640625" bestFit="1" customWidth="1"/>
    <col min="8454" max="8454" width="12.44140625" bestFit="1" customWidth="1"/>
    <col min="8456" max="8456" width="9.33203125" bestFit="1" customWidth="1"/>
    <col min="8462" max="8462" width="10.109375" bestFit="1" customWidth="1"/>
    <col min="8479" max="8479" width="11.44140625" customWidth="1"/>
    <col min="8483" max="8483" width="10.109375" bestFit="1" customWidth="1"/>
    <col min="8494" max="8494" width="9.109375" customWidth="1"/>
    <col min="8705" max="8705" width="24.44140625" bestFit="1" customWidth="1"/>
    <col min="8708" max="8708" width="9.5546875" bestFit="1" customWidth="1"/>
    <col min="8709" max="8709" width="11.6640625" bestFit="1" customWidth="1"/>
    <col min="8710" max="8710" width="12.44140625" bestFit="1" customWidth="1"/>
    <col min="8712" max="8712" width="9.33203125" bestFit="1" customWidth="1"/>
    <col min="8718" max="8718" width="10.109375" bestFit="1" customWidth="1"/>
    <col min="8735" max="8735" width="11.44140625" customWidth="1"/>
    <col min="8739" max="8739" width="10.109375" bestFit="1" customWidth="1"/>
    <col min="8750" max="8750" width="9.109375" customWidth="1"/>
    <col min="8961" max="8961" width="24.44140625" bestFit="1" customWidth="1"/>
    <col min="8964" max="8964" width="9.5546875" bestFit="1" customWidth="1"/>
    <col min="8965" max="8965" width="11.6640625" bestFit="1" customWidth="1"/>
    <col min="8966" max="8966" width="12.44140625" bestFit="1" customWidth="1"/>
    <col min="8968" max="8968" width="9.33203125" bestFit="1" customWidth="1"/>
    <col min="8974" max="8974" width="10.109375" bestFit="1" customWidth="1"/>
    <col min="8991" max="8991" width="11.44140625" customWidth="1"/>
    <col min="8995" max="8995" width="10.109375" bestFit="1" customWidth="1"/>
    <col min="9006" max="9006" width="9.109375" customWidth="1"/>
    <col min="9217" max="9217" width="24.44140625" bestFit="1" customWidth="1"/>
    <col min="9220" max="9220" width="9.5546875" bestFit="1" customWidth="1"/>
    <col min="9221" max="9221" width="11.6640625" bestFit="1" customWidth="1"/>
    <col min="9222" max="9222" width="12.44140625" bestFit="1" customWidth="1"/>
    <col min="9224" max="9224" width="9.33203125" bestFit="1" customWidth="1"/>
    <col min="9230" max="9230" width="10.109375" bestFit="1" customWidth="1"/>
    <col min="9247" max="9247" width="11.44140625" customWidth="1"/>
    <col min="9251" max="9251" width="10.109375" bestFit="1" customWidth="1"/>
    <col min="9262" max="9262" width="9.109375" customWidth="1"/>
    <col min="9473" max="9473" width="24.44140625" bestFit="1" customWidth="1"/>
    <col min="9476" max="9476" width="9.5546875" bestFit="1" customWidth="1"/>
    <col min="9477" max="9477" width="11.6640625" bestFit="1" customWidth="1"/>
    <col min="9478" max="9478" width="12.44140625" bestFit="1" customWidth="1"/>
    <col min="9480" max="9480" width="9.33203125" bestFit="1" customWidth="1"/>
    <col min="9486" max="9486" width="10.109375" bestFit="1" customWidth="1"/>
    <col min="9503" max="9503" width="11.44140625" customWidth="1"/>
    <col min="9507" max="9507" width="10.109375" bestFit="1" customWidth="1"/>
    <col min="9518" max="9518" width="9.109375" customWidth="1"/>
    <col min="9729" max="9729" width="24.44140625" bestFit="1" customWidth="1"/>
    <col min="9732" max="9732" width="9.5546875" bestFit="1" customWidth="1"/>
    <col min="9733" max="9733" width="11.6640625" bestFit="1" customWidth="1"/>
    <col min="9734" max="9734" width="12.44140625" bestFit="1" customWidth="1"/>
    <col min="9736" max="9736" width="9.33203125" bestFit="1" customWidth="1"/>
    <col min="9742" max="9742" width="10.109375" bestFit="1" customWidth="1"/>
    <col min="9759" max="9759" width="11.44140625" customWidth="1"/>
    <col min="9763" max="9763" width="10.109375" bestFit="1" customWidth="1"/>
    <col min="9774" max="9774" width="9.109375" customWidth="1"/>
    <col min="9985" max="9985" width="24.44140625" bestFit="1" customWidth="1"/>
    <col min="9988" max="9988" width="9.5546875" bestFit="1" customWidth="1"/>
    <col min="9989" max="9989" width="11.6640625" bestFit="1" customWidth="1"/>
    <col min="9990" max="9990" width="12.44140625" bestFit="1" customWidth="1"/>
    <col min="9992" max="9992" width="9.33203125" bestFit="1" customWidth="1"/>
    <col min="9998" max="9998" width="10.109375" bestFit="1" customWidth="1"/>
    <col min="10015" max="10015" width="11.44140625" customWidth="1"/>
    <col min="10019" max="10019" width="10.109375" bestFit="1" customWidth="1"/>
    <col min="10030" max="10030" width="9.109375" customWidth="1"/>
    <col min="10241" max="10241" width="24.44140625" bestFit="1" customWidth="1"/>
    <col min="10244" max="10244" width="9.5546875" bestFit="1" customWidth="1"/>
    <col min="10245" max="10245" width="11.6640625" bestFit="1" customWidth="1"/>
    <col min="10246" max="10246" width="12.44140625" bestFit="1" customWidth="1"/>
    <col min="10248" max="10248" width="9.33203125" bestFit="1" customWidth="1"/>
    <col min="10254" max="10254" width="10.109375" bestFit="1" customWidth="1"/>
    <col min="10271" max="10271" width="11.44140625" customWidth="1"/>
    <col min="10275" max="10275" width="10.109375" bestFit="1" customWidth="1"/>
    <col min="10286" max="10286" width="9.109375" customWidth="1"/>
    <col min="10497" max="10497" width="24.44140625" bestFit="1" customWidth="1"/>
    <col min="10500" max="10500" width="9.5546875" bestFit="1" customWidth="1"/>
    <col min="10501" max="10501" width="11.6640625" bestFit="1" customWidth="1"/>
    <col min="10502" max="10502" width="12.44140625" bestFit="1" customWidth="1"/>
    <col min="10504" max="10504" width="9.33203125" bestFit="1" customWidth="1"/>
    <col min="10510" max="10510" width="10.109375" bestFit="1" customWidth="1"/>
    <col min="10527" max="10527" width="11.44140625" customWidth="1"/>
    <col min="10531" max="10531" width="10.109375" bestFit="1" customWidth="1"/>
    <col min="10542" max="10542" width="9.109375" customWidth="1"/>
    <col min="10753" max="10753" width="24.44140625" bestFit="1" customWidth="1"/>
    <col min="10756" max="10756" width="9.5546875" bestFit="1" customWidth="1"/>
    <col min="10757" max="10757" width="11.6640625" bestFit="1" customWidth="1"/>
    <col min="10758" max="10758" width="12.44140625" bestFit="1" customWidth="1"/>
    <col min="10760" max="10760" width="9.33203125" bestFit="1" customWidth="1"/>
    <col min="10766" max="10766" width="10.109375" bestFit="1" customWidth="1"/>
    <col min="10783" max="10783" width="11.44140625" customWidth="1"/>
    <col min="10787" max="10787" width="10.109375" bestFit="1" customWidth="1"/>
    <col min="10798" max="10798" width="9.109375" customWidth="1"/>
    <col min="11009" max="11009" width="24.44140625" bestFit="1" customWidth="1"/>
    <col min="11012" max="11012" width="9.5546875" bestFit="1" customWidth="1"/>
    <col min="11013" max="11013" width="11.6640625" bestFit="1" customWidth="1"/>
    <col min="11014" max="11014" width="12.44140625" bestFit="1" customWidth="1"/>
    <col min="11016" max="11016" width="9.33203125" bestFit="1" customWidth="1"/>
    <col min="11022" max="11022" width="10.109375" bestFit="1" customWidth="1"/>
    <col min="11039" max="11039" width="11.44140625" customWidth="1"/>
    <col min="11043" max="11043" width="10.109375" bestFit="1" customWidth="1"/>
    <col min="11054" max="11054" width="9.109375" customWidth="1"/>
    <col min="11265" max="11265" width="24.44140625" bestFit="1" customWidth="1"/>
    <col min="11268" max="11268" width="9.5546875" bestFit="1" customWidth="1"/>
    <col min="11269" max="11269" width="11.6640625" bestFit="1" customWidth="1"/>
    <col min="11270" max="11270" width="12.44140625" bestFit="1" customWidth="1"/>
    <col min="11272" max="11272" width="9.33203125" bestFit="1" customWidth="1"/>
    <col min="11278" max="11278" width="10.109375" bestFit="1" customWidth="1"/>
    <col min="11295" max="11295" width="11.44140625" customWidth="1"/>
    <col min="11299" max="11299" width="10.109375" bestFit="1" customWidth="1"/>
    <col min="11310" max="11310" width="9.109375" customWidth="1"/>
    <col min="11521" max="11521" width="24.44140625" bestFit="1" customWidth="1"/>
    <col min="11524" max="11524" width="9.5546875" bestFit="1" customWidth="1"/>
    <col min="11525" max="11525" width="11.6640625" bestFit="1" customWidth="1"/>
    <col min="11526" max="11526" width="12.44140625" bestFit="1" customWidth="1"/>
    <col min="11528" max="11528" width="9.33203125" bestFit="1" customWidth="1"/>
    <col min="11534" max="11534" width="10.109375" bestFit="1" customWidth="1"/>
    <col min="11551" max="11551" width="11.44140625" customWidth="1"/>
    <col min="11555" max="11555" width="10.109375" bestFit="1" customWidth="1"/>
    <col min="11566" max="11566" width="9.109375" customWidth="1"/>
    <col min="11777" max="11777" width="24.44140625" bestFit="1" customWidth="1"/>
    <col min="11780" max="11780" width="9.5546875" bestFit="1" customWidth="1"/>
    <col min="11781" max="11781" width="11.6640625" bestFit="1" customWidth="1"/>
    <col min="11782" max="11782" width="12.44140625" bestFit="1" customWidth="1"/>
    <col min="11784" max="11784" width="9.33203125" bestFit="1" customWidth="1"/>
    <col min="11790" max="11790" width="10.109375" bestFit="1" customWidth="1"/>
    <col min="11807" max="11807" width="11.44140625" customWidth="1"/>
    <col min="11811" max="11811" width="10.109375" bestFit="1" customWidth="1"/>
    <col min="11822" max="11822" width="9.109375" customWidth="1"/>
    <col min="12033" max="12033" width="24.44140625" bestFit="1" customWidth="1"/>
    <col min="12036" max="12036" width="9.5546875" bestFit="1" customWidth="1"/>
    <col min="12037" max="12037" width="11.6640625" bestFit="1" customWidth="1"/>
    <col min="12038" max="12038" width="12.44140625" bestFit="1" customWidth="1"/>
    <col min="12040" max="12040" width="9.33203125" bestFit="1" customWidth="1"/>
    <col min="12046" max="12046" width="10.109375" bestFit="1" customWidth="1"/>
    <col min="12063" max="12063" width="11.44140625" customWidth="1"/>
    <col min="12067" max="12067" width="10.109375" bestFit="1" customWidth="1"/>
    <col min="12078" max="12078" width="9.109375" customWidth="1"/>
    <col min="12289" max="12289" width="24.44140625" bestFit="1" customWidth="1"/>
    <col min="12292" max="12292" width="9.5546875" bestFit="1" customWidth="1"/>
    <col min="12293" max="12293" width="11.6640625" bestFit="1" customWidth="1"/>
    <col min="12294" max="12294" width="12.44140625" bestFit="1" customWidth="1"/>
    <col min="12296" max="12296" width="9.33203125" bestFit="1" customWidth="1"/>
    <col min="12302" max="12302" width="10.109375" bestFit="1" customWidth="1"/>
    <col min="12319" max="12319" width="11.44140625" customWidth="1"/>
    <col min="12323" max="12323" width="10.109375" bestFit="1" customWidth="1"/>
    <col min="12334" max="12334" width="9.109375" customWidth="1"/>
    <col min="12545" max="12545" width="24.44140625" bestFit="1" customWidth="1"/>
    <col min="12548" max="12548" width="9.5546875" bestFit="1" customWidth="1"/>
    <col min="12549" max="12549" width="11.6640625" bestFit="1" customWidth="1"/>
    <col min="12550" max="12550" width="12.44140625" bestFit="1" customWidth="1"/>
    <col min="12552" max="12552" width="9.33203125" bestFit="1" customWidth="1"/>
    <col min="12558" max="12558" width="10.109375" bestFit="1" customWidth="1"/>
    <col min="12575" max="12575" width="11.44140625" customWidth="1"/>
    <col min="12579" max="12579" width="10.109375" bestFit="1" customWidth="1"/>
    <col min="12590" max="12590" width="9.109375" customWidth="1"/>
    <col min="12801" max="12801" width="24.44140625" bestFit="1" customWidth="1"/>
    <col min="12804" max="12804" width="9.5546875" bestFit="1" customWidth="1"/>
    <col min="12805" max="12805" width="11.6640625" bestFit="1" customWidth="1"/>
    <col min="12806" max="12806" width="12.44140625" bestFit="1" customWidth="1"/>
    <col min="12808" max="12808" width="9.33203125" bestFit="1" customWidth="1"/>
    <col min="12814" max="12814" width="10.109375" bestFit="1" customWidth="1"/>
    <col min="12831" max="12831" width="11.44140625" customWidth="1"/>
    <col min="12835" max="12835" width="10.109375" bestFit="1" customWidth="1"/>
    <col min="12846" max="12846" width="9.109375" customWidth="1"/>
    <col min="13057" max="13057" width="24.44140625" bestFit="1" customWidth="1"/>
    <col min="13060" max="13060" width="9.5546875" bestFit="1" customWidth="1"/>
    <col min="13061" max="13061" width="11.6640625" bestFit="1" customWidth="1"/>
    <col min="13062" max="13062" width="12.44140625" bestFit="1" customWidth="1"/>
    <col min="13064" max="13064" width="9.33203125" bestFit="1" customWidth="1"/>
    <col min="13070" max="13070" width="10.109375" bestFit="1" customWidth="1"/>
    <col min="13087" max="13087" width="11.44140625" customWidth="1"/>
    <col min="13091" max="13091" width="10.109375" bestFit="1" customWidth="1"/>
    <col min="13102" max="13102" width="9.109375" customWidth="1"/>
    <col min="13313" max="13313" width="24.44140625" bestFit="1" customWidth="1"/>
    <col min="13316" max="13316" width="9.5546875" bestFit="1" customWidth="1"/>
    <col min="13317" max="13317" width="11.6640625" bestFit="1" customWidth="1"/>
    <col min="13318" max="13318" width="12.44140625" bestFit="1" customWidth="1"/>
    <col min="13320" max="13320" width="9.33203125" bestFit="1" customWidth="1"/>
    <col min="13326" max="13326" width="10.109375" bestFit="1" customWidth="1"/>
    <col min="13343" max="13343" width="11.44140625" customWidth="1"/>
    <col min="13347" max="13347" width="10.109375" bestFit="1" customWidth="1"/>
    <col min="13358" max="13358" width="9.109375" customWidth="1"/>
    <col min="13569" max="13569" width="24.44140625" bestFit="1" customWidth="1"/>
    <col min="13572" max="13572" width="9.5546875" bestFit="1" customWidth="1"/>
    <col min="13573" max="13573" width="11.6640625" bestFit="1" customWidth="1"/>
    <col min="13574" max="13574" width="12.44140625" bestFit="1" customWidth="1"/>
    <col min="13576" max="13576" width="9.33203125" bestFit="1" customWidth="1"/>
    <col min="13582" max="13582" width="10.109375" bestFit="1" customWidth="1"/>
    <col min="13599" max="13599" width="11.44140625" customWidth="1"/>
    <col min="13603" max="13603" width="10.109375" bestFit="1" customWidth="1"/>
    <col min="13614" max="13614" width="9.109375" customWidth="1"/>
    <col min="13825" max="13825" width="24.44140625" bestFit="1" customWidth="1"/>
    <col min="13828" max="13828" width="9.5546875" bestFit="1" customWidth="1"/>
    <col min="13829" max="13829" width="11.6640625" bestFit="1" customWidth="1"/>
    <col min="13830" max="13830" width="12.44140625" bestFit="1" customWidth="1"/>
    <col min="13832" max="13832" width="9.33203125" bestFit="1" customWidth="1"/>
    <col min="13838" max="13838" width="10.109375" bestFit="1" customWidth="1"/>
    <col min="13855" max="13855" width="11.44140625" customWidth="1"/>
    <col min="13859" max="13859" width="10.109375" bestFit="1" customWidth="1"/>
    <col min="13870" max="13870" width="9.109375" customWidth="1"/>
    <col min="14081" max="14081" width="24.44140625" bestFit="1" customWidth="1"/>
    <col min="14084" max="14084" width="9.5546875" bestFit="1" customWidth="1"/>
    <col min="14085" max="14085" width="11.6640625" bestFit="1" customWidth="1"/>
    <col min="14086" max="14086" width="12.44140625" bestFit="1" customWidth="1"/>
    <col min="14088" max="14088" width="9.33203125" bestFit="1" customWidth="1"/>
    <col min="14094" max="14094" width="10.109375" bestFit="1" customWidth="1"/>
    <col min="14111" max="14111" width="11.44140625" customWidth="1"/>
    <col min="14115" max="14115" width="10.109375" bestFit="1" customWidth="1"/>
    <col min="14126" max="14126" width="9.109375" customWidth="1"/>
    <col min="14337" max="14337" width="24.44140625" bestFit="1" customWidth="1"/>
    <col min="14340" max="14340" width="9.5546875" bestFit="1" customWidth="1"/>
    <col min="14341" max="14341" width="11.6640625" bestFit="1" customWidth="1"/>
    <col min="14342" max="14342" width="12.44140625" bestFit="1" customWidth="1"/>
    <col min="14344" max="14344" width="9.33203125" bestFit="1" customWidth="1"/>
    <col min="14350" max="14350" width="10.109375" bestFit="1" customWidth="1"/>
    <col min="14367" max="14367" width="11.44140625" customWidth="1"/>
    <col min="14371" max="14371" width="10.109375" bestFit="1" customWidth="1"/>
    <col min="14382" max="14382" width="9.109375" customWidth="1"/>
    <col min="14593" max="14593" width="24.44140625" bestFit="1" customWidth="1"/>
    <col min="14596" max="14596" width="9.5546875" bestFit="1" customWidth="1"/>
    <col min="14597" max="14597" width="11.6640625" bestFit="1" customWidth="1"/>
    <col min="14598" max="14598" width="12.44140625" bestFit="1" customWidth="1"/>
    <col min="14600" max="14600" width="9.33203125" bestFit="1" customWidth="1"/>
    <col min="14606" max="14606" width="10.109375" bestFit="1" customWidth="1"/>
    <col min="14623" max="14623" width="11.44140625" customWidth="1"/>
    <col min="14627" max="14627" width="10.109375" bestFit="1" customWidth="1"/>
    <col min="14638" max="14638" width="9.109375" customWidth="1"/>
    <col min="14849" max="14849" width="24.44140625" bestFit="1" customWidth="1"/>
    <col min="14852" max="14852" width="9.5546875" bestFit="1" customWidth="1"/>
    <col min="14853" max="14853" width="11.6640625" bestFit="1" customWidth="1"/>
    <col min="14854" max="14854" width="12.44140625" bestFit="1" customWidth="1"/>
    <col min="14856" max="14856" width="9.33203125" bestFit="1" customWidth="1"/>
    <col min="14862" max="14862" width="10.109375" bestFit="1" customWidth="1"/>
    <col min="14879" max="14879" width="11.44140625" customWidth="1"/>
    <col min="14883" max="14883" width="10.109375" bestFit="1" customWidth="1"/>
    <col min="14894" max="14894" width="9.109375" customWidth="1"/>
    <col min="15105" max="15105" width="24.44140625" bestFit="1" customWidth="1"/>
    <col min="15108" max="15108" width="9.5546875" bestFit="1" customWidth="1"/>
    <col min="15109" max="15109" width="11.6640625" bestFit="1" customWidth="1"/>
    <col min="15110" max="15110" width="12.44140625" bestFit="1" customWidth="1"/>
    <col min="15112" max="15112" width="9.33203125" bestFit="1" customWidth="1"/>
    <col min="15118" max="15118" width="10.109375" bestFit="1" customWidth="1"/>
    <col min="15135" max="15135" width="11.44140625" customWidth="1"/>
    <col min="15139" max="15139" width="10.109375" bestFit="1" customWidth="1"/>
    <col min="15150" max="15150" width="9.109375" customWidth="1"/>
    <col min="15361" max="15361" width="24.44140625" bestFit="1" customWidth="1"/>
    <col min="15364" max="15364" width="9.5546875" bestFit="1" customWidth="1"/>
    <col min="15365" max="15365" width="11.6640625" bestFit="1" customWidth="1"/>
    <col min="15366" max="15366" width="12.44140625" bestFit="1" customWidth="1"/>
    <col min="15368" max="15368" width="9.33203125" bestFit="1" customWidth="1"/>
    <col min="15374" max="15374" width="10.109375" bestFit="1" customWidth="1"/>
    <col min="15391" max="15391" width="11.44140625" customWidth="1"/>
    <col min="15395" max="15395" width="10.109375" bestFit="1" customWidth="1"/>
    <col min="15406" max="15406" width="9.109375" customWidth="1"/>
    <col min="15617" max="15617" width="24.44140625" bestFit="1" customWidth="1"/>
    <col min="15620" max="15620" width="9.5546875" bestFit="1" customWidth="1"/>
    <col min="15621" max="15621" width="11.6640625" bestFit="1" customWidth="1"/>
    <col min="15622" max="15622" width="12.44140625" bestFit="1" customWidth="1"/>
    <col min="15624" max="15624" width="9.33203125" bestFit="1" customWidth="1"/>
    <col min="15630" max="15630" width="10.109375" bestFit="1" customWidth="1"/>
    <col min="15647" max="15647" width="11.44140625" customWidth="1"/>
    <col min="15651" max="15651" width="10.109375" bestFit="1" customWidth="1"/>
    <col min="15662" max="15662" width="9.109375" customWidth="1"/>
    <col min="15873" max="15873" width="24.44140625" bestFit="1" customWidth="1"/>
    <col min="15876" max="15876" width="9.5546875" bestFit="1" customWidth="1"/>
    <col min="15877" max="15877" width="11.6640625" bestFit="1" customWidth="1"/>
    <col min="15878" max="15878" width="12.44140625" bestFit="1" customWidth="1"/>
    <col min="15880" max="15880" width="9.33203125" bestFit="1" customWidth="1"/>
    <col min="15886" max="15886" width="10.109375" bestFit="1" customWidth="1"/>
    <col min="15903" max="15903" width="11.44140625" customWidth="1"/>
    <col min="15907" max="15907" width="10.109375" bestFit="1" customWidth="1"/>
    <col min="15918" max="15918" width="9.109375" customWidth="1"/>
    <col min="16129" max="16129" width="24.44140625" bestFit="1" customWidth="1"/>
    <col min="16132" max="16132" width="9.5546875" bestFit="1" customWidth="1"/>
    <col min="16133" max="16133" width="11.6640625" bestFit="1" customWidth="1"/>
    <col min="16134" max="16134" width="12.44140625" bestFit="1" customWidth="1"/>
    <col min="16136" max="16136" width="9.33203125" bestFit="1" customWidth="1"/>
    <col min="16142" max="16142" width="10.109375" bestFit="1" customWidth="1"/>
    <col min="16159" max="16159" width="11.44140625" customWidth="1"/>
    <col min="16163" max="16163" width="10.109375" bestFit="1" customWidth="1"/>
    <col min="16174" max="16174" width="9.109375" customWidth="1"/>
  </cols>
  <sheetData>
    <row r="1" spans="1:52" s="63" customFormat="1" ht="13.2">
      <c r="A1" s="49" t="s">
        <v>36</v>
      </c>
      <c r="B1" s="49"/>
      <c r="C1" s="49" t="s">
        <v>37</v>
      </c>
      <c r="D1" s="49"/>
      <c r="E1" s="49"/>
      <c r="F1" s="49"/>
      <c r="G1" s="49"/>
      <c r="H1" s="49" t="s">
        <v>38</v>
      </c>
      <c r="I1" s="49"/>
      <c r="J1" s="49"/>
      <c r="K1" s="49" t="s">
        <v>39</v>
      </c>
      <c r="L1" s="49"/>
      <c r="M1" s="49"/>
      <c r="N1" s="49" t="s">
        <v>40</v>
      </c>
      <c r="O1" s="49"/>
      <c r="P1" s="49"/>
      <c r="Q1" s="49" t="s">
        <v>41</v>
      </c>
      <c r="R1" s="49"/>
      <c r="S1" s="49"/>
      <c r="T1" s="49" t="s">
        <v>42</v>
      </c>
      <c r="U1" s="49"/>
      <c r="V1" s="49"/>
      <c r="W1" s="49" t="s">
        <v>43</v>
      </c>
      <c r="X1" s="49"/>
      <c r="Y1" s="49"/>
      <c r="Z1" s="49" t="s">
        <v>44</v>
      </c>
      <c r="AA1" s="49"/>
      <c r="AB1" s="49"/>
      <c r="AC1" s="49" t="s">
        <v>45</v>
      </c>
      <c r="AD1" s="49"/>
      <c r="AE1" s="49"/>
      <c r="AF1" s="49" t="s">
        <v>46</v>
      </c>
      <c r="AG1" s="49"/>
      <c r="AH1" s="49"/>
      <c r="AI1" s="49" t="s">
        <v>47</v>
      </c>
      <c r="AJ1" s="49"/>
    </row>
    <row r="2" spans="1:52" ht="28.8">
      <c r="A2" s="3" t="s">
        <v>7</v>
      </c>
      <c r="C2" s="30">
        <f>+Sheet1!D132</f>
        <v>172607</v>
      </c>
      <c r="D2" s="19"/>
      <c r="G2" s="18"/>
      <c r="H2" s="5">
        <f>+Sheet1!G132</f>
        <v>622</v>
      </c>
      <c r="I2" s="5"/>
      <c r="J2" s="5"/>
      <c r="K2" s="5">
        <f>+Sheet1!K132</f>
        <v>89</v>
      </c>
      <c r="L2" s="93"/>
      <c r="M2" s="5"/>
      <c r="N2" s="5">
        <f>+Sheet1!M132</f>
        <v>693</v>
      </c>
      <c r="O2" s="94"/>
      <c r="P2" s="93"/>
      <c r="Q2" s="5">
        <f>+Sheet1!T132</f>
        <v>362</v>
      </c>
      <c r="R2" s="5"/>
      <c r="S2" s="94"/>
      <c r="T2" s="5">
        <f>+Sheet1!U132</f>
        <v>622</v>
      </c>
      <c r="U2" s="5"/>
      <c r="V2" s="5"/>
      <c r="W2" s="5">
        <f>+Sheet1!V132</f>
        <v>1956</v>
      </c>
      <c r="X2" s="93"/>
      <c r="Y2" s="5"/>
      <c r="Z2" s="5">
        <f>+Sheet1!AZ132</f>
        <v>280</v>
      </c>
      <c r="AA2" s="94"/>
      <c r="AB2" s="93"/>
      <c r="AC2" s="5">
        <f>+Sheet1!BA132</f>
        <v>398</v>
      </c>
      <c r="AD2" s="5"/>
      <c r="AE2" s="94"/>
      <c r="AF2" s="5">
        <f>+Sheet1!BH132</f>
        <v>812</v>
      </c>
      <c r="AG2" s="5"/>
      <c r="AH2" s="5"/>
      <c r="AI2" s="5">
        <f>+Sheet1!BR132</f>
        <v>139</v>
      </c>
      <c r="AJ2" s="93"/>
      <c r="AK2" s="5"/>
      <c r="AL2" s="5"/>
      <c r="AM2" s="94"/>
      <c r="AN2" s="19"/>
      <c r="AQ2" s="18"/>
      <c r="AR2" s="19"/>
      <c r="AU2" s="18"/>
      <c r="AV2" s="19"/>
      <c r="AY2" s="18"/>
      <c r="AZ2" s="19"/>
    </row>
    <row r="3" spans="1:52" ht="28.8">
      <c r="A3" s="3" t="s">
        <v>8</v>
      </c>
      <c r="C3" s="31">
        <f>+Sheet1!D133</f>
        <v>3.2372445826646397E-2</v>
      </c>
      <c r="H3" s="6">
        <f>+Sheet1!G133</f>
        <v>1.4410824336221676E-2</v>
      </c>
      <c r="I3" s="6"/>
      <c r="J3" s="6"/>
      <c r="K3" s="6">
        <f>+Sheet1!K133</f>
        <v>6.0302188495155494E-3</v>
      </c>
      <c r="L3" s="6"/>
      <c r="M3" s="6"/>
      <c r="N3" s="6">
        <f>+Sheet1!M133</f>
        <v>1.1867860873734865E-2</v>
      </c>
      <c r="O3" s="6"/>
      <c r="P3" s="6"/>
      <c r="Q3" s="6">
        <f>+Sheet1!T133</f>
        <v>8.740583349430172E-3</v>
      </c>
      <c r="R3" s="6"/>
      <c r="S3" s="6"/>
      <c r="T3" s="6">
        <f>+Sheet1!U133</f>
        <v>1.5010739194439751E-2</v>
      </c>
      <c r="U3" s="6"/>
      <c r="V3" s="6"/>
      <c r="W3" s="6">
        <f>+Sheet1!V133</f>
        <v>2.0990953285470525E-2</v>
      </c>
      <c r="X3" s="6"/>
      <c r="Y3" s="6"/>
      <c r="Z3" s="6">
        <f>+Sheet1!AZ133</f>
        <v>7.2742388028681285E-3</v>
      </c>
      <c r="AA3" s="6"/>
      <c r="AB3" s="6"/>
      <c r="AC3" s="6">
        <f>+Sheet1!BA133</f>
        <v>9.5996140858658954E-3</v>
      </c>
      <c r="AD3" s="6"/>
      <c r="AE3" s="6"/>
      <c r="AF3" s="6">
        <f>+Sheet1!BH133</f>
        <v>1.0373815059917725E-2</v>
      </c>
      <c r="AG3" s="6"/>
      <c r="AH3" s="6"/>
      <c r="AI3" s="6">
        <f>+Sheet1!BR133</f>
        <v>9.2340397263004047E-3</v>
      </c>
      <c r="AJ3" s="6"/>
      <c r="AK3" s="6"/>
      <c r="AL3" s="6"/>
      <c r="AM3" s="6"/>
    </row>
    <row r="4" spans="1:52">
      <c r="C4" s="31"/>
      <c r="H4" s="6"/>
      <c r="K4" s="6"/>
      <c r="N4" s="6"/>
      <c r="Q4" s="6"/>
      <c r="T4" s="6"/>
      <c r="W4" s="6"/>
      <c r="Z4" s="6"/>
      <c r="AC4" s="6"/>
      <c r="AF4" s="6"/>
      <c r="AI4" s="6"/>
    </row>
    <row r="5" spans="1:52" ht="57.6">
      <c r="A5" s="3" t="s">
        <v>9</v>
      </c>
      <c r="C5" s="26">
        <f>+Sheet1!D135</f>
        <v>0.319772</v>
      </c>
      <c r="H5" s="8">
        <f>+Sheet1!G135</f>
        <v>0.217447</v>
      </c>
      <c r="I5" s="8"/>
      <c r="J5" s="8"/>
      <c r="K5" s="8">
        <f>+Sheet1!K135</f>
        <v>0.32773099999999999</v>
      </c>
      <c r="L5" s="8"/>
      <c r="M5" s="8"/>
      <c r="N5" s="8">
        <f>+Sheet1!M135</f>
        <v>0.26466499999999998</v>
      </c>
      <c r="O5" s="8"/>
      <c r="P5" s="8"/>
      <c r="Q5" s="8">
        <f>+Sheet1!T135</f>
        <v>0.32773099999999999</v>
      </c>
      <c r="R5" s="8"/>
      <c r="S5" s="8"/>
      <c r="T5" s="8">
        <f>+Sheet1!U135</f>
        <v>0.217447</v>
      </c>
      <c r="U5" s="8"/>
      <c r="V5" s="8"/>
      <c r="W5" s="8">
        <f>+Sheet1!V135</f>
        <v>0.26466499999999998</v>
      </c>
      <c r="X5" s="8"/>
      <c r="Y5" s="8"/>
      <c r="Z5" s="8">
        <f>+Sheet1!AZ135</f>
        <v>0.27532699999999999</v>
      </c>
      <c r="AA5" s="8"/>
      <c r="AB5" s="8"/>
      <c r="AC5" s="8">
        <f>+Sheet1!BA135</f>
        <v>0.217447</v>
      </c>
      <c r="AD5" s="8"/>
      <c r="AE5" s="8"/>
      <c r="AF5" s="8">
        <f>+Sheet1!BH135</f>
        <v>0.217447</v>
      </c>
      <c r="AG5" s="8"/>
      <c r="AH5" s="8"/>
      <c r="AI5" s="8">
        <f>+Sheet1!BR135</f>
        <v>0.32773099999999999</v>
      </c>
      <c r="AJ5" s="8"/>
      <c r="AK5" s="8"/>
      <c r="AL5" s="8"/>
      <c r="AM5" s="8"/>
    </row>
    <row r="6" spans="1:52" ht="40.200000000000003">
      <c r="A6" s="9" t="s">
        <v>10</v>
      </c>
      <c r="C6" s="90">
        <f>ROUND(+Sheet1!D136,0)</f>
        <v>55195</v>
      </c>
      <c r="H6" s="5">
        <f>+Sheet1!G136</f>
        <v>135.25203400000001</v>
      </c>
      <c r="I6" s="5"/>
      <c r="J6" s="5"/>
      <c r="K6" s="5">
        <f>+Sheet1!K136</f>
        <v>29.168059</v>
      </c>
      <c r="L6" s="5"/>
      <c r="M6" s="5"/>
      <c r="N6" s="5">
        <f>+Sheet1!M136</f>
        <v>183.41284499999998</v>
      </c>
      <c r="O6" s="5"/>
      <c r="P6" s="5"/>
      <c r="Q6" s="5">
        <f>+Sheet1!T136</f>
        <v>118.638622</v>
      </c>
      <c r="R6" s="5"/>
      <c r="S6" s="5"/>
      <c r="T6" s="5">
        <f>+Sheet1!U136</f>
        <v>135.25203400000001</v>
      </c>
      <c r="U6" s="5"/>
      <c r="V6" s="5"/>
      <c r="W6" s="5">
        <f>+Sheet1!V136</f>
        <v>517.68473999999992</v>
      </c>
      <c r="X6" s="5"/>
      <c r="Y6" s="5"/>
      <c r="Z6" s="5">
        <f>+Sheet1!AZ136</f>
        <v>77.091560000000001</v>
      </c>
      <c r="AA6" s="5"/>
      <c r="AB6" s="5"/>
      <c r="AC6" s="5">
        <f>+Sheet1!BA136</f>
        <v>86.543906000000007</v>
      </c>
      <c r="AD6" s="5"/>
      <c r="AE6" s="5"/>
      <c r="AF6" s="5">
        <f>+Sheet1!BH136</f>
        <v>176.56696400000001</v>
      </c>
      <c r="AG6" s="5"/>
      <c r="AH6" s="5"/>
      <c r="AI6" s="5">
        <f>+Sheet1!BR136</f>
        <v>45.554608999999999</v>
      </c>
      <c r="AJ6" s="5"/>
      <c r="AK6" s="5"/>
      <c r="AL6" s="5"/>
    </row>
    <row r="7" spans="1:52" ht="57.6">
      <c r="A7" s="3" t="s">
        <v>11</v>
      </c>
      <c r="C7" s="26">
        <f>+Sheet1!D137</f>
        <v>0.54492700000000005</v>
      </c>
      <c r="H7" s="8">
        <f>+Sheet1!G137</f>
        <v>0.470638</v>
      </c>
      <c r="I7" s="8"/>
      <c r="J7" s="8"/>
      <c r="K7" s="8">
        <f>+Sheet1!K137</f>
        <v>0.49699900000000002</v>
      </c>
      <c r="L7" s="8"/>
      <c r="M7" s="8"/>
      <c r="N7" s="8">
        <f>+Sheet1!M137</f>
        <v>0.61478100000000002</v>
      </c>
      <c r="O7" s="8"/>
      <c r="P7" s="8"/>
      <c r="Q7" s="8">
        <f>+Sheet1!T137</f>
        <v>0.49699900000000002</v>
      </c>
      <c r="R7" s="8"/>
      <c r="S7" s="8"/>
      <c r="T7" s="8">
        <f>+Sheet1!U137</f>
        <v>0.470638</v>
      </c>
      <c r="U7" s="8"/>
      <c r="V7" s="8"/>
      <c r="W7" s="8">
        <f>+Sheet1!V137</f>
        <v>0.61478100000000002</v>
      </c>
      <c r="X7" s="8"/>
      <c r="Y7" s="8"/>
      <c r="Z7" s="8">
        <f>+Sheet1!AZ137</f>
        <v>0.57642099999999996</v>
      </c>
      <c r="AA7" s="8"/>
      <c r="AB7" s="8"/>
      <c r="AC7" s="8">
        <f>+Sheet1!BA137</f>
        <v>0.470638</v>
      </c>
      <c r="AD7" s="8"/>
      <c r="AE7" s="8"/>
      <c r="AF7" s="8">
        <f>+Sheet1!BH137</f>
        <v>0.470638</v>
      </c>
      <c r="AG7" s="8"/>
      <c r="AH7" s="8"/>
      <c r="AI7" s="8">
        <f>+Sheet1!BR137</f>
        <v>0.49699900000000002</v>
      </c>
      <c r="AJ7" s="8"/>
      <c r="AK7" s="8"/>
      <c r="AL7" s="8"/>
    </row>
    <row r="8" spans="1:52" ht="40.200000000000003">
      <c r="A8" s="9" t="s">
        <v>12</v>
      </c>
      <c r="C8" s="30">
        <f>+Sheet1!D138</f>
        <v>94058.214689000015</v>
      </c>
      <c r="H8" s="5">
        <f>+Sheet1!G138</f>
        <v>292.73683599999998</v>
      </c>
      <c r="I8" s="5"/>
      <c r="J8" s="5"/>
      <c r="K8" s="5">
        <f>+Sheet1!K138</f>
        <v>44.232911000000001</v>
      </c>
      <c r="L8" s="5"/>
      <c r="M8" s="5"/>
      <c r="N8" s="5">
        <f>+Sheet1!M138</f>
        <v>426.04323300000004</v>
      </c>
      <c r="O8" s="5"/>
      <c r="P8" s="5"/>
      <c r="Q8" s="5">
        <f>+Sheet1!T138</f>
        <v>179.91363800000002</v>
      </c>
      <c r="R8" s="5"/>
      <c r="S8" s="5"/>
      <c r="T8" s="5">
        <f>+Sheet1!U138</f>
        <v>292.73683599999998</v>
      </c>
      <c r="U8" s="5"/>
      <c r="V8" s="5"/>
      <c r="W8" s="5">
        <f>+Sheet1!V138</f>
        <v>1202.511636</v>
      </c>
      <c r="X8" s="5"/>
      <c r="Y8" s="5"/>
      <c r="Z8" s="5">
        <f>+Sheet1!AZ138</f>
        <v>161.39787999999999</v>
      </c>
      <c r="AA8" s="5"/>
      <c r="AB8" s="5"/>
      <c r="AC8" s="5">
        <f>+Sheet1!BA138</f>
        <v>187.31392400000001</v>
      </c>
      <c r="AD8" s="5"/>
      <c r="AE8" s="5"/>
      <c r="AF8" s="5">
        <f>+Sheet1!BH138</f>
        <v>382.15805599999999</v>
      </c>
      <c r="AG8" s="5"/>
      <c r="AH8" s="5"/>
      <c r="AI8" s="5">
        <f>+Sheet1!BR138</f>
        <v>69.082861000000008</v>
      </c>
      <c r="AJ8" s="5"/>
      <c r="AK8" s="5"/>
    </row>
    <row r="10" spans="1:52">
      <c r="A10" s="10"/>
    </row>
    <row r="11" spans="1:52">
      <c r="B11" t="s">
        <v>1630</v>
      </c>
      <c r="G11" s="2"/>
      <c r="H11" s="1" t="s">
        <v>38</v>
      </c>
      <c r="J11" s="2"/>
      <c r="K11" s="1" t="s">
        <v>39</v>
      </c>
      <c r="M11" s="2"/>
      <c r="N11" s="1" t="s">
        <v>40</v>
      </c>
      <c r="P11" s="2"/>
      <c r="Q11" s="1" t="s">
        <v>41</v>
      </c>
      <c r="S11" s="2"/>
      <c r="T11" s="1" t="s">
        <v>42</v>
      </c>
      <c r="V11" s="2"/>
      <c r="W11" s="1" t="s">
        <v>43</v>
      </c>
      <c r="Y11" s="2"/>
      <c r="Z11" s="1" t="s">
        <v>44</v>
      </c>
      <c r="AB11" s="2"/>
      <c r="AC11" s="1" t="s">
        <v>45</v>
      </c>
      <c r="AE11" s="2"/>
      <c r="AF11" s="1" t="s">
        <v>46</v>
      </c>
      <c r="AH11" s="2"/>
      <c r="AI11" s="1" t="s">
        <v>47</v>
      </c>
      <c r="AK11" s="1"/>
    </row>
    <row r="12" spans="1:52" s="64" customFormat="1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57"/>
      <c r="F12" s="57"/>
      <c r="G12" s="59"/>
      <c r="H12" s="56" t="s">
        <v>186</v>
      </c>
      <c r="I12" s="55" t="s">
        <v>187</v>
      </c>
      <c r="J12" s="59"/>
      <c r="K12" s="56" t="s">
        <v>186</v>
      </c>
      <c r="L12" s="55" t="s">
        <v>187</v>
      </c>
      <c r="M12" s="59"/>
      <c r="N12" s="56" t="s">
        <v>186</v>
      </c>
      <c r="O12" s="55" t="s">
        <v>187</v>
      </c>
      <c r="P12" s="59"/>
      <c r="Q12" s="56" t="s">
        <v>186</v>
      </c>
      <c r="R12" s="55" t="s">
        <v>187</v>
      </c>
      <c r="S12" s="59"/>
      <c r="T12" s="56" t="s">
        <v>186</v>
      </c>
      <c r="U12" s="55" t="s">
        <v>187</v>
      </c>
      <c r="V12" s="59"/>
      <c r="W12" s="56" t="s">
        <v>186</v>
      </c>
      <c r="X12" s="55" t="s">
        <v>187</v>
      </c>
      <c r="Y12" s="59"/>
      <c r="Z12" s="56" t="s">
        <v>186</v>
      </c>
      <c r="AA12" s="55" t="s">
        <v>187</v>
      </c>
      <c r="AB12" s="59"/>
      <c r="AC12" s="56" t="s">
        <v>186</v>
      </c>
      <c r="AD12" s="55" t="s">
        <v>187</v>
      </c>
      <c r="AE12" s="59"/>
      <c r="AF12" s="56" t="s">
        <v>186</v>
      </c>
      <c r="AG12" s="55" t="s">
        <v>187</v>
      </c>
      <c r="AH12" s="59"/>
      <c r="AI12" s="56" t="s">
        <v>186</v>
      </c>
      <c r="AJ12" s="55" t="s">
        <v>187</v>
      </c>
      <c r="AK12" s="63"/>
      <c r="AT12" s="63"/>
    </row>
    <row r="13" spans="1:52">
      <c r="A13" s="27" t="s">
        <v>125</v>
      </c>
      <c r="C13" s="78"/>
      <c r="D13" s="78"/>
      <c r="E13" s="1"/>
      <c r="F13" s="1"/>
      <c r="G13" s="12"/>
      <c r="H13" s="27" t="str">
        <f>+Sheet1!J5</f>
        <v>43,162</v>
      </c>
      <c r="I13" s="27" t="str">
        <f>+Sheet1!K5</f>
        <v>+/-58</v>
      </c>
      <c r="J13" s="12"/>
      <c r="K13" s="27" t="str">
        <f>+Sheet1!R5</f>
        <v>14,759</v>
      </c>
      <c r="L13" s="27" t="str">
        <f>+Sheet1!S5</f>
        <v>+/-16</v>
      </c>
      <c r="M13" s="12"/>
      <c r="N13" s="27" t="str">
        <f>+Sheet1!V5</f>
        <v>58,393</v>
      </c>
      <c r="O13" s="27" t="str">
        <f>+Sheet1!W5</f>
        <v>+/-50</v>
      </c>
      <c r="P13" s="12"/>
      <c r="Q13" s="27" t="str">
        <f>+Sheet1!AJ5</f>
        <v>41,416</v>
      </c>
      <c r="R13" s="27" t="str">
        <f>+Sheet1!AK5</f>
        <v>+/-86</v>
      </c>
      <c r="S13" s="12"/>
      <c r="T13" s="27" t="str">
        <f>+Sheet1!AL5</f>
        <v>41,437</v>
      </c>
      <c r="U13" s="27" t="str">
        <f>+Sheet1!AM5</f>
        <v>+/-39</v>
      </c>
      <c r="V13" s="12"/>
      <c r="W13" s="27" t="str">
        <f>+Sheet1!AN5</f>
        <v>93,183</v>
      </c>
      <c r="X13" s="27" t="str">
        <f>+Sheet1!AO5</f>
        <v>+/-33</v>
      </c>
      <c r="Y13" s="1"/>
      <c r="Z13" s="27" t="str">
        <f>+Sheet1!CV5</f>
        <v>38,492</v>
      </c>
      <c r="AA13" s="27" t="str">
        <f>+Sheet1!CW5</f>
        <v>+/-48</v>
      </c>
      <c r="AB13" s="1"/>
      <c r="AC13" s="27" t="str">
        <f>+Sheet1!CX5</f>
        <v>41,460</v>
      </c>
      <c r="AD13" s="27" t="str">
        <f>+Sheet1!CY5</f>
        <v>+/-27</v>
      </c>
      <c r="AE13" s="12"/>
      <c r="AF13" s="27" t="str">
        <f>+Sheet1!DL5</f>
        <v>78,274</v>
      </c>
      <c r="AG13" s="27" t="str">
        <f>+Sheet1!DM5</f>
        <v>+/-22</v>
      </c>
      <c r="AH13" s="12"/>
      <c r="AI13" s="27" t="str">
        <f>+Sheet1!EF5</f>
        <v>15,053</v>
      </c>
      <c r="AJ13" s="27" t="str">
        <f>+Sheet1!EG5</f>
        <v>+/-17</v>
      </c>
      <c r="AK13" s="1"/>
    </row>
    <row r="14" spans="1:52">
      <c r="A14" s="27" t="s">
        <v>126</v>
      </c>
      <c r="C14" s="78"/>
      <c r="D14" s="78"/>
      <c r="E14" s="14"/>
      <c r="F14" s="15"/>
      <c r="H14" s="27" t="str">
        <f>+Sheet1!J6</f>
        <v>41,340</v>
      </c>
      <c r="I14" s="27" t="str">
        <f>+Sheet1!K6</f>
        <v>+/-323</v>
      </c>
      <c r="K14" s="27" t="str">
        <f>+Sheet1!R6</f>
        <v>14,344</v>
      </c>
      <c r="L14" s="27" t="str">
        <f>+Sheet1!S6</f>
        <v>+/-81</v>
      </c>
      <c r="N14" s="27" t="str">
        <f>+Sheet1!V6</f>
        <v>56,278</v>
      </c>
      <c r="O14" s="27" t="str">
        <f>+Sheet1!W6</f>
        <v>+/-271</v>
      </c>
      <c r="Q14" s="27" t="str">
        <f>+Sheet1!AJ6</f>
        <v>40,062</v>
      </c>
      <c r="R14" s="27" t="str">
        <f>+Sheet1!AK6</f>
        <v>+/-229</v>
      </c>
      <c r="T14" s="27" t="str">
        <f>+Sheet1!AL6</f>
        <v>39,641</v>
      </c>
      <c r="U14" s="27" t="str">
        <f>+Sheet1!AM6</f>
        <v>+/-237</v>
      </c>
      <c r="W14" s="27" t="str">
        <f>+Sheet1!AN6</f>
        <v>87,301</v>
      </c>
      <c r="X14" s="27" t="str">
        <f>+Sheet1!AO6</f>
        <v>+/-517</v>
      </c>
      <c r="Z14" s="27" t="str">
        <f>+Sheet1!CV6</f>
        <v>37,207</v>
      </c>
      <c r="AA14" s="27" t="str">
        <f>+Sheet1!CW6</f>
        <v>+/-163</v>
      </c>
      <c r="AC14" s="27" t="str">
        <f>+Sheet1!CX6</f>
        <v>40,192</v>
      </c>
      <c r="AD14" s="27" t="str">
        <f>+Sheet1!CY6</f>
        <v>+/-163</v>
      </c>
      <c r="AF14" s="27" t="str">
        <f>+Sheet1!DL6</f>
        <v>75,316</v>
      </c>
      <c r="AG14" s="27" t="str">
        <f>+Sheet1!DM6</f>
        <v>+/-362</v>
      </c>
      <c r="AI14" s="27" t="str">
        <f>+Sheet1!EF6</f>
        <v>14,605</v>
      </c>
      <c r="AJ14" s="27" t="str">
        <f>+Sheet1!EG6</f>
        <v>+/-82</v>
      </c>
      <c r="AK14" s="16"/>
    </row>
    <row r="15" spans="1:52" ht="26.4">
      <c r="A15" s="47" t="s">
        <v>127</v>
      </c>
      <c r="C15" s="89"/>
      <c r="D15" s="89"/>
      <c r="E15" s="14"/>
      <c r="F15" s="4"/>
      <c r="H15" s="27" t="str">
        <f>+Sheet1!J7</f>
        <v>742</v>
      </c>
      <c r="I15" s="27" t="str">
        <f>+Sheet1!K7</f>
        <v>+/-157</v>
      </c>
      <c r="K15" s="27" t="str">
        <f>+Sheet1!R7</f>
        <v>147</v>
      </c>
      <c r="L15" s="27" t="str">
        <f>+Sheet1!S7</f>
        <v>+/-42</v>
      </c>
      <c r="N15" s="27" t="str">
        <f>+Sheet1!V7</f>
        <v>659</v>
      </c>
      <c r="O15" s="27" t="str">
        <f>+Sheet1!W7</f>
        <v>+/-131</v>
      </c>
      <c r="Q15" s="27" t="str">
        <f>+Sheet1!AJ7</f>
        <v>415</v>
      </c>
      <c r="R15" s="27" t="str">
        <f>+Sheet1!AK7</f>
        <v>+/-127</v>
      </c>
      <c r="T15" s="27" t="str">
        <f>+Sheet1!AL7</f>
        <v>630</v>
      </c>
      <c r="U15" s="27" t="str">
        <f>+Sheet1!AM7</f>
        <v>+/-97</v>
      </c>
      <c r="W15" s="27" t="str">
        <f>+Sheet1!AN7</f>
        <v>1,259</v>
      </c>
      <c r="X15" s="27" t="str">
        <f>+Sheet1!AO7</f>
        <v>+/-256</v>
      </c>
      <c r="Z15" s="27" t="str">
        <f>+Sheet1!CV7</f>
        <v>512</v>
      </c>
      <c r="AA15" s="27" t="str">
        <f>+Sheet1!CW7</f>
        <v>+/-105</v>
      </c>
      <c r="AC15" s="27" t="str">
        <f>+Sheet1!CX7</f>
        <v>646</v>
      </c>
      <c r="AD15" s="27" t="str">
        <f>+Sheet1!CY7</f>
        <v>+/-109</v>
      </c>
      <c r="AF15" s="27" t="str">
        <f>+Sheet1!DL7</f>
        <v>1,649</v>
      </c>
      <c r="AG15" s="27" t="str">
        <f>+Sheet1!DM7</f>
        <v>+/-264</v>
      </c>
      <c r="AI15" s="27" t="str">
        <f>+Sheet1!EF7</f>
        <v>205</v>
      </c>
      <c r="AJ15" s="27" t="str">
        <f>+Sheet1!EG7</f>
        <v>+/-59</v>
      </c>
      <c r="AK15" s="16"/>
    </row>
    <row r="16" spans="1:52">
      <c r="A16" s="27" t="s">
        <v>128</v>
      </c>
      <c r="C16" s="78"/>
      <c r="D16" s="78"/>
      <c r="E16" s="14"/>
      <c r="F16" s="4"/>
      <c r="H16" s="27" t="str">
        <f>+Sheet1!J8</f>
        <v>452</v>
      </c>
      <c r="I16" s="27" t="str">
        <f>+Sheet1!K8</f>
        <v>+/-130</v>
      </c>
      <c r="K16" s="27" t="str">
        <f>+Sheet1!R8</f>
        <v>97</v>
      </c>
      <c r="L16" s="27" t="str">
        <f>+Sheet1!S8</f>
        <v>+/-33</v>
      </c>
      <c r="N16" s="27" t="str">
        <f>+Sheet1!V8</f>
        <v>470</v>
      </c>
      <c r="O16" s="27" t="str">
        <f>+Sheet1!W8</f>
        <v>+/-121</v>
      </c>
      <c r="Q16" s="27" t="str">
        <f>+Sheet1!AJ8</f>
        <v>316</v>
      </c>
      <c r="R16" s="27" t="str">
        <f>+Sheet1!AK8</f>
        <v>+/-106</v>
      </c>
      <c r="T16" s="27" t="str">
        <f>+Sheet1!AL8</f>
        <v>472</v>
      </c>
      <c r="U16" s="27" t="str">
        <f>+Sheet1!AM8</f>
        <v>+/-117</v>
      </c>
      <c r="W16" s="27" t="str">
        <f>+Sheet1!AN8</f>
        <v>671</v>
      </c>
      <c r="X16" s="27" t="str">
        <f>+Sheet1!AO8</f>
        <v>+/-193</v>
      </c>
      <c r="Z16" s="27" t="str">
        <f>+Sheet1!CV8</f>
        <v>344</v>
      </c>
      <c r="AA16" s="27" t="str">
        <f>+Sheet1!CW8</f>
        <v>+/-79</v>
      </c>
      <c r="AC16" s="27" t="str">
        <f>+Sheet1!CX8</f>
        <v>394</v>
      </c>
      <c r="AD16" s="27" t="str">
        <f>+Sheet1!CY8</f>
        <v>+/-100</v>
      </c>
      <c r="AF16" s="27" t="str">
        <f>+Sheet1!DL8</f>
        <v>1,106</v>
      </c>
      <c r="AG16" s="27" t="str">
        <f>+Sheet1!DM8</f>
        <v>+/-235</v>
      </c>
      <c r="AI16" s="27" t="str">
        <f>+Sheet1!EF8</f>
        <v>111</v>
      </c>
      <c r="AJ16" s="27" t="str">
        <f>+Sheet1!EG8</f>
        <v>+/-28</v>
      </c>
      <c r="AK16" s="1"/>
    </row>
    <row r="17" spans="1:37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+Sheet1!J9</f>
        <v>290</v>
      </c>
      <c r="I17" s="27" t="str">
        <f>+Sheet1!K9</f>
        <v>+/-109</v>
      </c>
      <c r="K17" s="27" t="str">
        <f>+Sheet1!R9</f>
        <v>50</v>
      </c>
      <c r="L17" s="27" t="str">
        <f>+Sheet1!S9</f>
        <v>+/-21</v>
      </c>
      <c r="N17" s="27" t="str">
        <f>+Sheet1!V9</f>
        <v>189</v>
      </c>
      <c r="O17" s="27" t="str">
        <f>+Sheet1!W9</f>
        <v>+/-86</v>
      </c>
      <c r="Q17" s="27" t="str">
        <f>+Sheet1!AJ9</f>
        <v>99</v>
      </c>
      <c r="R17" s="27" t="str">
        <f>+Sheet1!AK9</f>
        <v>+/-60</v>
      </c>
      <c r="T17" s="27" t="str">
        <f>+Sheet1!AL9</f>
        <v>158</v>
      </c>
      <c r="U17" s="27" t="str">
        <f>+Sheet1!AM9</f>
        <v>+/-76</v>
      </c>
      <c r="W17" s="27" t="str">
        <f>+Sheet1!AN9</f>
        <v>588</v>
      </c>
      <c r="X17" s="27" t="str">
        <f>+Sheet1!AO9</f>
        <v>+/-160</v>
      </c>
      <c r="Z17" s="27" t="str">
        <f>+Sheet1!CV9</f>
        <v>168</v>
      </c>
      <c r="AA17" s="27" t="str">
        <f>+Sheet1!CW9</f>
        <v>+/-67</v>
      </c>
      <c r="AC17" s="27" t="str">
        <f>+Sheet1!CX9</f>
        <v>252</v>
      </c>
      <c r="AD17" s="27" t="str">
        <f>+Sheet1!CY9</f>
        <v>+/-63</v>
      </c>
      <c r="AF17" s="27" t="str">
        <f>+Sheet1!DL9</f>
        <v>543</v>
      </c>
      <c r="AG17" s="27" t="str">
        <f>+Sheet1!DM9</f>
        <v>+/-128</v>
      </c>
      <c r="AI17" s="27" t="str">
        <f>+Sheet1!EF9</f>
        <v>94</v>
      </c>
      <c r="AJ17" s="27" t="str">
        <f>+Sheet1!EG9</f>
        <v>+/-43</v>
      </c>
      <c r="AK17" s="1"/>
    </row>
    <row r="18" spans="1:37" ht="26.4">
      <c r="A18" s="47" t="s">
        <v>131</v>
      </c>
      <c r="C18" s="105"/>
      <c r="D18" s="100"/>
      <c r="E18" s="14"/>
      <c r="F18" s="4"/>
      <c r="H18" s="27" t="str">
        <f>+Sheet1!J10</f>
        <v>101</v>
      </c>
      <c r="I18" s="27" t="str">
        <f>+Sheet1!K10</f>
        <v>+/-67</v>
      </c>
      <c r="K18" s="27" t="str">
        <f>+Sheet1!R10</f>
        <v>16</v>
      </c>
      <c r="L18" s="27" t="str">
        <f>+Sheet1!S10</f>
        <v>+/-9</v>
      </c>
      <c r="N18" s="27" t="str">
        <f>+Sheet1!V10</f>
        <v>222</v>
      </c>
      <c r="O18" s="27" t="str">
        <f>+Sheet1!W10</f>
        <v>+/-117</v>
      </c>
      <c r="Q18" s="27" t="str">
        <f>+Sheet1!AJ10</f>
        <v>114</v>
      </c>
      <c r="R18" s="27" t="str">
        <f>+Sheet1!AK10</f>
        <v>+/-58</v>
      </c>
      <c r="T18" s="27" t="str">
        <f>+Sheet1!AL10</f>
        <v>56</v>
      </c>
      <c r="U18" s="27" t="str">
        <f>+Sheet1!AM10</f>
        <v>+/-34</v>
      </c>
      <c r="W18" s="27" t="str">
        <f>+Sheet1!AN10</f>
        <v>291</v>
      </c>
      <c r="X18" s="27" t="str">
        <f>+Sheet1!AO10</f>
        <v>+/-122</v>
      </c>
      <c r="Z18" s="27" t="str">
        <f>+Sheet1!CV10</f>
        <v>61</v>
      </c>
      <c r="AA18" s="27" t="str">
        <f>+Sheet1!CW10</f>
        <v>+/-44</v>
      </c>
      <c r="AC18" s="27" t="str">
        <f>+Sheet1!CX10</f>
        <v>85</v>
      </c>
      <c r="AD18" s="27" t="str">
        <f>+Sheet1!CY10</f>
        <v>+/-36</v>
      </c>
      <c r="AF18" s="27" t="str">
        <f>+Sheet1!DL10</f>
        <v>149</v>
      </c>
      <c r="AG18" s="27" t="str">
        <f>+Sheet1!DM10</f>
        <v>+/-88</v>
      </c>
      <c r="AI18" s="27" t="str">
        <f>+Sheet1!EF10</f>
        <v>28</v>
      </c>
      <c r="AJ18" s="27" t="str">
        <f>+Sheet1!EG10</f>
        <v>+/-17</v>
      </c>
      <c r="AK18" s="1"/>
    </row>
    <row r="19" spans="1:37">
      <c r="A19" s="27" t="s">
        <v>128</v>
      </c>
      <c r="C19" s="105"/>
      <c r="D19" s="100"/>
      <c r="E19" s="14"/>
      <c r="F19" s="5"/>
      <c r="H19" s="27" t="str">
        <f>+Sheet1!J11</f>
        <v>70</v>
      </c>
      <c r="I19" s="27" t="str">
        <f>+Sheet1!K11</f>
        <v>+/-62</v>
      </c>
      <c r="K19" s="27" t="str">
        <f>+Sheet1!R11</f>
        <v>10</v>
      </c>
      <c r="L19" s="27" t="str">
        <f>+Sheet1!S11</f>
        <v>+/-7</v>
      </c>
      <c r="N19" s="27" t="str">
        <f>+Sheet1!V11</f>
        <v>214</v>
      </c>
      <c r="O19" s="27" t="str">
        <f>+Sheet1!W11</f>
        <v>+/-116</v>
      </c>
      <c r="Q19" s="27" t="str">
        <f>+Sheet1!AJ11</f>
        <v>106</v>
      </c>
      <c r="R19" s="27" t="str">
        <f>+Sheet1!AK11</f>
        <v>+/-56</v>
      </c>
      <c r="T19" s="27" t="str">
        <f>+Sheet1!AL11</f>
        <v>27</v>
      </c>
      <c r="U19" s="27" t="str">
        <f>+Sheet1!AM11</f>
        <v>+/-20</v>
      </c>
      <c r="W19" s="27" t="str">
        <f>+Sheet1!AN11</f>
        <v>221</v>
      </c>
      <c r="X19" s="27" t="str">
        <f>+Sheet1!AO11</f>
        <v>+/-118</v>
      </c>
      <c r="Z19" s="27" t="str">
        <f>+Sheet1!CV11</f>
        <v>61</v>
      </c>
      <c r="AA19" s="27" t="str">
        <f>+Sheet1!CW11</f>
        <v>+/-44</v>
      </c>
      <c r="AC19" s="27" t="str">
        <f>+Sheet1!CX11</f>
        <v>70</v>
      </c>
      <c r="AD19" s="27" t="str">
        <f>+Sheet1!CY11</f>
        <v>+/-35</v>
      </c>
      <c r="AF19" s="27" t="str">
        <f>+Sheet1!DL11</f>
        <v>114</v>
      </c>
      <c r="AG19" s="27" t="str">
        <f>+Sheet1!DM11</f>
        <v>+/-73</v>
      </c>
      <c r="AI19" s="27" t="str">
        <f>+Sheet1!EF11</f>
        <v>18</v>
      </c>
      <c r="AJ19" s="27" t="str">
        <f>+Sheet1!EG11</f>
        <v>+/-13</v>
      </c>
      <c r="AK19" s="1"/>
    </row>
    <row r="20" spans="1:37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5"/>
      <c r="H20" s="27" t="str">
        <f>+Sheet1!J12</f>
        <v>31</v>
      </c>
      <c r="I20" s="27" t="str">
        <f>+Sheet1!K12</f>
        <v>+/-28</v>
      </c>
      <c r="K20" s="27" t="str">
        <f>+Sheet1!R12</f>
        <v>6</v>
      </c>
      <c r="L20" s="27" t="str">
        <f>+Sheet1!S12</f>
        <v>+/-6</v>
      </c>
      <c r="N20" s="27" t="str">
        <f>+Sheet1!V12</f>
        <v>8</v>
      </c>
      <c r="O20" s="27" t="str">
        <f>+Sheet1!W12</f>
        <v>+/-16</v>
      </c>
      <c r="Q20" s="27" t="str">
        <f>+Sheet1!AJ12</f>
        <v>8</v>
      </c>
      <c r="R20" s="27" t="str">
        <f>+Sheet1!AK12</f>
        <v>+/-11</v>
      </c>
      <c r="T20" s="27" t="str">
        <f>+Sheet1!AL12</f>
        <v>29</v>
      </c>
      <c r="U20" s="27" t="str">
        <f>+Sheet1!AM12</f>
        <v>+/-27</v>
      </c>
      <c r="W20" s="27" t="str">
        <f>+Sheet1!AN12</f>
        <v>70</v>
      </c>
      <c r="X20" s="27" t="str">
        <f>+Sheet1!AO12</f>
        <v>+/-53</v>
      </c>
      <c r="Z20" s="27" t="str">
        <f>+Sheet1!CV12</f>
        <v>0</v>
      </c>
      <c r="AA20" s="27" t="str">
        <f>+Sheet1!CW12</f>
        <v>+/-20</v>
      </c>
      <c r="AC20" s="27" t="str">
        <f>+Sheet1!CX12</f>
        <v>15</v>
      </c>
      <c r="AD20" s="27" t="str">
        <f>+Sheet1!CY12</f>
        <v>+/-13</v>
      </c>
      <c r="AF20" s="27" t="str">
        <f>+Sheet1!DL12</f>
        <v>35</v>
      </c>
      <c r="AG20" s="27" t="str">
        <f>+Sheet1!DM12</f>
        <v>+/-29</v>
      </c>
      <c r="AI20" s="27" t="str">
        <f>+Sheet1!EF12</f>
        <v>10</v>
      </c>
      <c r="AJ20" s="27" t="str">
        <f>+Sheet1!EG12</f>
        <v>+/-8</v>
      </c>
      <c r="AK20" s="1"/>
    </row>
    <row r="21" spans="1:37">
      <c r="A21" s="47" t="s">
        <v>135</v>
      </c>
      <c r="C21" s="104"/>
      <c r="D21" s="100"/>
      <c r="E21" s="14"/>
      <c r="F21" s="4"/>
      <c r="H21" s="27" t="str">
        <f>+Sheet1!J13</f>
        <v>0</v>
      </c>
      <c r="I21" s="27" t="str">
        <f>+Sheet1!K13</f>
        <v>+/-20</v>
      </c>
      <c r="K21" s="27" t="str">
        <f>+Sheet1!R13</f>
        <v>0</v>
      </c>
      <c r="L21" s="27" t="str">
        <f>+Sheet1!S13</f>
        <v>+/-15</v>
      </c>
      <c r="N21" s="27" t="str">
        <f>+Sheet1!V13</f>
        <v>0</v>
      </c>
      <c r="O21" s="27" t="str">
        <f>+Sheet1!W13</f>
        <v>+/-22</v>
      </c>
      <c r="Q21" s="27" t="str">
        <f>+Sheet1!AJ13</f>
        <v>0</v>
      </c>
      <c r="R21" s="27" t="str">
        <f>+Sheet1!AK13</f>
        <v>+/-20</v>
      </c>
      <c r="T21" s="27" t="str">
        <f>+Sheet1!AL13</f>
        <v>0</v>
      </c>
      <c r="U21" s="27" t="str">
        <f>+Sheet1!AM13</f>
        <v>+/-20</v>
      </c>
      <c r="W21" s="27" t="str">
        <f>+Sheet1!AN13</f>
        <v>0</v>
      </c>
      <c r="X21" s="27" t="str">
        <f>+Sheet1!AO13</f>
        <v>+/-22</v>
      </c>
      <c r="Z21" s="27" t="str">
        <f>+Sheet1!CV13</f>
        <v>0</v>
      </c>
      <c r="AA21" s="27" t="str">
        <f>+Sheet1!CW13</f>
        <v>+/-20</v>
      </c>
      <c r="AC21" s="27" t="str">
        <f>+Sheet1!CX13</f>
        <v>0</v>
      </c>
      <c r="AD21" s="27" t="str">
        <f>+Sheet1!CY13</f>
        <v>+/-20</v>
      </c>
      <c r="AF21" s="27" t="str">
        <f>+Sheet1!DL13</f>
        <v>7</v>
      </c>
      <c r="AG21" s="27" t="str">
        <f>+Sheet1!DM13</f>
        <v>+/-13</v>
      </c>
      <c r="AI21" s="27" t="str">
        <f>+Sheet1!EF13</f>
        <v>0</v>
      </c>
      <c r="AJ21" s="27" t="str">
        <f>+Sheet1!EG13</f>
        <v>+/-15</v>
      </c>
      <c r="AK21" s="1"/>
    </row>
    <row r="22" spans="1:37">
      <c r="A22" s="27" t="s">
        <v>128</v>
      </c>
      <c r="C22" s="105"/>
      <c r="D22" s="100"/>
      <c r="E22" s="14"/>
      <c r="F22" s="5"/>
      <c r="H22" s="27" t="str">
        <f>+Sheet1!J14</f>
        <v>0</v>
      </c>
      <c r="I22" s="27" t="str">
        <f>+Sheet1!K14</f>
        <v>+/-20</v>
      </c>
      <c r="K22" s="27" t="str">
        <f>+Sheet1!R14</f>
        <v>0</v>
      </c>
      <c r="L22" s="27" t="str">
        <f>+Sheet1!S14</f>
        <v>+/-15</v>
      </c>
      <c r="N22" s="27" t="str">
        <f>+Sheet1!V14</f>
        <v>0</v>
      </c>
      <c r="O22" s="27" t="str">
        <f>+Sheet1!W14</f>
        <v>+/-22</v>
      </c>
      <c r="Q22" s="27" t="str">
        <f>+Sheet1!AJ14</f>
        <v>0</v>
      </c>
      <c r="R22" s="27" t="str">
        <f>+Sheet1!AK14</f>
        <v>+/-20</v>
      </c>
      <c r="T22" s="27" t="str">
        <f>+Sheet1!AL14</f>
        <v>0</v>
      </c>
      <c r="U22" s="27" t="str">
        <f>+Sheet1!AM14</f>
        <v>+/-20</v>
      </c>
      <c r="W22" s="27" t="str">
        <f>+Sheet1!AN14</f>
        <v>0</v>
      </c>
      <c r="X22" s="27" t="str">
        <f>+Sheet1!AO14</f>
        <v>+/-22</v>
      </c>
      <c r="Z22" s="27" t="str">
        <f>+Sheet1!CV14</f>
        <v>0</v>
      </c>
      <c r="AA22" s="27" t="str">
        <f>+Sheet1!CW14</f>
        <v>+/-20</v>
      </c>
      <c r="AC22" s="27" t="str">
        <f>+Sheet1!CX14</f>
        <v>0</v>
      </c>
      <c r="AD22" s="27" t="str">
        <f>+Sheet1!CY14</f>
        <v>+/-20</v>
      </c>
      <c r="AF22" s="27" t="str">
        <f>+Sheet1!DL14</f>
        <v>7</v>
      </c>
      <c r="AG22" s="27" t="str">
        <f>+Sheet1!DM14</f>
        <v>+/-13</v>
      </c>
      <c r="AI22" s="27" t="str">
        <f>+Sheet1!EF14</f>
        <v>0</v>
      </c>
      <c r="AJ22" s="27" t="str">
        <f>+Sheet1!EG14</f>
        <v>+/-15</v>
      </c>
      <c r="AK22" s="1"/>
    </row>
    <row r="23" spans="1:37" ht="26.4">
      <c r="A23" s="27" t="s">
        <v>129</v>
      </c>
      <c r="C23" s="106">
        <f>+Sheet1!D147</f>
        <v>0</v>
      </c>
      <c r="D23" s="101">
        <f>+Sheet1!E147</f>
        <v>0</v>
      </c>
      <c r="E23" s="14"/>
      <c r="F23" s="4"/>
      <c r="H23" s="27" t="str">
        <f>+Sheet1!J15</f>
        <v>0</v>
      </c>
      <c r="I23" s="27" t="str">
        <f>+Sheet1!K15</f>
        <v>+/-20</v>
      </c>
      <c r="K23" s="27" t="str">
        <f>+Sheet1!R15</f>
        <v>0</v>
      </c>
      <c r="L23" s="27" t="str">
        <f>+Sheet1!S15</f>
        <v>+/-15</v>
      </c>
      <c r="N23" s="27" t="str">
        <f>+Sheet1!V15</f>
        <v>0</v>
      </c>
      <c r="O23" s="27" t="str">
        <f>+Sheet1!W15</f>
        <v>+/-22</v>
      </c>
      <c r="Q23" s="27" t="str">
        <f>+Sheet1!AJ15</f>
        <v>0</v>
      </c>
      <c r="R23" s="27" t="str">
        <f>+Sheet1!AK15</f>
        <v>+/-20</v>
      </c>
      <c r="T23" s="27" t="str">
        <f>+Sheet1!AL15</f>
        <v>0</v>
      </c>
      <c r="U23" s="27" t="str">
        <f>+Sheet1!AM15</f>
        <v>+/-20</v>
      </c>
      <c r="W23" s="27" t="str">
        <f>+Sheet1!AN15</f>
        <v>0</v>
      </c>
      <c r="X23" s="27" t="str">
        <f>+Sheet1!AO15</f>
        <v>+/-22</v>
      </c>
      <c r="Z23" s="27" t="str">
        <f>+Sheet1!CV15</f>
        <v>0</v>
      </c>
      <c r="AA23" s="27" t="str">
        <f>+Sheet1!CW15</f>
        <v>+/-20</v>
      </c>
      <c r="AC23" s="27" t="str">
        <f>+Sheet1!CX15</f>
        <v>0</v>
      </c>
      <c r="AD23" s="27" t="str">
        <f>+Sheet1!CY15</f>
        <v>+/-20</v>
      </c>
      <c r="AF23" s="27" t="str">
        <f>+Sheet1!DL15</f>
        <v>0</v>
      </c>
      <c r="AG23" s="27" t="str">
        <f>+Sheet1!DM15</f>
        <v>+/-22</v>
      </c>
      <c r="AI23" s="27" t="str">
        <f>+Sheet1!EF15</f>
        <v>0</v>
      </c>
      <c r="AJ23" s="27" t="str">
        <f>+Sheet1!EG15</f>
        <v>+/-15</v>
      </c>
      <c r="AK23" s="1"/>
    </row>
    <row r="24" spans="1:37">
      <c r="A24" s="47" t="s">
        <v>137</v>
      </c>
      <c r="C24" s="105"/>
      <c r="D24" s="100"/>
      <c r="E24" s="14"/>
      <c r="F24" s="5"/>
      <c r="H24" s="27" t="str">
        <f>+Sheet1!J16</f>
        <v>17</v>
      </c>
      <c r="I24" s="27" t="str">
        <f>+Sheet1!K16</f>
        <v>+/-20</v>
      </c>
      <c r="K24" s="27" t="str">
        <f>+Sheet1!R16</f>
        <v>0</v>
      </c>
      <c r="L24" s="27" t="str">
        <f>+Sheet1!S16</f>
        <v>+/-15</v>
      </c>
      <c r="N24" s="27" t="str">
        <f>+Sheet1!V16</f>
        <v>5</v>
      </c>
      <c r="O24" s="27" t="str">
        <f>+Sheet1!W16</f>
        <v>+/-5</v>
      </c>
      <c r="Q24" s="27" t="str">
        <f>+Sheet1!AJ16</f>
        <v>6</v>
      </c>
      <c r="R24" s="27" t="str">
        <f>+Sheet1!AK16</f>
        <v>+/-10</v>
      </c>
      <c r="T24" s="27" t="str">
        <f>+Sheet1!AL16</f>
        <v>18</v>
      </c>
      <c r="U24" s="27" t="str">
        <f>+Sheet1!AM16</f>
        <v>+/-12</v>
      </c>
      <c r="W24" s="27" t="str">
        <f>+Sheet1!AN16</f>
        <v>36</v>
      </c>
      <c r="X24" s="27" t="str">
        <f>+Sheet1!AO16</f>
        <v>+/-36</v>
      </c>
      <c r="Z24" s="27" t="str">
        <f>+Sheet1!CV16</f>
        <v>6</v>
      </c>
      <c r="AA24" s="27" t="str">
        <f>+Sheet1!CW16</f>
        <v>+/-8</v>
      </c>
      <c r="AC24" s="27" t="str">
        <f>+Sheet1!CX16</f>
        <v>4</v>
      </c>
      <c r="AD24" s="27" t="str">
        <f>+Sheet1!CY16</f>
        <v>+/-5</v>
      </c>
      <c r="AF24" s="27" t="str">
        <f>+Sheet1!DL16</f>
        <v>22</v>
      </c>
      <c r="AG24" s="27" t="str">
        <f>+Sheet1!DM16</f>
        <v>+/-20</v>
      </c>
      <c r="AI24" s="27" t="str">
        <f>+Sheet1!EF16</f>
        <v>16</v>
      </c>
      <c r="AJ24" s="27" t="str">
        <f>+Sheet1!EG16</f>
        <v>+/-15</v>
      </c>
      <c r="AK24" s="1"/>
    </row>
    <row r="25" spans="1:37">
      <c r="A25" s="27" t="s">
        <v>128</v>
      </c>
      <c r="C25" s="107"/>
      <c r="D25" s="79"/>
      <c r="E25" s="14"/>
      <c r="F25" s="4"/>
      <c r="H25" s="27" t="str">
        <f>+Sheet1!J17</f>
        <v>15</v>
      </c>
      <c r="I25" s="27" t="str">
        <f>+Sheet1!K17</f>
        <v>+/-20</v>
      </c>
      <c r="K25" s="27" t="str">
        <f>+Sheet1!R17</f>
        <v>0</v>
      </c>
      <c r="L25" s="27" t="str">
        <f>+Sheet1!S17</f>
        <v>+/-15</v>
      </c>
      <c r="N25" s="27" t="str">
        <f>+Sheet1!V17</f>
        <v>5</v>
      </c>
      <c r="O25" s="27" t="str">
        <f>+Sheet1!W17</f>
        <v>+/-5</v>
      </c>
      <c r="Q25" s="27" t="str">
        <f>+Sheet1!AJ17</f>
        <v>6</v>
      </c>
      <c r="R25" s="27" t="str">
        <f>+Sheet1!AK17</f>
        <v>+/-10</v>
      </c>
      <c r="T25" s="27" t="str">
        <f>+Sheet1!AL17</f>
        <v>16</v>
      </c>
      <c r="U25" s="27" t="str">
        <f>+Sheet1!AM17</f>
        <v>+/-12</v>
      </c>
      <c r="W25" s="27" t="str">
        <f>+Sheet1!AN17</f>
        <v>20</v>
      </c>
      <c r="X25" s="27" t="str">
        <f>+Sheet1!AO17</f>
        <v>+/-21</v>
      </c>
      <c r="Z25" s="27" t="str">
        <f>+Sheet1!CV17</f>
        <v>6</v>
      </c>
      <c r="AA25" s="27" t="str">
        <f>+Sheet1!CW17</f>
        <v>+/-8</v>
      </c>
      <c r="AC25" s="27" t="str">
        <f>+Sheet1!CX17</f>
        <v>4</v>
      </c>
      <c r="AD25" s="27" t="str">
        <f>+Sheet1!CY17</f>
        <v>+/-5</v>
      </c>
      <c r="AF25" s="27" t="str">
        <f>+Sheet1!DL17</f>
        <v>6</v>
      </c>
      <c r="AG25" s="27" t="str">
        <f>+Sheet1!DM17</f>
        <v>+/-6</v>
      </c>
      <c r="AI25" s="27" t="str">
        <f>+Sheet1!EF17</f>
        <v>16</v>
      </c>
      <c r="AJ25" s="27" t="str">
        <f>+Sheet1!EG17</f>
        <v>+/-15</v>
      </c>
      <c r="AK25" s="1"/>
    </row>
    <row r="26" spans="1:37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+Sheet1!J18</f>
        <v>2</v>
      </c>
      <c r="I26" s="27" t="str">
        <f>+Sheet1!K18</f>
        <v>+/-3</v>
      </c>
      <c r="K26" s="27" t="str">
        <f>+Sheet1!R18</f>
        <v>0</v>
      </c>
      <c r="L26" s="27" t="str">
        <f>+Sheet1!S18</f>
        <v>+/-15</v>
      </c>
      <c r="N26" s="27" t="str">
        <f>+Sheet1!V18</f>
        <v>0</v>
      </c>
      <c r="O26" s="27" t="str">
        <f>+Sheet1!W18</f>
        <v>+/-22</v>
      </c>
      <c r="Q26" s="27" t="str">
        <f>+Sheet1!AJ18</f>
        <v>0</v>
      </c>
      <c r="R26" s="27" t="str">
        <f>+Sheet1!AK18</f>
        <v>+/-20</v>
      </c>
      <c r="T26" s="27" t="str">
        <f>+Sheet1!AL18</f>
        <v>2</v>
      </c>
      <c r="U26" s="27" t="str">
        <f>+Sheet1!AM18</f>
        <v>+/-4</v>
      </c>
      <c r="W26" s="27" t="str">
        <f>+Sheet1!AN18</f>
        <v>16</v>
      </c>
      <c r="X26" s="27" t="str">
        <f>+Sheet1!AO18</f>
        <v>+/-28</v>
      </c>
      <c r="Z26" s="27" t="str">
        <f>+Sheet1!CV18</f>
        <v>0</v>
      </c>
      <c r="AA26" s="27" t="str">
        <f>+Sheet1!CW18</f>
        <v>+/-20</v>
      </c>
      <c r="AC26" s="27" t="str">
        <f>+Sheet1!CX18</f>
        <v>0</v>
      </c>
      <c r="AD26" s="27" t="str">
        <f>+Sheet1!CY18</f>
        <v>+/-20</v>
      </c>
      <c r="AF26" s="27" t="str">
        <f>+Sheet1!DL18</f>
        <v>16</v>
      </c>
      <c r="AG26" s="27" t="str">
        <f>+Sheet1!DM18</f>
        <v>+/-21</v>
      </c>
      <c r="AI26" s="27" t="str">
        <f>+Sheet1!EF18</f>
        <v>0</v>
      </c>
      <c r="AJ26" s="27" t="str">
        <f>+Sheet1!EG18</f>
        <v>+/-15</v>
      </c>
      <c r="AK26" s="1"/>
    </row>
    <row r="27" spans="1:37" ht="26.4">
      <c r="A27" s="47" t="s">
        <v>138</v>
      </c>
      <c r="C27" s="105"/>
      <c r="D27" s="100"/>
      <c r="E27" s="14"/>
      <c r="F27" s="5"/>
      <c r="H27" s="27" t="str">
        <f>+Sheet1!J19</f>
        <v>4</v>
      </c>
      <c r="I27" s="27" t="str">
        <f>+Sheet1!K19</f>
        <v>+/-5</v>
      </c>
      <c r="K27" s="27" t="str">
        <f>+Sheet1!R19</f>
        <v>0</v>
      </c>
      <c r="L27" s="27" t="str">
        <f>+Sheet1!S19</f>
        <v>+/-15</v>
      </c>
      <c r="N27" s="27" t="str">
        <f>+Sheet1!V19</f>
        <v>6</v>
      </c>
      <c r="O27" s="27" t="str">
        <f>+Sheet1!W19</f>
        <v>+/-9</v>
      </c>
      <c r="Q27" s="27" t="str">
        <f>+Sheet1!AJ19</f>
        <v>0</v>
      </c>
      <c r="R27" s="27" t="str">
        <f>+Sheet1!AK19</f>
        <v>+/-20</v>
      </c>
      <c r="T27" s="27" t="str">
        <f>+Sheet1!AL19</f>
        <v>14</v>
      </c>
      <c r="U27" s="27" t="str">
        <f>+Sheet1!AM19</f>
        <v>+/-9</v>
      </c>
      <c r="W27" s="27" t="str">
        <f>+Sheet1!AN19</f>
        <v>27</v>
      </c>
      <c r="X27" s="27" t="str">
        <f>+Sheet1!AO19</f>
        <v>+/-30</v>
      </c>
      <c r="Z27" s="27" t="str">
        <f>+Sheet1!CV19</f>
        <v>3</v>
      </c>
      <c r="AA27" s="27" t="str">
        <f>+Sheet1!CW19</f>
        <v>+/-4</v>
      </c>
      <c r="AC27" s="27" t="str">
        <f>+Sheet1!CX19</f>
        <v>4</v>
      </c>
      <c r="AD27" s="27" t="str">
        <f>+Sheet1!CY19</f>
        <v>+/-5</v>
      </c>
      <c r="AF27" s="27" t="str">
        <f>+Sheet1!DL19</f>
        <v>31</v>
      </c>
      <c r="AG27" s="27" t="str">
        <f>+Sheet1!DM19</f>
        <v>+/-37</v>
      </c>
      <c r="AI27" s="27" t="str">
        <f>+Sheet1!EF19</f>
        <v>2</v>
      </c>
      <c r="AJ27" s="27" t="str">
        <f>+Sheet1!EG19</f>
        <v>+/-5</v>
      </c>
      <c r="AK27" s="1"/>
    </row>
    <row r="28" spans="1:37">
      <c r="A28" s="27" t="s">
        <v>128</v>
      </c>
      <c r="C28" s="105"/>
      <c r="D28" s="100"/>
      <c r="E28" s="14"/>
      <c r="F28" s="5"/>
      <c r="H28" s="27" t="str">
        <f>+Sheet1!J20</f>
        <v>4</v>
      </c>
      <c r="I28" s="27" t="str">
        <f>+Sheet1!K20</f>
        <v>+/-5</v>
      </c>
      <c r="K28" s="27" t="str">
        <f>+Sheet1!R20</f>
        <v>0</v>
      </c>
      <c r="L28" s="27" t="str">
        <f>+Sheet1!S20</f>
        <v>+/-15</v>
      </c>
      <c r="N28" s="27" t="str">
        <f>+Sheet1!V20</f>
        <v>6</v>
      </c>
      <c r="O28" s="27" t="str">
        <f>+Sheet1!W20</f>
        <v>+/-9</v>
      </c>
      <c r="Q28" s="27" t="str">
        <f>+Sheet1!AJ20</f>
        <v>0</v>
      </c>
      <c r="R28" s="27" t="str">
        <f>+Sheet1!AK20</f>
        <v>+/-20</v>
      </c>
      <c r="T28" s="27" t="str">
        <f>+Sheet1!AL20</f>
        <v>9</v>
      </c>
      <c r="U28" s="27" t="str">
        <f>+Sheet1!AM20</f>
        <v>+/-8</v>
      </c>
      <c r="W28" s="27" t="str">
        <f>+Sheet1!AN20</f>
        <v>27</v>
      </c>
      <c r="X28" s="27" t="str">
        <f>+Sheet1!AO20</f>
        <v>+/-30</v>
      </c>
      <c r="Z28" s="27" t="str">
        <f>+Sheet1!CV20</f>
        <v>0</v>
      </c>
      <c r="AA28" s="27" t="str">
        <f>+Sheet1!CW20</f>
        <v>+/-20</v>
      </c>
      <c r="AC28" s="27" t="str">
        <f>+Sheet1!CX20</f>
        <v>4</v>
      </c>
      <c r="AD28" s="27" t="str">
        <f>+Sheet1!CY20</f>
        <v>+/-5</v>
      </c>
      <c r="AF28" s="27" t="str">
        <f>+Sheet1!DL20</f>
        <v>31</v>
      </c>
      <c r="AG28" s="27" t="str">
        <f>+Sheet1!DM20</f>
        <v>+/-37</v>
      </c>
      <c r="AI28" s="27" t="str">
        <f>+Sheet1!EF20</f>
        <v>2</v>
      </c>
      <c r="AJ28" s="27" t="str">
        <f>+Sheet1!EG20</f>
        <v>+/-5</v>
      </c>
      <c r="AK28" s="1"/>
    </row>
    <row r="29" spans="1:37" ht="26.4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+Sheet1!J21</f>
        <v>0</v>
      </c>
      <c r="I29" s="27" t="str">
        <f>+Sheet1!K21</f>
        <v>+/-20</v>
      </c>
      <c r="K29" s="27" t="str">
        <f>+Sheet1!R21</f>
        <v>0</v>
      </c>
      <c r="L29" s="27" t="str">
        <f>+Sheet1!S21</f>
        <v>+/-15</v>
      </c>
      <c r="N29" s="27" t="str">
        <f>+Sheet1!V21</f>
        <v>0</v>
      </c>
      <c r="O29" s="27" t="str">
        <f>+Sheet1!W21</f>
        <v>+/-22</v>
      </c>
      <c r="Q29" s="27" t="str">
        <f>+Sheet1!AJ21</f>
        <v>0</v>
      </c>
      <c r="R29" s="27" t="str">
        <f>+Sheet1!AK21</f>
        <v>+/-20</v>
      </c>
      <c r="T29" s="27" t="str">
        <f>+Sheet1!AL21</f>
        <v>5</v>
      </c>
      <c r="U29" s="27" t="str">
        <f>+Sheet1!AM21</f>
        <v>+/-5</v>
      </c>
      <c r="W29" s="27" t="str">
        <f>+Sheet1!AN21</f>
        <v>0</v>
      </c>
      <c r="X29" s="27" t="str">
        <f>+Sheet1!AO21</f>
        <v>+/-22</v>
      </c>
      <c r="Z29" s="27" t="str">
        <f>+Sheet1!CV21</f>
        <v>3</v>
      </c>
      <c r="AA29" s="27" t="str">
        <f>+Sheet1!CW21</f>
        <v>+/-4</v>
      </c>
      <c r="AC29" s="27" t="str">
        <f>+Sheet1!CX21</f>
        <v>0</v>
      </c>
      <c r="AD29" s="27" t="str">
        <f>+Sheet1!CY21</f>
        <v>+/-20</v>
      </c>
      <c r="AF29" s="27" t="str">
        <f>+Sheet1!DL21</f>
        <v>0</v>
      </c>
      <c r="AG29" s="27" t="str">
        <f>+Sheet1!DM21</f>
        <v>+/-22</v>
      </c>
      <c r="AI29" s="27" t="str">
        <f>+Sheet1!EF21</f>
        <v>0</v>
      </c>
      <c r="AJ29" s="27" t="str">
        <f>+Sheet1!EG21</f>
        <v>+/-15</v>
      </c>
      <c r="AK29" s="1"/>
    </row>
    <row r="30" spans="1:37">
      <c r="A30" s="47" t="s">
        <v>139</v>
      </c>
      <c r="C30" s="108"/>
      <c r="D30" s="102"/>
      <c r="E30" s="14"/>
      <c r="F30" s="5"/>
      <c r="H30" s="27" t="str">
        <f>+Sheet1!J22</f>
        <v>455</v>
      </c>
      <c r="I30" s="27" t="str">
        <f>+Sheet1!K22</f>
        <v>+/-169</v>
      </c>
      <c r="K30" s="27" t="str">
        <f>+Sheet1!R22</f>
        <v>37</v>
      </c>
      <c r="L30" s="27" t="str">
        <f>+Sheet1!S22</f>
        <v>+/-18</v>
      </c>
      <c r="N30" s="27" t="str">
        <f>+Sheet1!V22</f>
        <v>325</v>
      </c>
      <c r="O30" s="27" t="str">
        <f>+Sheet1!W22</f>
        <v>+/-142</v>
      </c>
      <c r="Q30" s="27" t="str">
        <f>+Sheet1!AJ22</f>
        <v>120</v>
      </c>
      <c r="R30" s="27" t="str">
        <f>+Sheet1!AK22</f>
        <v>+/-65</v>
      </c>
      <c r="T30" s="27" t="str">
        <f>+Sheet1!AL22</f>
        <v>98</v>
      </c>
      <c r="U30" s="27" t="str">
        <f>+Sheet1!AM22</f>
        <v>+/-44</v>
      </c>
      <c r="W30" s="27" t="str">
        <f>+Sheet1!AN22</f>
        <v>867</v>
      </c>
      <c r="X30" s="27" t="str">
        <f>+Sheet1!AO22</f>
        <v>+/-235</v>
      </c>
      <c r="Z30" s="27" t="str">
        <f>+Sheet1!CV22</f>
        <v>216</v>
      </c>
      <c r="AA30" s="27" t="str">
        <f>+Sheet1!CW22</f>
        <v>+/-80</v>
      </c>
      <c r="AC30" s="27" t="str">
        <f>+Sheet1!CX22</f>
        <v>190</v>
      </c>
      <c r="AD30" s="27" t="str">
        <f>+Sheet1!CY22</f>
        <v>+/-81</v>
      </c>
      <c r="AF30" s="27" t="str">
        <f>+Sheet1!DL22</f>
        <v>357</v>
      </c>
      <c r="AG30" s="27" t="str">
        <f>+Sheet1!DM22</f>
        <v>+/-125</v>
      </c>
      <c r="AI30" s="27" t="str">
        <f>+Sheet1!EF22</f>
        <v>75</v>
      </c>
      <c r="AJ30" s="27" t="str">
        <f>+Sheet1!EG22</f>
        <v>+/-27</v>
      </c>
      <c r="AK30" s="1"/>
    </row>
    <row r="31" spans="1:37">
      <c r="A31" s="27" t="s">
        <v>128</v>
      </c>
      <c r="C31" s="105"/>
      <c r="D31" s="100"/>
      <c r="E31" s="14"/>
      <c r="F31" s="5"/>
      <c r="H31" s="27" t="str">
        <f>+Sheet1!J23</f>
        <v>377</v>
      </c>
      <c r="I31" s="27" t="str">
        <f>+Sheet1!K23</f>
        <v>+/-142</v>
      </c>
      <c r="K31" s="27" t="str">
        <f>+Sheet1!R23</f>
        <v>37</v>
      </c>
      <c r="L31" s="27" t="str">
        <f>+Sheet1!S23</f>
        <v>+/-18</v>
      </c>
      <c r="N31" s="27" t="str">
        <f>+Sheet1!V23</f>
        <v>218</v>
      </c>
      <c r="O31" s="27" t="str">
        <f>+Sheet1!W23</f>
        <v>+/-106</v>
      </c>
      <c r="Q31" s="27" t="str">
        <f>+Sheet1!AJ23</f>
        <v>94</v>
      </c>
      <c r="R31" s="27" t="str">
        <f>+Sheet1!AK23</f>
        <v>+/-61</v>
      </c>
      <c r="T31" s="27" t="str">
        <f>+Sheet1!AL23</f>
        <v>87</v>
      </c>
      <c r="U31" s="27" t="str">
        <f>+Sheet1!AM23</f>
        <v>+/-42</v>
      </c>
      <c r="W31" s="27" t="str">
        <f>+Sheet1!AN23</f>
        <v>680</v>
      </c>
      <c r="X31" s="27" t="str">
        <f>+Sheet1!AO23</f>
        <v>+/-222</v>
      </c>
      <c r="Z31" s="27" t="str">
        <f>+Sheet1!CV23</f>
        <v>175</v>
      </c>
      <c r="AA31" s="27" t="str">
        <f>+Sheet1!CW23</f>
        <v>+/-77</v>
      </c>
      <c r="AC31" s="27" t="str">
        <f>+Sheet1!CX23</f>
        <v>168</v>
      </c>
      <c r="AD31" s="27" t="str">
        <f>+Sheet1!CY23</f>
        <v>+/-81</v>
      </c>
      <c r="AF31" s="27" t="str">
        <f>+Sheet1!DL23</f>
        <v>311</v>
      </c>
      <c r="AG31" s="27" t="str">
        <f>+Sheet1!DM23</f>
        <v>+/-122</v>
      </c>
      <c r="AI31" s="27" t="str">
        <f>+Sheet1!EF23</f>
        <v>64</v>
      </c>
      <c r="AJ31" s="27" t="str">
        <f>+Sheet1!EG23</f>
        <v>+/-24</v>
      </c>
      <c r="AK31" s="1"/>
    </row>
    <row r="32" spans="1:37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+Sheet1!J24</f>
        <v>78</v>
      </c>
      <c r="I32" s="27" t="str">
        <f>+Sheet1!K24</f>
        <v>+/-38</v>
      </c>
      <c r="K32" s="27" t="str">
        <f>+Sheet1!R24</f>
        <v>0</v>
      </c>
      <c r="L32" s="27" t="str">
        <f>+Sheet1!S24</f>
        <v>+/-15</v>
      </c>
      <c r="N32" s="27" t="str">
        <f>+Sheet1!V24</f>
        <v>107</v>
      </c>
      <c r="O32" s="27" t="str">
        <f>+Sheet1!W24</f>
        <v>+/-60</v>
      </c>
      <c r="Q32" s="27" t="str">
        <f>+Sheet1!AJ24</f>
        <v>26</v>
      </c>
      <c r="R32" s="27" t="str">
        <f>+Sheet1!AK24</f>
        <v>+/-24</v>
      </c>
      <c r="T32" s="27" t="str">
        <f>+Sheet1!AL24</f>
        <v>11</v>
      </c>
      <c r="U32" s="27" t="str">
        <f>+Sheet1!AM24</f>
        <v>+/-8</v>
      </c>
      <c r="W32" s="27" t="str">
        <f>+Sheet1!AN24</f>
        <v>187</v>
      </c>
      <c r="X32" s="27" t="str">
        <f>+Sheet1!AO24</f>
        <v>+/-65</v>
      </c>
      <c r="Z32" s="27" t="str">
        <f>+Sheet1!CV24</f>
        <v>41</v>
      </c>
      <c r="AA32" s="27" t="str">
        <f>+Sheet1!CW24</f>
        <v>+/-29</v>
      </c>
      <c r="AC32" s="27" t="str">
        <f>+Sheet1!CX24</f>
        <v>22</v>
      </c>
      <c r="AD32" s="27" t="str">
        <f>+Sheet1!CY24</f>
        <v>+/-18</v>
      </c>
      <c r="AF32" s="27" t="str">
        <f>+Sheet1!DL24</f>
        <v>46</v>
      </c>
      <c r="AG32" s="27" t="str">
        <f>+Sheet1!DM24</f>
        <v>+/-34</v>
      </c>
      <c r="AI32" s="27" t="str">
        <f>+Sheet1!EF24</f>
        <v>11</v>
      </c>
      <c r="AJ32" s="27" t="str">
        <f>+Sheet1!EG24</f>
        <v>+/-9</v>
      </c>
      <c r="AK32" s="1"/>
    </row>
    <row r="33" spans="1:37">
      <c r="A33" s="47" t="s">
        <v>143</v>
      </c>
      <c r="C33" s="105"/>
      <c r="D33" s="100"/>
      <c r="E33" s="14"/>
      <c r="F33" s="5"/>
      <c r="H33" s="27" t="str">
        <f>+Sheet1!J25</f>
        <v>0</v>
      </c>
      <c r="I33" s="27" t="str">
        <f>+Sheet1!K25</f>
        <v>+/-20</v>
      </c>
      <c r="K33" s="27" t="str">
        <f>+Sheet1!R25</f>
        <v>0</v>
      </c>
      <c r="L33" s="27" t="str">
        <f>+Sheet1!S25</f>
        <v>+/-15</v>
      </c>
      <c r="N33" s="27" t="str">
        <f>+Sheet1!V25</f>
        <v>0</v>
      </c>
      <c r="O33" s="27" t="str">
        <f>+Sheet1!W25</f>
        <v>+/-22</v>
      </c>
      <c r="Q33" s="27" t="str">
        <f>+Sheet1!AJ25</f>
        <v>0</v>
      </c>
      <c r="R33" s="27" t="str">
        <f>+Sheet1!AK25</f>
        <v>+/-20</v>
      </c>
      <c r="T33" s="27" t="str">
        <f>+Sheet1!AL25</f>
        <v>0</v>
      </c>
      <c r="U33" s="27" t="str">
        <f>+Sheet1!AM25</f>
        <v>+/-20</v>
      </c>
      <c r="W33" s="27" t="str">
        <f>+Sheet1!AN25</f>
        <v>0</v>
      </c>
      <c r="X33" s="27" t="str">
        <f>+Sheet1!AO25</f>
        <v>+/-22</v>
      </c>
      <c r="Z33" s="27" t="str">
        <f>+Sheet1!CV25</f>
        <v>0</v>
      </c>
      <c r="AA33" s="27" t="str">
        <f>+Sheet1!CW25</f>
        <v>+/-20</v>
      </c>
      <c r="AC33" s="27" t="str">
        <f>+Sheet1!CX25</f>
        <v>0</v>
      </c>
      <c r="AD33" s="27" t="str">
        <f>+Sheet1!CY25</f>
        <v>+/-20</v>
      </c>
      <c r="AF33" s="27" t="str">
        <f>+Sheet1!DL25</f>
        <v>0</v>
      </c>
      <c r="AG33" s="27" t="str">
        <f>+Sheet1!DM25</f>
        <v>+/-22</v>
      </c>
      <c r="AI33" s="27" t="str">
        <f>+Sheet1!EF25</f>
        <v>0</v>
      </c>
      <c r="AJ33" s="27" t="str">
        <f>+Sheet1!EG25</f>
        <v>+/-15</v>
      </c>
      <c r="AK33" s="1"/>
    </row>
    <row r="34" spans="1:37">
      <c r="A34" s="27" t="s">
        <v>128</v>
      </c>
      <c r="C34" s="105"/>
      <c r="D34" s="100"/>
      <c r="E34" s="14"/>
      <c r="F34" s="5"/>
      <c r="H34" s="27" t="str">
        <f>+Sheet1!J26</f>
        <v>0</v>
      </c>
      <c r="I34" s="27" t="str">
        <f>+Sheet1!K26</f>
        <v>+/-20</v>
      </c>
      <c r="K34" s="27" t="str">
        <f>+Sheet1!R26</f>
        <v>0</v>
      </c>
      <c r="L34" s="27" t="str">
        <f>+Sheet1!S26</f>
        <v>+/-15</v>
      </c>
      <c r="N34" s="27" t="str">
        <f>+Sheet1!V26</f>
        <v>0</v>
      </c>
      <c r="O34" s="27" t="str">
        <f>+Sheet1!W26</f>
        <v>+/-22</v>
      </c>
      <c r="Q34" s="27" t="str">
        <f>+Sheet1!AJ26</f>
        <v>0</v>
      </c>
      <c r="R34" s="27" t="str">
        <f>+Sheet1!AK26</f>
        <v>+/-20</v>
      </c>
      <c r="T34" s="27" t="str">
        <f>+Sheet1!AL26</f>
        <v>0</v>
      </c>
      <c r="U34" s="27" t="str">
        <f>+Sheet1!AM26</f>
        <v>+/-20</v>
      </c>
      <c r="W34" s="27" t="str">
        <f>+Sheet1!AN26</f>
        <v>0</v>
      </c>
      <c r="X34" s="27" t="str">
        <f>+Sheet1!AO26</f>
        <v>+/-22</v>
      </c>
      <c r="Z34" s="27" t="str">
        <f>+Sheet1!CV26</f>
        <v>0</v>
      </c>
      <c r="AA34" s="27" t="str">
        <f>+Sheet1!CW26</f>
        <v>+/-20</v>
      </c>
      <c r="AC34" s="27" t="str">
        <f>+Sheet1!CX26</f>
        <v>0</v>
      </c>
      <c r="AD34" s="27" t="str">
        <f>+Sheet1!CY26</f>
        <v>+/-20</v>
      </c>
      <c r="AF34" s="27" t="str">
        <f>+Sheet1!DL26</f>
        <v>0</v>
      </c>
      <c r="AG34" s="27" t="str">
        <f>+Sheet1!DM26</f>
        <v>+/-22</v>
      </c>
      <c r="AI34" s="27" t="str">
        <f>+Sheet1!EF26</f>
        <v>0</v>
      </c>
      <c r="AJ34" s="27" t="str">
        <f>+Sheet1!EG26</f>
        <v>+/-15</v>
      </c>
      <c r="AK34" s="1"/>
    </row>
    <row r="35" spans="1:37" ht="26.4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+Sheet1!J27</f>
        <v>0</v>
      </c>
      <c r="I35" s="27" t="str">
        <f>+Sheet1!K27</f>
        <v>+/-20</v>
      </c>
      <c r="K35" s="27" t="str">
        <f>+Sheet1!R27</f>
        <v>0</v>
      </c>
      <c r="L35" s="27" t="str">
        <f>+Sheet1!S27</f>
        <v>+/-15</v>
      </c>
      <c r="N35" s="27" t="str">
        <f>+Sheet1!V27</f>
        <v>0</v>
      </c>
      <c r="O35" s="27" t="str">
        <f>+Sheet1!W27</f>
        <v>+/-22</v>
      </c>
      <c r="Q35" s="27" t="str">
        <f>+Sheet1!AJ27</f>
        <v>0</v>
      </c>
      <c r="R35" s="27" t="str">
        <f>+Sheet1!AK27</f>
        <v>+/-20</v>
      </c>
      <c r="T35" s="27" t="str">
        <f>+Sheet1!AL27</f>
        <v>0</v>
      </c>
      <c r="U35" s="27" t="str">
        <f>+Sheet1!AM27</f>
        <v>+/-20</v>
      </c>
      <c r="W35" s="27" t="str">
        <f>+Sheet1!AN27</f>
        <v>0</v>
      </c>
      <c r="X35" s="27" t="str">
        <f>+Sheet1!AO27</f>
        <v>+/-22</v>
      </c>
      <c r="Z35" s="27" t="str">
        <f>+Sheet1!CV27</f>
        <v>0</v>
      </c>
      <c r="AA35" s="27" t="str">
        <f>+Sheet1!CW27</f>
        <v>+/-20</v>
      </c>
      <c r="AC35" s="27" t="str">
        <f>+Sheet1!CX27</f>
        <v>0</v>
      </c>
      <c r="AD35" s="27" t="str">
        <f>+Sheet1!CY27</f>
        <v>+/-20</v>
      </c>
      <c r="AF35" s="27" t="str">
        <f>+Sheet1!DL27</f>
        <v>0</v>
      </c>
      <c r="AG35" s="27" t="str">
        <f>+Sheet1!DM27</f>
        <v>+/-22</v>
      </c>
      <c r="AI35" s="27" t="str">
        <f>+Sheet1!EF27</f>
        <v>0</v>
      </c>
      <c r="AJ35" s="27" t="str">
        <f>+Sheet1!EG27</f>
        <v>+/-15</v>
      </c>
      <c r="AK35" s="1"/>
    </row>
    <row r="36" spans="1:37" ht="26.4">
      <c r="A36" s="47" t="s">
        <v>144</v>
      </c>
      <c r="C36" s="105"/>
      <c r="D36" s="100"/>
      <c r="E36" s="14"/>
      <c r="F36" s="5"/>
      <c r="H36" s="27" t="str">
        <f>+Sheet1!J28</f>
        <v>45</v>
      </c>
      <c r="I36" s="27" t="str">
        <f>+Sheet1!K28</f>
        <v>+/-21</v>
      </c>
      <c r="K36" s="27" t="str">
        <f>+Sheet1!R28</f>
        <v>17</v>
      </c>
      <c r="L36" s="27" t="str">
        <f>+Sheet1!S28</f>
        <v>+/-15</v>
      </c>
      <c r="N36" s="27" t="str">
        <f>+Sheet1!V28</f>
        <v>199</v>
      </c>
      <c r="O36" s="27" t="str">
        <f>+Sheet1!W28</f>
        <v>+/-66</v>
      </c>
      <c r="Q36" s="27" t="str">
        <f>+Sheet1!AJ28</f>
        <v>13</v>
      </c>
      <c r="R36" s="27" t="str">
        <f>+Sheet1!AK28</f>
        <v>+/-15</v>
      </c>
      <c r="T36" s="27" t="str">
        <f>+Sheet1!AL28</f>
        <v>16</v>
      </c>
      <c r="U36" s="27" t="str">
        <f>+Sheet1!AM28</f>
        <v>+/-21</v>
      </c>
      <c r="W36" s="27" t="str">
        <f>+Sheet1!AN28</f>
        <v>478</v>
      </c>
      <c r="X36" s="27" t="str">
        <f>+Sheet1!AO28</f>
        <v>+/-214</v>
      </c>
      <c r="Z36" s="27" t="str">
        <f>+Sheet1!CV28</f>
        <v>29</v>
      </c>
      <c r="AA36" s="27" t="str">
        <f>+Sheet1!CW28</f>
        <v>+/-27</v>
      </c>
      <c r="AC36" s="27" t="str">
        <f>+Sheet1!CX28</f>
        <v>31</v>
      </c>
      <c r="AD36" s="27" t="str">
        <f>+Sheet1!CY28</f>
        <v>+/-24</v>
      </c>
      <c r="AF36" s="27" t="str">
        <f>+Sheet1!DL28</f>
        <v>135</v>
      </c>
      <c r="AG36" s="27" t="str">
        <f>+Sheet1!DM28</f>
        <v>+/-128</v>
      </c>
      <c r="AI36" s="27" t="str">
        <f>+Sheet1!EF28</f>
        <v>29</v>
      </c>
      <c r="AJ36" s="27" t="str">
        <f>+Sheet1!EG28</f>
        <v>+/-33</v>
      </c>
      <c r="AK36" s="1"/>
    </row>
    <row r="37" spans="1:37">
      <c r="A37" s="27" t="s">
        <v>128</v>
      </c>
      <c r="C37" s="105"/>
      <c r="D37" s="100"/>
      <c r="E37" s="14"/>
      <c r="F37" s="5"/>
      <c r="H37" s="27" t="str">
        <f>+Sheet1!J29</f>
        <v>38</v>
      </c>
      <c r="I37" s="27" t="str">
        <f>+Sheet1!K29</f>
        <v>+/-21</v>
      </c>
      <c r="K37" s="27" t="str">
        <f>+Sheet1!R29</f>
        <v>11</v>
      </c>
      <c r="L37" s="27" t="str">
        <f>+Sheet1!S29</f>
        <v>+/-10</v>
      </c>
      <c r="N37" s="27" t="str">
        <f>+Sheet1!V29</f>
        <v>148</v>
      </c>
      <c r="O37" s="27" t="str">
        <f>+Sheet1!W29</f>
        <v>+/-57</v>
      </c>
      <c r="Q37" s="27" t="str">
        <f>+Sheet1!AJ29</f>
        <v>13</v>
      </c>
      <c r="R37" s="27" t="str">
        <f>+Sheet1!AK29</f>
        <v>+/-15</v>
      </c>
      <c r="T37" s="27" t="str">
        <f>+Sheet1!AL29</f>
        <v>0</v>
      </c>
      <c r="U37" s="27" t="str">
        <f>+Sheet1!AM29</f>
        <v>+/-20</v>
      </c>
      <c r="W37" s="27" t="str">
        <f>+Sheet1!AN29</f>
        <v>357</v>
      </c>
      <c r="X37" s="27" t="str">
        <f>+Sheet1!AO29</f>
        <v>+/-177</v>
      </c>
      <c r="Z37" s="27" t="str">
        <f>+Sheet1!CV29</f>
        <v>25</v>
      </c>
      <c r="AA37" s="27" t="str">
        <f>+Sheet1!CW29</f>
        <v>+/-26</v>
      </c>
      <c r="AC37" s="27" t="str">
        <f>+Sheet1!CX29</f>
        <v>29</v>
      </c>
      <c r="AD37" s="27" t="str">
        <f>+Sheet1!CY29</f>
        <v>+/-24</v>
      </c>
      <c r="AF37" s="27" t="str">
        <f>+Sheet1!DL29</f>
        <v>131</v>
      </c>
      <c r="AG37" s="27" t="str">
        <f>+Sheet1!DM29</f>
        <v>+/-128</v>
      </c>
      <c r="AI37" s="27" t="str">
        <f>+Sheet1!EF29</f>
        <v>22</v>
      </c>
      <c r="AJ37" s="27" t="str">
        <f>+Sheet1!EG29</f>
        <v>+/-25</v>
      </c>
      <c r="AK37" s="1"/>
    </row>
    <row r="38" spans="1:37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+Sheet1!J30</f>
        <v>7</v>
      </c>
      <c r="I38" s="27" t="str">
        <f>+Sheet1!K30</f>
        <v>+/-7</v>
      </c>
      <c r="K38" s="27" t="str">
        <f>+Sheet1!R30</f>
        <v>6</v>
      </c>
      <c r="L38" s="27" t="str">
        <f>+Sheet1!S30</f>
        <v>+/-7</v>
      </c>
      <c r="N38" s="27" t="str">
        <f>+Sheet1!V30</f>
        <v>51</v>
      </c>
      <c r="O38" s="27" t="str">
        <f>+Sheet1!W30</f>
        <v>+/-30</v>
      </c>
      <c r="Q38" s="27" t="str">
        <f>+Sheet1!AJ30</f>
        <v>0</v>
      </c>
      <c r="R38" s="27" t="str">
        <f>+Sheet1!AK30</f>
        <v>+/-20</v>
      </c>
      <c r="T38" s="27" t="str">
        <f>+Sheet1!AL30</f>
        <v>16</v>
      </c>
      <c r="U38" s="27" t="str">
        <f>+Sheet1!AM30</f>
        <v>+/-21</v>
      </c>
      <c r="W38" s="27" t="str">
        <f>+Sheet1!AN30</f>
        <v>121</v>
      </c>
      <c r="X38" s="27" t="str">
        <f>+Sheet1!AO30</f>
        <v>+/-82</v>
      </c>
      <c r="Z38" s="27" t="str">
        <f>+Sheet1!CV30</f>
        <v>4</v>
      </c>
      <c r="AA38" s="27" t="str">
        <f>+Sheet1!CW30</f>
        <v>+/-6</v>
      </c>
      <c r="AC38" s="27" t="str">
        <f>+Sheet1!CX30</f>
        <v>2</v>
      </c>
      <c r="AD38" s="27" t="str">
        <f>+Sheet1!CY30</f>
        <v>+/-5</v>
      </c>
      <c r="AF38" s="27" t="str">
        <f>+Sheet1!DL30</f>
        <v>4</v>
      </c>
      <c r="AG38" s="27" t="str">
        <f>+Sheet1!DM30</f>
        <v>+/-6</v>
      </c>
      <c r="AI38" s="27" t="str">
        <f>+Sheet1!EF30</f>
        <v>7</v>
      </c>
      <c r="AJ38" s="27" t="str">
        <f>+Sheet1!EG30</f>
        <v>+/-10</v>
      </c>
      <c r="AK38" s="1"/>
    </row>
    <row r="39" spans="1:37">
      <c r="A39" s="47" t="s">
        <v>146</v>
      </c>
      <c r="C39" s="105"/>
      <c r="D39" s="100"/>
      <c r="E39" s="14"/>
      <c r="F39" s="5"/>
      <c r="H39" s="27" t="str">
        <f>+Sheet1!J31</f>
        <v>56</v>
      </c>
      <c r="I39" s="27" t="str">
        <f>+Sheet1!K31</f>
        <v>+/-42</v>
      </c>
      <c r="K39" s="27" t="str">
        <f>+Sheet1!R31</f>
        <v>18</v>
      </c>
      <c r="L39" s="27" t="str">
        <f>+Sheet1!S31</f>
        <v>+/-13</v>
      </c>
      <c r="N39" s="27" t="str">
        <f>+Sheet1!V31</f>
        <v>16</v>
      </c>
      <c r="O39" s="27" t="str">
        <f>+Sheet1!W31</f>
        <v>+/-15</v>
      </c>
      <c r="Q39" s="27" t="str">
        <f>+Sheet1!AJ31</f>
        <v>7</v>
      </c>
      <c r="R39" s="27" t="str">
        <f>+Sheet1!AK31</f>
        <v>+/-11</v>
      </c>
      <c r="T39" s="27" t="str">
        <f>+Sheet1!AL31</f>
        <v>19</v>
      </c>
      <c r="U39" s="27" t="str">
        <f>+Sheet1!AM31</f>
        <v>+/-17</v>
      </c>
      <c r="W39" s="27" t="str">
        <f>+Sheet1!AN31</f>
        <v>97</v>
      </c>
      <c r="X39" s="27" t="str">
        <f>+Sheet1!AO31</f>
        <v>+/-64</v>
      </c>
      <c r="Z39" s="27" t="str">
        <f>+Sheet1!CV31</f>
        <v>41</v>
      </c>
      <c r="AA39" s="27" t="str">
        <f>+Sheet1!CW31</f>
        <v>+/-33</v>
      </c>
      <c r="AC39" s="27" t="str">
        <f>+Sheet1!CX31</f>
        <v>62</v>
      </c>
      <c r="AD39" s="27" t="str">
        <f>+Sheet1!CY31</f>
        <v>+/-31</v>
      </c>
      <c r="AF39" s="27" t="str">
        <f>+Sheet1!DL31</f>
        <v>63</v>
      </c>
      <c r="AG39" s="27" t="str">
        <f>+Sheet1!DM31</f>
        <v>+/-45</v>
      </c>
      <c r="AI39" s="27" t="str">
        <f>+Sheet1!EF31</f>
        <v>11</v>
      </c>
      <c r="AJ39" s="27" t="str">
        <f>+Sheet1!EG31</f>
        <v>+/-10</v>
      </c>
      <c r="AK39" s="1"/>
    </row>
    <row r="40" spans="1:37">
      <c r="A40" s="27" t="s">
        <v>128</v>
      </c>
      <c r="C40" s="105"/>
      <c r="D40" s="100"/>
      <c r="E40" s="14"/>
      <c r="F40" s="5"/>
      <c r="H40" s="27" t="str">
        <f>+Sheet1!J32</f>
        <v>51</v>
      </c>
      <c r="I40" s="27" t="str">
        <f>+Sheet1!K32</f>
        <v>+/-42</v>
      </c>
      <c r="K40" s="27" t="str">
        <f>+Sheet1!R32</f>
        <v>14</v>
      </c>
      <c r="L40" s="27" t="str">
        <f>+Sheet1!S32</f>
        <v>+/-12</v>
      </c>
      <c r="N40" s="27" t="str">
        <f>+Sheet1!V32</f>
        <v>13</v>
      </c>
      <c r="O40" s="27" t="str">
        <f>+Sheet1!W32</f>
        <v>+/-13</v>
      </c>
      <c r="Q40" s="27" t="str">
        <f>+Sheet1!AJ32</f>
        <v>0</v>
      </c>
      <c r="R40" s="27" t="str">
        <f>+Sheet1!AK32</f>
        <v>+/-20</v>
      </c>
      <c r="T40" s="27" t="str">
        <f>+Sheet1!AL32</f>
        <v>8</v>
      </c>
      <c r="U40" s="27" t="str">
        <f>+Sheet1!AM32</f>
        <v>+/-5</v>
      </c>
      <c r="W40" s="27" t="str">
        <f>+Sheet1!AN32</f>
        <v>93</v>
      </c>
      <c r="X40" s="27" t="str">
        <f>+Sheet1!AO32</f>
        <v>+/-63</v>
      </c>
      <c r="Z40" s="27" t="str">
        <f>+Sheet1!CV32</f>
        <v>28</v>
      </c>
      <c r="AA40" s="27" t="str">
        <f>+Sheet1!CW32</f>
        <v>+/-27</v>
      </c>
      <c r="AC40" s="27" t="str">
        <f>+Sheet1!CX32</f>
        <v>49</v>
      </c>
      <c r="AD40" s="27" t="str">
        <f>+Sheet1!CY32</f>
        <v>+/-28</v>
      </c>
      <c r="AF40" s="27" t="str">
        <f>+Sheet1!DL32</f>
        <v>45</v>
      </c>
      <c r="AG40" s="27" t="str">
        <f>+Sheet1!DM32</f>
        <v>+/-32</v>
      </c>
      <c r="AI40" s="27" t="str">
        <f>+Sheet1!EF32</f>
        <v>11</v>
      </c>
      <c r="AJ40" s="27" t="str">
        <f>+Sheet1!EG32</f>
        <v>+/-10</v>
      </c>
      <c r="AK40" s="1"/>
    </row>
    <row r="41" spans="1:37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+Sheet1!J33</f>
        <v>5</v>
      </c>
      <c r="I41" s="27" t="str">
        <f>+Sheet1!K33</f>
        <v>+/-5</v>
      </c>
      <c r="K41" s="27" t="str">
        <f>+Sheet1!R33</f>
        <v>4</v>
      </c>
      <c r="L41" s="27" t="str">
        <f>+Sheet1!S33</f>
        <v>+/-6</v>
      </c>
      <c r="N41" s="27" t="str">
        <f>+Sheet1!V33</f>
        <v>3</v>
      </c>
      <c r="O41" s="27" t="str">
        <f>+Sheet1!W33</f>
        <v>+/-6</v>
      </c>
      <c r="Q41" s="27" t="str">
        <f>+Sheet1!AJ33</f>
        <v>7</v>
      </c>
      <c r="R41" s="27" t="str">
        <f>+Sheet1!AK33</f>
        <v>+/-11</v>
      </c>
      <c r="T41" s="27" t="str">
        <f>+Sheet1!AL33</f>
        <v>11</v>
      </c>
      <c r="U41" s="27" t="str">
        <f>+Sheet1!AM33</f>
        <v>+/-17</v>
      </c>
      <c r="W41" s="27" t="str">
        <f>+Sheet1!AN33</f>
        <v>4</v>
      </c>
      <c r="X41" s="27" t="str">
        <f>+Sheet1!AO33</f>
        <v>+/-6</v>
      </c>
      <c r="Z41" s="27" t="str">
        <f>+Sheet1!CV33</f>
        <v>13</v>
      </c>
      <c r="AA41" s="27" t="str">
        <f>+Sheet1!CW33</f>
        <v>+/-17</v>
      </c>
      <c r="AC41" s="27" t="str">
        <f>+Sheet1!CX33</f>
        <v>13</v>
      </c>
      <c r="AD41" s="27" t="str">
        <f>+Sheet1!CY33</f>
        <v>+/-11</v>
      </c>
      <c r="AF41" s="27" t="str">
        <f>+Sheet1!DL33</f>
        <v>18</v>
      </c>
      <c r="AG41" s="27" t="str">
        <f>+Sheet1!DM33</f>
        <v>+/-20</v>
      </c>
      <c r="AI41" s="27" t="str">
        <f>+Sheet1!EF33</f>
        <v>0</v>
      </c>
      <c r="AJ41" s="27" t="str">
        <f>+Sheet1!EG33</f>
        <v>+/-15</v>
      </c>
      <c r="AK41" s="1"/>
    </row>
    <row r="42" spans="1:37">
      <c r="A42" s="47" t="s">
        <v>148</v>
      </c>
      <c r="C42" s="105"/>
      <c r="D42" s="100"/>
      <c r="E42" s="14"/>
      <c r="F42" s="5"/>
      <c r="H42" s="27" t="str">
        <f>+Sheet1!J34</f>
        <v>0</v>
      </c>
      <c r="I42" s="27" t="str">
        <f>+Sheet1!K34</f>
        <v>+/-20</v>
      </c>
      <c r="K42" s="27" t="str">
        <f>+Sheet1!R34</f>
        <v>0</v>
      </c>
      <c r="L42" s="27" t="str">
        <f>+Sheet1!S34</f>
        <v>+/-15</v>
      </c>
      <c r="N42" s="27" t="str">
        <f>+Sheet1!V34</f>
        <v>0</v>
      </c>
      <c r="O42" s="27" t="str">
        <f>+Sheet1!W34</f>
        <v>+/-22</v>
      </c>
      <c r="Q42" s="27" t="str">
        <f>+Sheet1!AJ34</f>
        <v>34</v>
      </c>
      <c r="R42" s="27" t="str">
        <f>+Sheet1!AK34</f>
        <v>+/-34</v>
      </c>
      <c r="T42" s="27" t="str">
        <f>+Sheet1!AL34</f>
        <v>16</v>
      </c>
      <c r="U42" s="27" t="str">
        <f>+Sheet1!AM34</f>
        <v>+/-12</v>
      </c>
      <c r="W42" s="27" t="str">
        <f>+Sheet1!AN34</f>
        <v>33</v>
      </c>
      <c r="X42" s="27" t="str">
        <f>+Sheet1!AO34</f>
        <v>+/-35</v>
      </c>
      <c r="Z42" s="27" t="str">
        <f>+Sheet1!CV34</f>
        <v>0</v>
      </c>
      <c r="AA42" s="27" t="str">
        <f>+Sheet1!CW34</f>
        <v>+/-20</v>
      </c>
      <c r="AC42" s="27" t="str">
        <f>+Sheet1!CX34</f>
        <v>0</v>
      </c>
      <c r="AD42" s="27" t="str">
        <f>+Sheet1!CY34</f>
        <v>+/-20</v>
      </c>
      <c r="AF42" s="27" t="str">
        <f>+Sheet1!DL34</f>
        <v>0</v>
      </c>
      <c r="AG42" s="27" t="str">
        <f>+Sheet1!DM34</f>
        <v>+/-22</v>
      </c>
      <c r="AI42" s="27" t="str">
        <f>+Sheet1!EF34</f>
        <v>0</v>
      </c>
      <c r="AJ42" s="27" t="str">
        <f>+Sheet1!EG34</f>
        <v>+/-15</v>
      </c>
      <c r="AK42" s="1"/>
    </row>
    <row r="43" spans="1:37">
      <c r="A43" s="27" t="s">
        <v>128</v>
      </c>
      <c r="C43" s="105"/>
      <c r="D43" s="100"/>
      <c r="E43" s="14"/>
      <c r="F43" s="5"/>
      <c r="H43" s="27" t="str">
        <f>+Sheet1!J35</f>
        <v>0</v>
      </c>
      <c r="I43" s="27" t="str">
        <f>+Sheet1!K35</f>
        <v>+/-20</v>
      </c>
      <c r="K43" s="27" t="str">
        <f>+Sheet1!R35</f>
        <v>0</v>
      </c>
      <c r="L43" s="27" t="str">
        <f>+Sheet1!S35</f>
        <v>+/-15</v>
      </c>
      <c r="N43" s="27" t="str">
        <f>+Sheet1!V35</f>
        <v>0</v>
      </c>
      <c r="O43" s="27" t="str">
        <f>+Sheet1!W35</f>
        <v>+/-22</v>
      </c>
      <c r="Q43" s="27" t="str">
        <f>+Sheet1!AJ35</f>
        <v>31</v>
      </c>
      <c r="R43" s="27" t="str">
        <f>+Sheet1!AK35</f>
        <v>+/-33</v>
      </c>
      <c r="T43" s="27" t="str">
        <f>+Sheet1!AL35</f>
        <v>16</v>
      </c>
      <c r="U43" s="27" t="str">
        <f>+Sheet1!AM35</f>
        <v>+/-12</v>
      </c>
      <c r="W43" s="27" t="str">
        <f>+Sheet1!AN35</f>
        <v>33</v>
      </c>
      <c r="X43" s="27" t="str">
        <f>+Sheet1!AO35</f>
        <v>+/-35</v>
      </c>
      <c r="Z43" s="27" t="str">
        <f>+Sheet1!CV35</f>
        <v>0</v>
      </c>
      <c r="AA43" s="27" t="str">
        <f>+Sheet1!CW35</f>
        <v>+/-20</v>
      </c>
      <c r="AC43" s="27" t="str">
        <f>+Sheet1!CX35</f>
        <v>0</v>
      </c>
      <c r="AD43" s="27" t="str">
        <f>+Sheet1!CY35</f>
        <v>+/-20</v>
      </c>
      <c r="AF43" s="27" t="str">
        <f>+Sheet1!DL35</f>
        <v>0</v>
      </c>
      <c r="AG43" s="27" t="str">
        <f>+Sheet1!DM35</f>
        <v>+/-22</v>
      </c>
      <c r="AI43" s="27" t="str">
        <f>+Sheet1!EF35</f>
        <v>0</v>
      </c>
      <c r="AJ43" s="27" t="str">
        <f>+Sheet1!EG35</f>
        <v>+/-15</v>
      </c>
      <c r="AK43" s="1"/>
    </row>
    <row r="44" spans="1:37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+Sheet1!J36</f>
        <v>0</v>
      </c>
      <c r="I44" s="27" t="str">
        <f>+Sheet1!K36</f>
        <v>+/-20</v>
      </c>
      <c r="K44" s="27" t="str">
        <f>+Sheet1!R36</f>
        <v>0</v>
      </c>
      <c r="L44" s="27" t="str">
        <f>+Sheet1!S36</f>
        <v>+/-15</v>
      </c>
      <c r="N44" s="27" t="str">
        <f>+Sheet1!V36</f>
        <v>0</v>
      </c>
      <c r="O44" s="27" t="str">
        <f>+Sheet1!W36</f>
        <v>+/-22</v>
      </c>
      <c r="Q44" s="27" t="str">
        <f>+Sheet1!AJ36</f>
        <v>3</v>
      </c>
      <c r="R44" s="27" t="str">
        <f>+Sheet1!AK36</f>
        <v>+/-6</v>
      </c>
      <c r="T44" s="27" t="str">
        <f>+Sheet1!AL36</f>
        <v>0</v>
      </c>
      <c r="U44" s="27" t="str">
        <f>+Sheet1!AM36</f>
        <v>+/-20</v>
      </c>
      <c r="W44" s="27" t="str">
        <f>+Sheet1!AN36</f>
        <v>0</v>
      </c>
      <c r="X44" s="27" t="str">
        <f>+Sheet1!AO36</f>
        <v>+/-22</v>
      </c>
      <c r="Z44" s="27" t="str">
        <f>+Sheet1!CV36</f>
        <v>0</v>
      </c>
      <c r="AA44" s="27" t="str">
        <f>+Sheet1!CW36</f>
        <v>+/-20</v>
      </c>
      <c r="AC44" s="27" t="str">
        <f>+Sheet1!CX36</f>
        <v>0</v>
      </c>
      <c r="AD44" s="27" t="str">
        <f>+Sheet1!CY36</f>
        <v>+/-20</v>
      </c>
      <c r="AF44" s="27" t="str">
        <f>+Sheet1!DL36</f>
        <v>0</v>
      </c>
      <c r="AG44" s="27" t="str">
        <f>+Sheet1!DM36</f>
        <v>+/-22</v>
      </c>
      <c r="AI44" s="27" t="str">
        <f>+Sheet1!EF36</f>
        <v>0</v>
      </c>
      <c r="AJ44" s="27" t="str">
        <f>+Sheet1!EG36</f>
        <v>+/-15</v>
      </c>
      <c r="AK44" s="1"/>
    </row>
    <row r="45" spans="1:37">
      <c r="A45" s="47" t="s">
        <v>149</v>
      </c>
      <c r="C45" s="105"/>
      <c r="D45" s="100"/>
      <c r="E45" s="14"/>
      <c r="F45" s="5"/>
      <c r="H45" s="27" t="str">
        <f>+Sheet1!J37</f>
        <v>49</v>
      </c>
      <c r="I45" s="27" t="str">
        <f>+Sheet1!K37</f>
        <v>+/-73</v>
      </c>
      <c r="K45" s="27" t="str">
        <f>+Sheet1!R37</f>
        <v>2</v>
      </c>
      <c r="L45" s="27" t="str">
        <f>+Sheet1!S37</f>
        <v>+/-4</v>
      </c>
      <c r="N45" s="27" t="str">
        <f>+Sheet1!V37</f>
        <v>0</v>
      </c>
      <c r="O45" s="27" t="str">
        <f>+Sheet1!W37</f>
        <v>+/-22</v>
      </c>
      <c r="Q45" s="27" t="str">
        <f>+Sheet1!AJ37</f>
        <v>0</v>
      </c>
      <c r="R45" s="27" t="str">
        <f>+Sheet1!AK37</f>
        <v>+/-20</v>
      </c>
      <c r="T45" s="27" t="str">
        <f>+Sheet1!AL37</f>
        <v>39</v>
      </c>
      <c r="U45" s="27" t="str">
        <f>+Sheet1!AM37</f>
        <v>+/-45</v>
      </c>
      <c r="W45" s="27" t="str">
        <f>+Sheet1!AN37</f>
        <v>71</v>
      </c>
      <c r="X45" s="27" t="str">
        <f>+Sheet1!AO37</f>
        <v>+/-86</v>
      </c>
      <c r="Z45" s="27" t="str">
        <f>+Sheet1!CV37</f>
        <v>21</v>
      </c>
      <c r="AA45" s="27" t="str">
        <f>+Sheet1!CW37</f>
        <v>+/-25</v>
      </c>
      <c r="AC45" s="27" t="str">
        <f>+Sheet1!CX37</f>
        <v>32</v>
      </c>
      <c r="AD45" s="27" t="str">
        <f>+Sheet1!CY37</f>
        <v>+/-31</v>
      </c>
      <c r="AF45" s="27" t="str">
        <f>+Sheet1!DL37</f>
        <v>3</v>
      </c>
      <c r="AG45" s="27" t="str">
        <f>+Sheet1!DM37</f>
        <v>+/-5</v>
      </c>
      <c r="AI45" s="27" t="str">
        <f>+Sheet1!EF37</f>
        <v>9</v>
      </c>
      <c r="AJ45" s="27" t="str">
        <f>+Sheet1!EG37</f>
        <v>+/-8</v>
      </c>
      <c r="AK45" s="1"/>
    </row>
    <row r="46" spans="1:37">
      <c r="A46" s="27" t="s">
        <v>128</v>
      </c>
      <c r="C46" s="105"/>
      <c r="D46" s="100"/>
      <c r="E46" s="14"/>
      <c r="F46" s="5"/>
      <c r="H46" s="27" t="str">
        <f>+Sheet1!J38</f>
        <v>9</v>
      </c>
      <c r="I46" s="27" t="str">
        <f>+Sheet1!K38</f>
        <v>+/-14</v>
      </c>
      <c r="K46" s="27" t="str">
        <f>+Sheet1!R38</f>
        <v>2</v>
      </c>
      <c r="L46" s="27" t="str">
        <f>+Sheet1!S38</f>
        <v>+/-4</v>
      </c>
      <c r="N46" s="27" t="str">
        <f>+Sheet1!V38</f>
        <v>0</v>
      </c>
      <c r="O46" s="27" t="str">
        <f>+Sheet1!W38</f>
        <v>+/-22</v>
      </c>
      <c r="Q46" s="27" t="str">
        <f>+Sheet1!AJ38</f>
        <v>0</v>
      </c>
      <c r="R46" s="27" t="str">
        <f>+Sheet1!AK38</f>
        <v>+/-20</v>
      </c>
      <c r="T46" s="27" t="str">
        <f>+Sheet1!AL38</f>
        <v>39</v>
      </c>
      <c r="U46" s="27" t="str">
        <f>+Sheet1!AM38</f>
        <v>+/-45</v>
      </c>
      <c r="W46" s="27" t="str">
        <f>+Sheet1!AN38</f>
        <v>49</v>
      </c>
      <c r="X46" s="27" t="str">
        <f>+Sheet1!AO38</f>
        <v>+/-81</v>
      </c>
      <c r="Z46" s="27" t="str">
        <f>+Sheet1!CV38</f>
        <v>19</v>
      </c>
      <c r="AA46" s="27" t="str">
        <f>+Sheet1!CW38</f>
        <v>+/-25</v>
      </c>
      <c r="AC46" s="27" t="str">
        <f>+Sheet1!CX38</f>
        <v>23</v>
      </c>
      <c r="AD46" s="27" t="str">
        <f>+Sheet1!CY38</f>
        <v>+/-29</v>
      </c>
      <c r="AF46" s="27" t="str">
        <f>+Sheet1!DL38</f>
        <v>3</v>
      </c>
      <c r="AG46" s="27" t="str">
        <f>+Sheet1!DM38</f>
        <v>+/-5</v>
      </c>
      <c r="AI46" s="27" t="str">
        <f>+Sheet1!EF38</f>
        <v>9</v>
      </c>
      <c r="AJ46" s="27" t="str">
        <f>+Sheet1!EG38</f>
        <v>+/-8</v>
      </c>
      <c r="AK46" s="1"/>
    </row>
    <row r="47" spans="1:37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F47" s="5"/>
      <c r="H47" s="27" t="str">
        <f>+Sheet1!J39</f>
        <v>40</v>
      </c>
      <c r="I47" s="27" t="str">
        <f>+Sheet1!K39</f>
        <v>+/-60</v>
      </c>
      <c r="K47" s="27" t="str">
        <f>+Sheet1!R39</f>
        <v>0</v>
      </c>
      <c r="L47" s="27" t="str">
        <f>+Sheet1!S39</f>
        <v>+/-15</v>
      </c>
      <c r="N47" s="27" t="str">
        <f>+Sheet1!V39</f>
        <v>0</v>
      </c>
      <c r="O47" s="27" t="str">
        <f>+Sheet1!W39</f>
        <v>+/-22</v>
      </c>
      <c r="Q47" s="27" t="str">
        <f>+Sheet1!AJ39</f>
        <v>0</v>
      </c>
      <c r="R47" s="27" t="str">
        <f>+Sheet1!AK39</f>
        <v>+/-20</v>
      </c>
      <c r="T47" s="27" t="str">
        <f>+Sheet1!AL39</f>
        <v>0</v>
      </c>
      <c r="U47" s="27" t="str">
        <f>+Sheet1!AM39</f>
        <v>+/-20</v>
      </c>
      <c r="W47" s="27" t="str">
        <f>+Sheet1!AN39</f>
        <v>22</v>
      </c>
      <c r="X47" s="27" t="str">
        <f>+Sheet1!AO39</f>
        <v>+/-30</v>
      </c>
      <c r="Z47" s="27" t="str">
        <f>+Sheet1!CV39</f>
        <v>2</v>
      </c>
      <c r="AA47" s="27" t="str">
        <f>+Sheet1!CW39</f>
        <v>+/-3</v>
      </c>
      <c r="AC47" s="27" t="str">
        <f>+Sheet1!CX39</f>
        <v>9</v>
      </c>
      <c r="AD47" s="27" t="str">
        <f>+Sheet1!CY39</f>
        <v>+/-9</v>
      </c>
      <c r="AF47" s="27" t="str">
        <f>+Sheet1!DL39</f>
        <v>0</v>
      </c>
      <c r="AG47" s="27" t="str">
        <f>+Sheet1!DM39</f>
        <v>+/-22</v>
      </c>
      <c r="AI47" s="27" t="str">
        <f>+Sheet1!EF39</f>
        <v>0</v>
      </c>
      <c r="AJ47" s="27" t="str">
        <f>+Sheet1!EG39</f>
        <v>+/-15</v>
      </c>
      <c r="AK47" s="1"/>
    </row>
    <row r="48" spans="1:37">
      <c r="A48" s="47" t="s">
        <v>150</v>
      </c>
      <c r="C48" s="105"/>
      <c r="D48" s="100"/>
      <c r="E48" s="14"/>
      <c r="H48" s="27" t="str">
        <f>+Sheet1!J40</f>
        <v>13</v>
      </c>
      <c r="I48" s="27" t="str">
        <f>+Sheet1!K40</f>
        <v>+/-13</v>
      </c>
      <c r="K48" s="27" t="str">
        <f>+Sheet1!R40</f>
        <v>0</v>
      </c>
      <c r="L48" s="27" t="str">
        <f>+Sheet1!S40</f>
        <v>+/-15</v>
      </c>
      <c r="N48" s="27" t="str">
        <f>+Sheet1!V40</f>
        <v>30</v>
      </c>
      <c r="O48" s="27" t="str">
        <f>+Sheet1!W40</f>
        <v>+/-20</v>
      </c>
      <c r="Q48" s="27" t="str">
        <f>+Sheet1!AJ40</f>
        <v>17</v>
      </c>
      <c r="R48" s="27" t="str">
        <f>+Sheet1!AK40</f>
        <v>+/-16</v>
      </c>
      <c r="T48" s="27" t="str">
        <f>+Sheet1!AL40</f>
        <v>4</v>
      </c>
      <c r="U48" s="27" t="str">
        <f>+Sheet1!AM40</f>
        <v>+/-5</v>
      </c>
      <c r="W48" s="27" t="str">
        <f>+Sheet1!AN40</f>
        <v>38</v>
      </c>
      <c r="X48" s="27" t="str">
        <f>+Sheet1!AO40</f>
        <v>+/-31</v>
      </c>
      <c r="Z48" s="27" t="str">
        <f>+Sheet1!CV40</f>
        <v>8</v>
      </c>
      <c r="AA48" s="27" t="str">
        <f>+Sheet1!CW40</f>
        <v>+/-10</v>
      </c>
      <c r="AC48" s="27" t="str">
        <f>+Sheet1!CX40</f>
        <v>7</v>
      </c>
      <c r="AD48" s="27" t="str">
        <f>+Sheet1!CY40</f>
        <v>+/-9</v>
      </c>
      <c r="AF48" s="27" t="str">
        <f>+Sheet1!DL40</f>
        <v>17</v>
      </c>
      <c r="AG48" s="27" t="str">
        <f>+Sheet1!DM40</f>
        <v>+/-20</v>
      </c>
      <c r="AI48" s="27" t="str">
        <f>+Sheet1!EF40</f>
        <v>0</v>
      </c>
      <c r="AJ48" s="27" t="str">
        <f>+Sheet1!EG40</f>
        <v>+/-15</v>
      </c>
      <c r="AK48" s="1"/>
    </row>
    <row r="49" spans="1:37">
      <c r="A49" s="27" t="s">
        <v>128</v>
      </c>
      <c r="C49" s="105"/>
      <c r="D49" s="100"/>
      <c r="E49" s="14"/>
      <c r="F49" s="5"/>
      <c r="H49" s="27" t="str">
        <f>+Sheet1!J41</f>
        <v>13</v>
      </c>
      <c r="I49" s="27" t="str">
        <f>+Sheet1!K41</f>
        <v>+/-13</v>
      </c>
      <c r="K49" s="27" t="str">
        <f>+Sheet1!R41</f>
        <v>0</v>
      </c>
      <c r="L49" s="27" t="str">
        <f>+Sheet1!S41</f>
        <v>+/-15</v>
      </c>
      <c r="N49" s="27" t="str">
        <f>+Sheet1!V41</f>
        <v>30</v>
      </c>
      <c r="O49" s="27" t="str">
        <f>+Sheet1!W41</f>
        <v>+/-20</v>
      </c>
      <c r="Q49" s="27" t="str">
        <f>+Sheet1!AJ41</f>
        <v>7</v>
      </c>
      <c r="R49" s="27" t="str">
        <f>+Sheet1!AK41</f>
        <v>+/-10</v>
      </c>
      <c r="T49" s="27" t="str">
        <f>+Sheet1!AL41</f>
        <v>0</v>
      </c>
      <c r="U49" s="27" t="str">
        <f>+Sheet1!AM41</f>
        <v>+/-20</v>
      </c>
      <c r="W49" s="27" t="str">
        <f>+Sheet1!AN41</f>
        <v>25</v>
      </c>
      <c r="X49" s="27" t="str">
        <f>+Sheet1!AO41</f>
        <v>+/-29</v>
      </c>
      <c r="Z49" s="27" t="str">
        <f>+Sheet1!CV41</f>
        <v>8</v>
      </c>
      <c r="AA49" s="27" t="str">
        <f>+Sheet1!CW41</f>
        <v>+/-10</v>
      </c>
      <c r="AC49" s="27" t="str">
        <f>+Sheet1!CX41</f>
        <v>7</v>
      </c>
      <c r="AD49" s="27" t="str">
        <f>+Sheet1!CY41</f>
        <v>+/-9</v>
      </c>
      <c r="AF49" s="27" t="str">
        <f>+Sheet1!DL41</f>
        <v>11</v>
      </c>
      <c r="AG49" s="27" t="str">
        <f>+Sheet1!DM41</f>
        <v>+/-19</v>
      </c>
      <c r="AI49" s="27" t="str">
        <f>+Sheet1!EF41</f>
        <v>0</v>
      </c>
      <c r="AJ49" s="27" t="str">
        <f>+Sheet1!EG41</f>
        <v>+/-15</v>
      </c>
      <c r="AK49" s="1"/>
    </row>
    <row r="50" spans="1:37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F50" s="5"/>
      <c r="H50" s="27" t="str">
        <f>+Sheet1!J42</f>
        <v>0</v>
      </c>
      <c r="I50" s="27" t="str">
        <f>+Sheet1!K42</f>
        <v>+/-20</v>
      </c>
      <c r="K50" s="27" t="str">
        <f>+Sheet1!R42</f>
        <v>0</v>
      </c>
      <c r="L50" s="27" t="str">
        <f>+Sheet1!S42</f>
        <v>+/-15</v>
      </c>
      <c r="N50" s="27" t="str">
        <f>+Sheet1!V42</f>
        <v>0</v>
      </c>
      <c r="O50" s="27" t="str">
        <f>+Sheet1!W42</f>
        <v>+/-22</v>
      </c>
      <c r="Q50" s="27" t="str">
        <f>+Sheet1!AJ42</f>
        <v>10</v>
      </c>
      <c r="R50" s="27" t="str">
        <f>+Sheet1!AK42</f>
        <v>+/-14</v>
      </c>
      <c r="T50" s="27" t="str">
        <f>+Sheet1!AL42</f>
        <v>4</v>
      </c>
      <c r="U50" s="27" t="str">
        <f>+Sheet1!AM42</f>
        <v>+/-5</v>
      </c>
      <c r="W50" s="27" t="str">
        <f>+Sheet1!AN42</f>
        <v>13</v>
      </c>
      <c r="X50" s="27" t="str">
        <f>+Sheet1!AO42</f>
        <v>+/-11</v>
      </c>
      <c r="Z50" s="27" t="str">
        <f>+Sheet1!CV42</f>
        <v>0</v>
      </c>
      <c r="AA50" s="27" t="str">
        <f>+Sheet1!CW42</f>
        <v>+/-20</v>
      </c>
      <c r="AC50" s="27" t="str">
        <f>+Sheet1!CX42</f>
        <v>0</v>
      </c>
      <c r="AD50" s="27" t="str">
        <f>+Sheet1!CY42</f>
        <v>+/-20</v>
      </c>
      <c r="AF50" s="27" t="str">
        <f>+Sheet1!DL42</f>
        <v>6</v>
      </c>
      <c r="AG50" s="27" t="str">
        <f>+Sheet1!DM42</f>
        <v>+/-6</v>
      </c>
      <c r="AI50" s="27" t="str">
        <f>+Sheet1!EF42</f>
        <v>0</v>
      </c>
      <c r="AJ50" s="27" t="str">
        <f>+Sheet1!EG42</f>
        <v>+/-15</v>
      </c>
      <c r="AK50" s="1"/>
    </row>
    <row r="51" spans="1:37">
      <c r="A51" s="47" t="s">
        <v>152</v>
      </c>
      <c r="C51" s="105"/>
      <c r="D51" s="100"/>
      <c r="E51" s="14"/>
      <c r="H51" s="27" t="str">
        <f>+Sheet1!J43</f>
        <v>0</v>
      </c>
      <c r="I51" s="27" t="str">
        <f>+Sheet1!K43</f>
        <v>+/-20</v>
      </c>
      <c r="K51" s="27" t="str">
        <f>+Sheet1!R43</f>
        <v>0</v>
      </c>
      <c r="L51" s="27" t="str">
        <f>+Sheet1!S43</f>
        <v>+/-15</v>
      </c>
      <c r="N51" s="27" t="str">
        <f>+Sheet1!V43</f>
        <v>3</v>
      </c>
      <c r="O51" s="27" t="str">
        <f>+Sheet1!W43</f>
        <v>+/-4</v>
      </c>
      <c r="Q51" s="27" t="str">
        <f>+Sheet1!AJ43</f>
        <v>0</v>
      </c>
      <c r="R51" s="27" t="str">
        <f>+Sheet1!AK43</f>
        <v>+/-20</v>
      </c>
      <c r="T51" s="27" t="str">
        <f>+Sheet1!AL43</f>
        <v>0</v>
      </c>
      <c r="U51" s="27" t="str">
        <f>+Sheet1!AM43</f>
        <v>+/-20</v>
      </c>
      <c r="W51" s="27" t="str">
        <f>+Sheet1!AN43</f>
        <v>71</v>
      </c>
      <c r="X51" s="27" t="str">
        <f>+Sheet1!AO43</f>
        <v>+/-70</v>
      </c>
      <c r="Z51" s="27" t="str">
        <f>+Sheet1!CV43</f>
        <v>0</v>
      </c>
      <c r="AA51" s="27" t="str">
        <f>+Sheet1!CW43</f>
        <v>+/-20</v>
      </c>
      <c r="AC51" s="27" t="str">
        <f>+Sheet1!CX43</f>
        <v>16</v>
      </c>
      <c r="AD51" s="27" t="str">
        <f>+Sheet1!CY43</f>
        <v>+/-18</v>
      </c>
      <c r="AF51" s="27" t="str">
        <f>+Sheet1!DL43</f>
        <v>9</v>
      </c>
      <c r="AG51" s="27" t="str">
        <f>+Sheet1!DM43</f>
        <v>+/-13</v>
      </c>
      <c r="AI51" s="27" t="str">
        <f>+Sheet1!EF43</f>
        <v>3</v>
      </c>
      <c r="AJ51" s="27" t="str">
        <f>+Sheet1!EG43</f>
        <v>+/-4</v>
      </c>
      <c r="AK51" s="1"/>
    </row>
    <row r="52" spans="1:37">
      <c r="A52" s="27" t="s">
        <v>128</v>
      </c>
      <c r="C52" s="105"/>
      <c r="D52" s="100"/>
      <c r="E52" s="14"/>
      <c r="H52" s="27" t="str">
        <f>+Sheet1!J44</f>
        <v>0</v>
      </c>
      <c r="I52" s="27" t="str">
        <f>+Sheet1!K44</f>
        <v>+/-20</v>
      </c>
      <c r="K52" s="27" t="str">
        <f>+Sheet1!R44</f>
        <v>0</v>
      </c>
      <c r="L52" s="27" t="str">
        <f>+Sheet1!S44</f>
        <v>+/-15</v>
      </c>
      <c r="N52" s="27" t="str">
        <f>+Sheet1!V44</f>
        <v>3</v>
      </c>
      <c r="O52" s="27" t="str">
        <f>+Sheet1!W44</f>
        <v>+/-4</v>
      </c>
      <c r="Q52" s="27" t="str">
        <f>+Sheet1!AJ44</f>
        <v>0</v>
      </c>
      <c r="R52" s="27" t="str">
        <f>+Sheet1!AK44</f>
        <v>+/-20</v>
      </c>
      <c r="T52" s="27" t="str">
        <f>+Sheet1!AL44</f>
        <v>0</v>
      </c>
      <c r="U52" s="27" t="str">
        <f>+Sheet1!AM44</f>
        <v>+/-20</v>
      </c>
      <c r="W52" s="27" t="str">
        <f>+Sheet1!AN44</f>
        <v>61</v>
      </c>
      <c r="X52" s="27" t="str">
        <f>+Sheet1!AO44</f>
        <v>+/-63</v>
      </c>
      <c r="Z52" s="27" t="str">
        <f>+Sheet1!CV44</f>
        <v>0</v>
      </c>
      <c r="AA52" s="27" t="str">
        <f>+Sheet1!CW44</f>
        <v>+/-20</v>
      </c>
      <c r="AC52" s="27" t="str">
        <f>+Sheet1!CX44</f>
        <v>6</v>
      </c>
      <c r="AD52" s="27" t="str">
        <f>+Sheet1!CY44</f>
        <v>+/-9</v>
      </c>
      <c r="AF52" s="27" t="str">
        <f>+Sheet1!DL44</f>
        <v>9</v>
      </c>
      <c r="AG52" s="27" t="str">
        <f>+Sheet1!DM44</f>
        <v>+/-13</v>
      </c>
      <c r="AI52" s="27" t="str">
        <f>+Sheet1!EF44</f>
        <v>3</v>
      </c>
      <c r="AJ52" s="27" t="str">
        <f>+Sheet1!EG44</f>
        <v>+/-4</v>
      </c>
      <c r="AK52" s="1"/>
    </row>
    <row r="53" spans="1:37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+Sheet1!J45</f>
        <v>0</v>
      </c>
      <c r="I53" s="27" t="str">
        <f>+Sheet1!K45</f>
        <v>+/-20</v>
      </c>
      <c r="K53" s="27" t="str">
        <f>+Sheet1!R45</f>
        <v>0</v>
      </c>
      <c r="L53" s="27" t="str">
        <f>+Sheet1!S45</f>
        <v>+/-15</v>
      </c>
      <c r="N53" s="27" t="str">
        <f>+Sheet1!V45</f>
        <v>0</v>
      </c>
      <c r="O53" s="27" t="str">
        <f>+Sheet1!W45</f>
        <v>+/-22</v>
      </c>
      <c r="Q53" s="27" t="str">
        <f>+Sheet1!AJ45</f>
        <v>0</v>
      </c>
      <c r="R53" s="27" t="str">
        <f>+Sheet1!AK45</f>
        <v>+/-20</v>
      </c>
      <c r="T53" s="27" t="str">
        <f>+Sheet1!AL45</f>
        <v>0</v>
      </c>
      <c r="U53" s="27" t="str">
        <f>+Sheet1!AM45</f>
        <v>+/-20</v>
      </c>
      <c r="W53" s="27" t="str">
        <f>+Sheet1!AN45</f>
        <v>10</v>
      </c>
      <c r="X53" s="27" t="str">
        <f>+Sheet1!AO45</f>
        <v>+/-17</v>
      </c>
      <c r="Z53" s="27" t="str">
        <f>+Sheet1!CV45</f>
        <v>0</v>
      </c>
      <c r="AA53" s="27" t="str">
        <f>+Sheet1!CW45</f>
        <v>+/-20</v>
      </c>
      <c r="AC53" s="27" t="str">
        <f>+Sheet1!CX45</f>
        <v>10</v>
      </c>
      <c r="AD53" s="27" t="str">
        <f>+Sheet1!CY45</f>
        <v>+/-10</v>
      </c>
      <c r="AF53" s="27" t="str">
        <f>+Sheet1!DL45</f>
        <v>0</v>
      </c>
      <c r="AG53" s="27" t="str">
        <f>+Sheet1!DM45</f>
        <v>+/-22</v>
      </c>
      <c r="AI53" s="27" t="str">
        <f>+Sheet1!EF45</f>
        <v>0</v>
      </c>
      <c r="AJ53" s="27" t="str">
        <f>+Sheet1!EG45</f>
        <v>+/-15</v>
      </c>
    </row>
    <row r="54" spans="1:37">
      <c r="A54" s="47" t="s">
        <v>153</v>
      </c>
      <c r="C54" s="105"/>
      <c r="D54" s="100"/>
      <c r="H54" s="27" t="str">
        <f>+Sheet1!J46</f>
        <v>25</v>
      </c>
      <c r="I54" s="27" t="str">
        <f>+Sheet1!K46</f>
        <v>+/-16</v>
      </c>
      <c r="K54" s="27" t="str">
        <f>+Sheet1!R46</f>
        <v>6</v>
      </c>
      <c r="L54" s="27" t="str">
        <f>+Sheet1!S46</f>
        <v>+/-6</v>
      </c>
      <c r="N54" s="27" t="str">
        <f>+Sheet1!V46</f>
        <v>52</v>
      </c>
      <c r="O54" s="27" t="str">
        <f>+Sheet1!W46</f>
        <v>+/-48</v>
      </c>
      <c r="Q54" s="27" t="str">
        <f>+Sheet1!AJ46</f>
        <v>0</v>
      </c>
      <c r="R54" s="27" t="str">
        <f>+Sheet1!AK46</f>
        <v>+/-20</v>
      </c>
      <c r="T54" s="27" t="str">
        <f>+Sheet1!AL46</f>
        <v>12</v>
      </c>
      <c r="U54" s="27" t="str">
        <f>+Sheet1!AM46</f>
        <v>+/-9</v>
      </c>
      <c r="W54" s="27" t="str">
        <f>+Sheet1!AN46</f>
        <v>35</v>
      </c>
      <c r="X54" s="27" t="str">
        <f>+Sheet1!AO46</f>
        <v>+/-38</v>
      </c>
      <c r="Z54" s="27" t="str">
        <f>+Sheet1!CV46</f>
        <v>42</v>
      </c>
      <c r="AA54" s="27" t="str">
        <f>+Sheet1!CW46</f>
        <v>+/-54</v>
      </c>
      <c r="AC54" s="27" t="str">
        <f>+Sheet1!CX46</f>
        <v>12</v>
      </c>
      <c r="AD54" s="27" t="str">
        <f>+Sheet1!CY46</f>
        <v>+/-10</v>
      </c>
      <c r="AF54" s="27" t="str">
        <f>+Sheet1!DL46</f>
        <v>13</v>
      </c>
      <c r="AG54" s="27" t="str">
        <f>+Sheet1!DM46</f>
        <v>+/-16</v>
      </c>
      <c r="AI54" s="27" t="str">
        <f>+Sheet1!EF46</f>
        <v>3</v>
      </c>
      <c r="AJ54" s="27" t="str">
        <f>+Sheet1!EG46</f>
        <v>+/-4</v>
      </c>
    </row>
    <row r="55" spans="1:37">
      <c r="A55" s="27" t="s">
        <v>128</v>
      </c>
      <c r="C55" s="105"/>
      <c r="D55" s="100"/>
      <c r="H55" s="27" t="str">
        <f>+Sheet1!J47</f>
        <v>25</v>
      </c>
      <c r="I55" s="27" t="str">
        <f>+Sheet1!K47</f>
        <v>+/-16</v>
      </c>
      <c r="K55" s="27" t="str">
        <f>+Sheet1!R47</f>
        <v>6</v>
      </c>
      <c r="L55" s="27" t="str">
        <f>+Sheet1!S47</f>
        <v>+/-6</v>
      </c>
      <c r="N55" s="27" t="str">
        <f>+Sheet1!V47</f>
        <v>25</v>
      </c>
      <c r="O55" s="27" t="str">
        <f>+Sheet1!W47</f>
        <v>+/-26</v>
      </c>
      <c r="Q55" s="27" t="str">
        <f>+Sheet1!AJ47</f>
        <v>0</v>
      </c>
      <c r="R55" s="27" t="str">
        <f>+Sheet1!AK47</f>
        <v>+/-20</v>
      </c>
      <c r="T55" s="27" t="str">
        <f>+Sheet1!AL47</f>
        <v>3</v>
      </c>
      <c r="U55" s="27" t="str">
        <f>+Sheet1!AM47</f>
        <v>+/-5</v>
      </c>
      <c r="W55" s="27" t="str">
        <f>+Sheet1!AN47</f>
        <v>24</v>
      </c>
      <c r="X55" s="27" t="str">
        <f>+Sheet1!AO47</f>
        <v>+/-22</v>
      </c>
      <c r="Z55" s="27" t="str">
        <f>+Sheet1!CV47</f>
        <v>39</v>
      </c>
      <c r="AA55" s="27" t="str">
        <f>+Sheet1!CW47</f>
        <v>+/-54</v>
      </c>
      <c r="AC55" s="27" t="str">
        <f>+Sheet1!CX47</f>
        <v>12</v>
      </c>
      <c r="AD55" s="27" t="str">
        <f>+Sheet1!CY47</f>
        <v>+/-10</v>
      </c>
      <c r="AF55" s="27" t="str">
        <f>+Sheet1!DL47</f>
        <v>13</v>
      </c>
      <c r="AG55" s="27" t="str">
        <f>+Sheet1!DM47</f>
        <v>+/-16</v>
      </c>
      <c r="AI55" s="27" t="str">
        <f>+Sheet1!EF47</f>
        <v>3</v>
      </c>
      <c r="AJ55" s="27" t="str">
        <f>+Sheet1!EG47</f>
        <v>+/-4</v>
      </c>
    </row>
    <row r="56" spans="1:37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+Sheet1!J48</f>
        <v>0</v>
      </c>
      <c r="I56" s="27" t="str">
        <f>+Sheet1!K48</f>
        <v>+/-20</v>
      </c>
      <c r="K56" s="27" t="str">
        <f>+Sheet1!R48</f>
        <v>0</v>
      </c>
      <c r="L56" s="27" t="str">
        <f>+Sheet1!S48</f>
        <v>+/-15</v>
      </c>
      <c r="N56" s="27" t="str">
        <f>+Sheet1!V48</f>
        <v>27</v>
      </c>
      <c r="O56" s="27" t="str">
        <f>+Sheet1!W48</f>
        <v>+/-41</v>
      </c>
      <c r="Q56" s="27" t="str">
        <f>+Sheet1!AJ48</f>
        <v>0</v>
      </c>
      <c r="R56" s="27" t="str">
        <f>+Sheet1!AK48</f>
        <v>+/-20</v>
      </c>
      <c r="T56" s="27" t="str">
        <f>+Sheet1!AL48</f>
        <v>9</v>
      </c>
      <c r="U56" s="27" t="str">
        <f>+Sheet1!AM48</f>
        <v>+/-8</v>
      </c>
      <c r="W56" s="27" t="str">
        <f>+Sheet1!AN48</f>
        <v>11</v>
      </c>
      <c r="X56" s="27" t="str">
        <f>+Sheet1!AO48</f>
        <v>+/-17</v>
      </c>
      <c r="Z56" s="27" t="str">
        <f>+Sheet1!CV48</f>
        <v>3</v>
      </c>
      <c r="AA56" s="27" t="str">
        <f>+Sheet1!CW48</f>
        <v>+/-4</v>
      </c>
      <c r="AC56" s="27" t="str">
        <f>+Sheet1!CX48</f>
        <v>0</v>
      </c>
      <c r="AD56" s="27" t="str">
        <f>+Sheet1!CY48</f>
        <v>+/-20</v>
      </c>
      <c r="AF56" s="27" t="str">
        <f>+Sheet1!DL48</f>
        <v>0</v>
      </c>
      <c r="AG56" s="27" t="str">
        <f>+Sheet1!DM48</f>
        <v>+/-22</v>
      </c>
      <c r="AI56" s="27" t="str">
        <f>+Sheet1!EF48</f>
        <v>0</v>
      </c>
      <c r="AJ56" s="27" t="str">
        <f>+Sheet1!EG48</f>
        <v>+/-15</v>
      </c>
    </row>
    <row r="57" spans="1:37">
      <c r="A57" s="47" t="s">
        <v>155</v>
      </c>
      <c r="C57" s="105"/>
      <c r="D57" s="100"/>
      <c r="H57" s="27" t="str">
        <f>+Sheet1!J49</f>
        <v>0</v>
      </c>
      <c r="I57" s="27" t="str">
        <f>+Sheet1!K49</f>
        <v>+/-20</v>
      </c>
      <c r="K57" s="27" t="str">
        <f>+Sheet1!R49</f>
        <v>0</v>
      </c>
      <c r="L57" s="27" t="str">
        <f>+Sheet1!S49</f>
        <v>+/-15</v>
      </c>
      <c r="N57" s="27" t="str">
        <f>+Sheet1!V49</f>
        <v>0</v>
      </c>
      <c r="O57" s="27" t="str">
        <f>+Sheet1!W49</f>
        <v>+/-22</v>
      </c>
      <c r="Q57" s="27" t="str">
        <f>+Sheet1!AJ49</f>
        <v>0</v>
      </c>
      <c r="R57" s="27" t="str">
        <f>+Sheet1!AK49</f>
        <v>+/-20</v>
      </c>
      <c r="T57" s="27" t="str">
        <f>+Sheet1!AL49</f>
        <v>0</v>
      </c>
      <c r="U57" s="27" t="str">
        <f>+Sheet1!AM49</f>
        <v>+/-20</v>
      </c>
      <c r="W57" s="27" t="str">
        <f>+Sheet1!AN49</f>
        <v>0</v>
      </c>
      <c r="X57" s="27" t="str">
        <f>+Sheet1!AO49</f>
        <v>+/-22</v>
      </c>
      <c r="Z57" s="27" t="str">
        <f>+Sheet1!CV49</f>
        <v>0</v>
      </c>
      <c r="AA57" s="27" t="str">
        <f>+Sheet1!CW49</f>
        <v>+/-20</v>
      </c>
      <c r="AC57" s="27" t="str">
        <f>+Sheet1!CX49</f>
        <v>0</v>
      </c>
      <c r="AD57" s="27" t="str">
        <f>+Sheet1!CY49</f>
        <v>+/-20</v>
      </c>
      <c r="AF57" s="27" t="str">
        <f>+Sheet1!DL49</f>
        <v>0</v>
      </c>
      <c r="AG57" s="27" t="str">
        <f>+Sheet1!DM49</f>
        <v>+/-22</v>
      </c>
      <c r="AI57" s="27" t="str">
        <f>+Sheet1!EF49</f>
        <v>0</v>
      </c>
      <c r="AJ57" s="27" t="str">
        <f>+Sheet1!EG49</f>
        <v>+/-15</v>
      </c>
    </row>
    <row r="58" spans="1:37">
      <c r="A58" s="27" t="s">
        <v>128</v>
      </c>
      <c r="C58" s="105"/>
      <c r="D58" s="100"/>
      <c r="H58" s="27" t="str">
        <f>+Sheet1!J50</f>
        <v>0</v>
      </c>
      <c r="I58" s="27" t="str">
        <f>+Sheet1!K50</f>
        <v>+/-20</v>
      </c>
      <c r="K58" s="27" t="str">
        <f>+Sheet1!R50</f>
        <v>0</v>
      </c>
      <c r="L58" s="27" t="str">
        <f>+Sheet1!S50</f>
        <v>+/-15</v>
      </c>
      <c r="N58" s="27" t="str">
        <f>+Sheet1!V50</f>
        <v>0</v>
      </c>
      <c r="O58" s="27" t="str">
        <f>+Sheet1!W50</f>
        <v>+/-22</v>
      </c>
      <c r="Q58" s="27" t="str">
        <f>+Sheet1!AJ50</f>
        <v>0</v>
      </c>
      <c r="R58" s="27" t="str">
        <f>+Sheet1!AK50</f>
        <v>+/-20</v>
      </c>
      <c r="T58" s="27" t="str">
        <f>+Sheet1!AL50</f>
        <v>0</v>
      </c>
      <c r="U58" s="27" t="str">
        <f>+Sheet1!AM50</f>
        <v>+/-20</v>
      </c>
      <c r="W58" s="27" t="str">
        <f>+Sheet1!AN50</f>
        <v>0</v>
      </c>
      <c r="X58" s="27" t="str">
        <f>+Sheet1!AO50</f>
        <v>+/-22</v>
      </c>
      <c r="Z58" s="27" t="str">
        <f>+Sheet1!CV50</f>
        <v>0</v>
      </c>
      <c r="AA58" s="27" t="str">
        <f>+Sheet1!CW50</f>
        <v>+/-20</v>
      </c>
      <c r="AC58" s="27" t="str">
        <f>+Sheet1!CX50</f>
        <v>0</v>
      </c>
      <c r="AD58" s="27" t="str">
        <f>+Sheet1!CY50</f>
        <v>+/-20</v>
      </c>
      <c r="AF58" s="27" t="str">
        <f>+Sheet1!DL50</f>
        <v>0</v>
      </c>
      <c r="AG58" s="27" t="str">
        <f>+Sheet1!DM50</f>
        <v>+/-22</v>
      </c>
      <c r="AI58" s="27" t="str">
        <f>+Sheet1!EF50</f>
        <v>0</v>
      </c>
      <c r="AJ58" s="27" t="str">
        <f>+Sheet1!EG50</f>
        <v>+/-15</v>
      </c>
    </row>
    <row r="59" spans="1:37" ht="26.4">
      <c r="A59" s="27" t="s">
        <v>129</v>
      </c>
      <c r="C59" s="107">
        <f>+Sheet1!D159</f>
        <v>0</v>
      </c>
      <c r="D59" s="79">
        <f>+Sheet1!E159</f>
        <v>0</v>
      </c>
      <c r="H59" s="27" t="str">
        <f>+Sheet1!J51</f>
        <v>0</v>
      </c>
      <c r="I59" s="27" t="str">
        <f>+Sheet1!K51</f>
        <v>+/-20</v>
      </c>
      <c r="K59" s="27" t="str">
        <f>+Sheet1!R51</f>
        <v>0</v>
      </c>
      <c r="L59" s="27" t="str">
        <f>+Sheet1!S51</f>
        <v>+/-15</v>
      </c>
      <c r="N59" s="27" t="str">
        <f>+Sheet1!V51</f>
        <v>0</v>
      </c>
      <c r="O59" s="27" t="str">
        <f>+Sheet1!W51</f>
        <v>+/-22</v>
      </c>
      <c r="Q59" s="27" t="str">
        <f>+Sheet1!AJ51</f>
        <v>0</v>
      </c>
      <c r="R59" s="27" t="str">
        <f>+Sheet1!AK51</f>
        <v>+/-20</v>
      </c>
      <c r="T59" s="27" t="str">
        <f>+Sheet1!AL51</f>
        <v>0</v>
      </c>
      <c r="U59" s="27" t="str">
        <f>+Sheet1!AM51</f>
        <v>+/-20</v>
      </c>
      <c r="W59" s="27" t="str">
        <f>+Sheet1!AN51</f>
        <v>0</v>
      </c>
      <c r="X59" s="27" t="str">
        <f>+Sheet1!AO51</f>
        <v>+/-22</v>
      </c>
      <c r="Z59" s="27" t="str">
        <f>+Sheet1!CV51</f>
        <v>0</v>
      </c>
      <c r="AA59" s="27" t="str">
        <f>+Sheet1!CW51</f>
        <v>+/-20</v>
      </c>
      <c r="AC59" s="27" t="str">
        <f>+Sheet1!CX51</f>
        <v>0</v>
      </c>
      <c r="AD59" s="27" t="str">
        <f>+Sheet1!CY51</f>
        <v>+/-20</v>
      </c>
      <c r="AF59" s="27" t="str">
        <f>+Sheet1!DL51</f>
        <v>0</v>
      </c>
      <c r="AG59" s="27" t="str">
        <f>+Sheet1!DM51</f>
        <v>+/-22</v>
      </c>
      <c r="AI59" s="27" t="str">
        <f>+Sheet1!EF51</f>
        <v>0</v>
      </c>
      <c r="AJ59" s="27" t="str">
        <f>+Sheet1!EG51</f>
        <v>+/-15</v>
      </c>
    </row>
    <row r="60" spans="1:37">
      <c r="A60" s="47" t="s">
        <v>156</v>
      </c>
      <c r="C60" s="105"/>
      <c r="D60" s="100"/>
      <c r="H60" s="27" t="str">
        <f>+Sheet1!J52</f>
        <v>0</v>
      </c>
      <c r="I60" s="27" t="str">
        <f>+Sheet1!K52</f>
        <v>+/-20</v>
      </c>
      <c r="K60" s="27" t="str">
        <f>+Sheet1!R52</f>
        <v>8</v>
      </c>
      <c r="L60" s="27" t="str">
        <f>+Sheet1!S52</f>
        <v>+/-10</v>
      </c>
      <c r="N60" s="27" t="str">
        <f>+Sheet1!V52</f>
        <v>0</v>
      </c>
      <c r="O60" s="27" t="str">
        <f>+Sheet1!W52</f>
        <v>+/-22</v>
      </c>
      <c r="Q60" s="27" t="str">
        <f>+Sheet1!AJ52</f>
        <v>16</v>
      </c>
      <c r="R60" s="27" t="str">
        <f>+Sheet1!AK52</f>
        <v>+/-27</v>
      </c>
      <c r="T60" s="27" t="str">
        <f>+Sheet1!AL52</f>
        <v>18</v>
      </c>
      <c r="U60" s="27" t="str">
        <f>+Sheet1!AM52</f>
        <v>+/-12</v>
      </c>
      <c r="W60" s="27" t="str">
        <f>+Sheet1!AN52</f>
        <v>35</v>
      </c>
      <c r="X60" s="27" t="str">
        <f>+Sheet1!AO52</f>
        <v>+/-59</v>
      </c>
      <c r="Z60" s="27" t="str">
        <f>+Sheet1!CV52</f>
        <v>0</v>
      </c>
      <c r="AA60" s="27" t="str">
        <f>+Sheet1!CW52</f>
        <v>+/-20</v>
      </c>
      <c r="AC60" s="27" t="str">
        <f>+Sheet1!CX52</f>
        <v>0</v>
      </c>
      <c r="AD60" s="27" t="str">
        <f>+Sheet1!CY52</f>
        <v>+/-20</v>
      </c>
      <c r="AF60" s="27" t="str">
        <f>+Sheet1!DL52</f>
        <v>0</v>
      </c>
      <c r="AG60" s="27" t="str">
        <f>+Sheet1!DM52</f>
        <v>+/-22</v>
      </c>
      <c r="AI60" s="27" t="str">
        <f>+Sheet1!EF52</f>
        <v>1</v>
      </c>
      <c r="AJ60" s="27" t="str">
        <f>+Sheet1!EG52</f>
        <v>+/-3</v>
      </c>
    </row>
    <row r="61" spans="1:37">
      <c r="A61" s="27" t="s">
        <v>128</v>
      </c>
      <c r="C61" s="105"/>
      <c r="D61" s="100"/>
      <c r="H61" s="27" t="str">
        <f>+Sheet1!J53</f>
        <v>0</v>
      </c>
      <c r="I61" s="27" t="str">
        <f>+Sheet1!K53</f>
        <v>+/-20</v>
      </c>
      <c r="K61" s="27" t="str">
        <f>+Sheet1!R53</f>
        <v>8</v>
      </c>
      <c r="L61" s="27" t="str">
        <f>+Sheet1!S53</f>
        <v>+/-10</v>
      </c>
      <c r="N61" s="27" t="str">
        <f>+Sheet1!V53</f>
        <v>0</v>
      </c>
      <c r="O61" s="27" t="str">
        <f>+Sheet1!W53</f>
        <v>+/-22</v>
      </c>
      <c r="Q61" s="27" t="str">
        <f>+Sheet1!AJ53</f>
        <v>16</v>
      </c>
      <c r="R61" s="27" t="str">
        <f>+Sheet1!AK53</f>
        <v>+/-27</v>
      </c>
      <c r="T61" s="27" t="str">
        <f>+Sheet1!AL53</f>
        <v>18</v>
      </c>
      <c r="U61" s="27" t="str">
        <f>+Sheet1!AM53</f>
        <v>+/-12</v>
      </c>
      <c r="W61" s="27" t="str">
        <f>+Sheet1!AN53</f>
        <v>12</v>
      </c>
      <c r="X61" s="27" t="str">
        <f>+Sheet1!AO53</f>
        <v>+/-20</v>
      </c>
      <c r="Z61" s="27" t="str">
        <f>+Sheet1!CV53</f>
        <v>0</v>
      </c>
      <c r="AA61" s="27" t="str">
        <f>+Sheet1!CW53</f>
        <v>+/-20</v>
      </c>
      <c r="AC61" s="27" t="str">
        <f>+Sheet1!CX53</f>
        <v>0</v>
      </c>
      <c r="AD61" s="27" t="str">
        <f>+Sheet1!CY53</f>
        <v>+/-20</v>
      </c>
      <c r="AF61" s="27" t="str">
        <f>+Sheet1!DL53</f>
        <v>0</v>
      </c>
      <c r="AG61" s="27" t="str">
        <f>+Sheet1!DM53</f>
        <v>+/-22</v>
      </c>
      <c r="AI61" s="27" t="str">
        <f>+Sheet1!EF53</f>
        <v>0</v>
      </c>
      <c r="AJ61" s="27" t="str">
        <f>+Sheet1!EG53</f>
        <v>+/-15</v>
      </c>
    </row>
    <row r="62" spans="1:37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+Sheet1!J54</f>
        <v>0</v>
      </c>
      <c r="I62" s="27" t="str">
        <f>+Sheet1!K54</f>
        <v>+/-20</v>
      </c>
      <c r="K62" s="27" t="str">
        <f>+Sheet1!R54</f>
        <v>0</v>
      </c>
      <c r="L62" s="27" t="str">
        <f>+Sheet1!S54</f>
        <v>+/-15</v>
      </c>
      <c r="N62" s="27" t="str">
        <f>+Sheet1!V54</f>
        <v>0</v>
      </c>
      <c r="O62" s="27" t="str">
        <f>+Sheet1!W54</f>
        <v>+/-22</v>
      </c>
      <c r="Q62" s="27" t="str">
        <f>+Sheet1!AJ54</f>
        <v>0</v>
      </c>
      <c r="R62" s="27" t="str">
        <f>+Sheet1!AK54</f>
        <v>+/-20</v>
      </c>
      <c r="T62" s="27" t="str">
        <f>+Sheet1!AL54</f>
        <v>0</v>
      </c>
      <c r="U62" s="27" t="str">
        <f>+Sheet1!AM54</f>
        <v>+/-20</v>
      </c>
      <c r="W62" s="27" t="str">
        <f>+Sheet1!AN54</f>
        <v>23</v>
      </c>
      <c r="X62" s="27" t="str">
        <f>+Sheet1!AO54</f>
        <v>+/-39</v>
      </c>
      <c r="Z62" s="27" t="str">
        <f>+Sheet1!CV54</f>
        <v>0</v>
      </c>
      <c r="AA62" s="27" t="str">
        <f>+Sheet1!CW54</f>
        <v>+/-20</v>
      </c>
      <c r="AC62" s="27" t="str">
        <f>+Sheet1!CX54</f>
        <v>0</v>
      </c>
      <c r="AD62" s="27" t="str">
        <f>+Sheet1!CY54</f>
        <v>+/-20</v>
      </c>
      <c r="AF62" s="27" t="str">
        <f>+Sheet1!DL54</f>
        <v>0</v>
      </c>
      <c r="AG62" s="27" t="str">
        <f>+Sheet1!DM54</f>
        <v>+/-22</v>
      </c>
      <c r="AI62" s="27" t="str">
        <f>+Sheet1!EF54</f>
        <v>1</v>
      </c>
      <c r="AJ62" s="27" t="str">
        <f>+Sheet1!EG54</f>
        <v>+/-3</v>
      </c>
    </row>
    <row r="63" spans="1:37">
      <c r="A63" s="47" t="s">
        <v>157</v>
      </c>
      <c r="C63" s="105"/>
      <c r="D63" s="100"/>
      <c r="H63" s="27" t="str">
        <f>+Sheet1!J55</f>
        <v>0</v>
      </c>
      <c r="I63" s="27" t="str">
        <f>+Sheet1!K55</f>
        <v>+/-20</v>
      </c>
      <c r="K63" s="27" t="str">
        <f>+Sheet1!R55</f>
        <v>0</v>
      </c>
      <c r="L63" s="27" t="str">
        <f>+Sheet1!S55</f>
        <v>+/-15</v>
      </c>
      <c r="N63" s="27" t="str">
        <f>+Sheet1!V55</f>
        <v>0</v>
      </c>
      <c r="O63" s="27" t="str">
        <f>+Sheet1!W55</f>
        <v>+/-22</v>
      </c>
      <c r="Q63" s="27" t="str">
        <f>+Sheet1!AJ55</f>
        <v>0</v>
      </c>
      <c r="R63" s="27" t="str">
        <f>+Sheet1!AK55</f>
        <v>+/-20</v>
      </c>
      <c r="T63" s="27" t="str">
        <f>+Sheet1!AL55</f>
        <v>6</v>
      </c>
      <c r="U63" s="27" t="str">
        <f>+Sheet1!AM55</f>
        <v>+/-9</v>
      </c>
      <c r="W63" s="27" t="str">
        <f>+Sheet1!AN55</f>
        <v>28</v>
      </c>
      <c r="X63" s="27" t="str">
        <f>+Sheet1!AO55</f>
        <v>+/-43</v>
      </c>
      <c r="Z63" s="27" t="str">
        <f>+Sheet1!CV55</f>
        <v>0</v>
      </c>
      <c r="AA63" s="27" t="str">
        <f>+Sheet1!CW55</f>
        <v>+/-20</v>
      </c>
      <c r="AC63" s="27" t="str">
        <f>+Sheet1!CX55</f>
        <v>0</v>
      </c>
      <c r="AD63" s="27" t="str">
        <f>+Sheet1!CY55</f>
        <v>+/-20</v>
      </c>
      <c r="AF63" s="27" t="str">
        <f>+Sheet1!DL55</f>
        <v>0</v>
      </c>
      <c r="AG63" s="27" t="str">
        <f>+Sheet1!DM55</f>
        <v>+/-22</v>
      </c>
      <c r="AI63" s="27" t="str">
        <f>+Sheet1!EF55</f>
        <v>0</v>
      </c>
      <c r="AJ63" s="27" t="str">
        <f>+Sheet1!EG55</f>
        <v>+/-15</v>
      </c>
    </row>
    <row r="64" spans="1:37">
      <c r="A64" s="27" t="s">
        <v>128</v>
      </c>
      <c r="C64" s="105"/>
      <c r="D64" s="100"/>
      <c r="H64" s="27" t="str">
        <f>+Sheet1!J56</f>
        <v>0</v>
      </c>
      <c r="I64" s="27" t="str">
        <f>+Sheet1!K56</f>
        <v>+/-20</v>
      </c>
      <c r="K64" s="27" t="str">
        <f>+Sheet1!R56</f>
        <v>0</v>
      </c>
      <c r="L64" s="27" t="str">
        <f>+Sheet1!S56</f>
        <v>+/-15</v>
      </c>
      <c r="N64" s="27" t="str">
        <f>+Sheet1!V56</f>
        <v>0</v>
      </c>
      <c r="O64" s="27" t="str">
        <f>+Sheet1!W56</f>
        <v>+/-22</v>
      </c>
      <c r="Q64" s="27" t="str">
        <f>+Sheet1!AJ56</f>
        <v>0</v>
      </c>
      <c r="R64" s="27" t="str">
        <f>+Sheet1!AK56</f>
        <v>+/-20</v>
      </c>
      <c r="T64" s="27" t="str">
        <f>+Sheet1!AL56</f>
        <v>6</v>
      </c>
      <c r="U64" s="27" t="str">
        <f>+Sheet1!AM56</f>
        <v>+/-9</v>
      </c>
      <c r="W64" s="27" t="str">
        <f>+Sheet1!AN56</f>
        <v>28</v>
      </c>
      <c r="X64" s="27" t="str">
        <f>+Sheet1!AO56</f>
        <v>+/-43</v>
      </c>
      <c r="Z64" s="27" t="str">
        <f>+Sheet1!CV56</f>
        <v>0</v>
      </c>
      <c r="AA64" s="27" t="str">
        <f>+Sheet1!CW56</f>
        <v>+/-20</v>
      </c>
      <c r="AC64" s="27" t="str">
        <f>+Sheet1!CX56</f>
        <v>0</v>
      </c>
      <c r="AD64" s="27" t="str">
        <f>+Sheet1!CY56</f>
        <v>+/-20</v>
      </c>
      <c r="AF64" s="27" t="str">
        <f>+Sheet1!DL56</f>
        <v>0</v>
      </c>
      <c r="AG64" s="27" t="str">
        <f>+Sheet1!DM56</f>
        <v>+/-22</v>
      </c>
      <c r="AI64" s="27" t="str">
        <f>+Sheet1!EF56</f>
        <v>0</v>
      </c>
      <c r="AJ64" s="27" t="str">
        <f>+Sheet1!EG56</f>
        <v>+/-15</v>
      </c>
    </row>
    <row r="65" spans="1:36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+Sheet1!J57</f>
        <v>0</v>
      </c>
      <c r="I65" s="27" t="str">
        <f>+Sheet1!K57</f>
        <v>+/-20</v>
      </c>
      <c r="K65" s="27" t="str">
        <f>+Sheet1!R57</f>
        <v>0</v>
      </c>
      <c r="L65" s="27" t="str">
        <f>+Sheet1!S57</f>
        <v>+/-15</v>
      </c>
      <c r="N65" s="27" t="str">
        <f>+Sheet1!V57</f>
        <v>0</v>
      </c>
      <c r="O65" s="27" t="str">
        <f>+Sheet1!W57</f>
        <v>+/-22</v>
      </c>
      <c r="Q65" s="27" t="str">
        <f>+Sheet1!AJ57</f>
        <v>0</v>
      </c>
      <c r="R65" s="27" t="str">
        <f>+Sheet1!AK57</f>
        <v>+/-20</v>
      </c>
      <c r="T65" s="27" t="str">
        <f>+Sheet1!AL57</f>
        <v>0</v>
      </c>
      <c r="U65" s="27" t="str">
        <f>+Sheet1!AM57</f>
        <v>+/-20</v>
      </c>
      <c r="W65" s="27" t="str">
        <f>+Sheet1!AN57</f>
        <v>0</v>
      </c>
      <c r="X65" s="27" t="str">
        <f>+Sheet1!AO57</f>
        <v>+/-22</v>
      </c>
      <c r="Z65" s="27" t="str">
        <f>+Sheet1!CV57</f>
        <v>0</v>
      </c>
      <c r="AA65" s="27" t="str">
        <f>+Sheet1!CW57</f>
        <v>+/-20</v>
      </c>
      <c r="AC65" s="27" t="str">
        <f>+Sheet1!CX57</f>
        <v>0</v>
      </c>
      <c r="AD65" s="27" t="str">
        <f>+Sheet1!CY57</f>
        <v>+/-20</v>
      </c>
      <c r="AF65" s="27" t="str">
        <f>+Sheet1!DL57</f>
        <v>0</v>
      </c>
      <c r="AG65" s="27" t="str">
        <f>+Sheet1!DM57</f>
        <v>+/-22</v>
      </c>
      <c r="AI65" s="27" t="str">
        <f>+Sheet1!EF57</f>
        <v>0</v>
      </c>
      <c r="AJ65" s="27" t="str">
        <f>+Sheet1!EG57</f>
        <v>+/-15</v>
      </c>
    </row>
    <row r="66" spans="1:36">
      <c r="A66" s="47" t="s">
        <v>158</v>
      </c>
      <c r="C66" s="105"/>
      <c r="D66" s="100"/>
      <c r="H66" s="27" t="str">
        <f>+Sheet1!J58</f>
        <v>0</v>
      </c>
      <c r="I66" s="27" t="str">
        <f>+Sheet1!K58</f>
        <v>+/-20</v>
      </c>
      <c r="K66" s="27" t="str">
        <f>+Sheet1!R58</f>
        <v>0</v>
      </c>
      <c r="L66" s="27" t="str">
        <f>+Sheet1!S58</f>
        <v>+/-15</v>
      </c>
      <c r="N66" s="27" t="str">
        <f>+Sheet1!V58</f>
        <v>0</v>
      </c>
      <c r="O66" s="27" t="str">
        <f>+Sheet1!W58</f>
        <v>+/-22</v>
      </c>
      <c r="Q66" s="27" t="str">
        <f>+Sheet1!AJ58</f>
        <v>31</v>
      </c>
      <c r="R66" s="27" t="str">
        <f>+Sheet1!AK58</f>
        <v>+/-47</v>
      </c>
      <c r="T66" s="27" t="str">
        <f>+Sheet1!AL58</f>
        <v>0</v>
      </c>
      <c r="U66" s="27" t="str">
        <f>+Sheet1!AM58</f>
        <v>+/-20</v>
      </c>
      <c r="W66" s="27" t="str">
        <f>+Sheet1!AN58</f>
        <v>0</v>
      </c>
      <c r="X66" s="27" t="str">
        <f>+Sheet1!AO58</f>
        <v>+/-22</v>
      </c>
      <c r="Z66" s="27" t="str">
        <f>+Sheet1!CV58</f>
        <v>0</v>
      </c>
      <c r="AA66" s="27" t="str">
        <f>+Sheet1!CW58</f>
        <v>+/-20</v>
      </c>
      <c r="AC66" s="27" t="str">
        <f>+Sheet1!CX58</f>
        <v>0</v>
      </c>
      <c r="AD66" s="27" t="str">
        <f>+Sheet1!CY58</f>
        <v>+/-20</v>
      </c>
      <c r="AF66" s="27" t="str">
        <f>+Sheet1!DL58</f>
        <v>0</v>
      </c>
      <c r="AG66" s="27" t="str">
        <f>+Sheet1!DM58</f>
        <v>+/-22</v>
      </c>
      <c r="AI66" s="27" t="str">
        <f>+Sheet1!EF58</f>
        <v>6</v>
      </c>
      <c r="AJ66" s="27" t="str">
        <f>+Sheet1!EG58</f>
        <v>+/-9</v>
      </c>
    </row>
    <row r="67" spans="1:36">
      <c r="A67" s="27" t="s">
        <v>128</v>
      </c>
      <c r="C67" s="105"/>
      <c r="D67" s="100"/>
      <c r="H67" s="27" t="str">
        <f>+Sheet1!J59</f>
        <v>0</v>
      </c>
      <c r="I67" s="27" t="str">
        <f>+Sheet1!K59</f>
        <v>+/-20</v>
      </c>
      <c r="K67" s="27" t="str">
        <f>+Sheet1!R59</f>
        <v>0</v>
      </c>
      <c r="L67" s="27" t="str">
        <f>+Sheet1!S59</f>
        <v>+/-15</v>
      </c>
      <c r="N67" s="27" t="str">
        <f>+Sheet1!V59</f>
        <v>0</v>
      </c>
      <c r="O67" s="27" t="str">
        <f>+Sheet1!W59</f>
        <v>+/-22</v>
      </c>
      <c r="Q67" s="27" t="str">
        <f>+Sheet1!AJ59</f>
        <v>0</v>
      </c>
      <c r="R67" s="27" t="str">
        <f>+Sheet1!AK59</f>
        <v>+/-20</v>
      </c>
      <c r="T67" s="27" t="str">
        <f>+Sheet1!AL59</f>
        <v>0</v>
      </c>
      <c r="U67" s="27" t="str">
        <f>+Sheet1!AM59</f>
        <v>+/-20</v>
      </c>
      <c r="W67" s="27" t="str">
        <f>+Sheet1!AN59</f>
        <v>0</v>
      </c>
      <c r="X67" s="27" t="str">
        <f>+Sheet1!AO59</f>
        <v>+/-22</v>
      </c>
      <c r="Z67" s="27" t="str">
        <f>+Sheet1!CV59</f>
        <v>0</v>
      </c>
      <c r="AA67" s="27" t="str">
        <f>+Sheet1!CW59</f>
        <v>+/-20</v>
      </c>
      <c r="AC67" s="27" t="str">
        <f>+Sheet1!CX59</f>
        <v>0</v>
      </c>
      <c r="AD67" s="27" t="str">
        <f>+Sheet1!CY59</f>
        <v>+/-20</v>
      </c>
      <c r="AF67" s="27" t="str">
        <f>+Sheet1!DL59</f>
        <v>0</v>
      </c>
      <c r="AG67" s="27" t="str">
        <f>+Sheet1!DM59</f>
        <v>+/-22</v>
      </c>
      <c r="AI67" s="27" t="str">
        <f>+Sheet1!EF59</f>
        <v>0</v>
      </c>
      <c r="AJ67" s="27" t="str">
        <f>+Sheet1!EG59</f>
        <v>+/-15</v>
      </c>
    </row>
    <row r="68" spans="1:36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+Sheet1!J60</f>
        <v>0</v>
      </c>
      <c r="I68" s="27" t="str">
        <f>+Sheet1!K60</f>
        <v>+/-20</v>
      </c>
      <c r="K68" s="27" t="str">
        <f>+Sheet1!R60</f>
        <v>0</v>
      </c>
      <c r="L68" s="27" t="str">
        <f>+Sheet1!S60</f>
        <v>+/-15</v>
      </c>
      <c r="N68" s="27" t="str">
        <f>+Sheet1!V60</f>
        <v>0</v>
      </c>
      <c r="O68" s="27" t="str">
        <f>+Sheet1!W60</f>
        <v>+/-22</v>
      </c>
      <c r="Q68" s="27" t="str">
        <f>+Sheet1!AJ60</f>
        <v>31</v>
      </c>
      <c r="R68" s="27" t="str">
        <f>+Sheet1!AK60</f>
        <v>+/-47</v>
      </c>
      <c r="T68" s="27" t="str">
        <f>+Sheet1!AL60</f>
        <v>0</v>
      </c>
      <c r="U68" s="27" t="str">
        <f>+Sheet1!AM60</f>
        <v>+/-20</v>
      </c>
      <c r="W68" s="27" t="str">
        <f>+Sheet1!AN60</f>
        <v>0</v>
      </c>
      <c r="X68" s="27" t="str">
        <f>+Sheet1!AO60</f>
        <v>+/-22</v>
      </c>
      <c r="Z68" s="27" t="str">
        <f>+Sheet1!CV60</f>
        <v>0</v>
      </c>
      <c r="AA68" s="27" t="str">
        <f>+Sheet1!CW60</f>
        <v>+/-20</v>
      </c>
      <c r="AC68" s="27" t="str">
        <f>+Sheet1!CX60</f>
        <v>0</v>
      </c>
      <c r="AD68" s="27" t="str">
        <f>+Sheet1!CY60</f>
        <v>+/-20</v>
      </c>
      <c r="AF68" s="27" t="str">
        <f>+Sheet1!DL60</f>
        <v>0</v>
      </c>
      <c r="AG68" s="27" t="str">
        <f>+Sheet1!DM60</f>
        <v>+/-22</v>
      </c>
      <c r="AI68" s="27" t="str">
        <f>+Sheet1!EF60</f>
        <v>6</v>
      </c>
      <c r="AJ68" s="27" t="str">
        <f>+Sheet1!EG60</f>
        <v>+/-9</v>
      </c>
    </row>
    <row r="69" spans="1:36">
      <c r="A69" s="47" t="s">
        <v>159</v>
      </c>
      <c r="C69" s="105"/>
      <c r="D69" s="100"/>
      <c r="H69" s="27" t="str">
        <f>+Sheet1!J61</f>
        <v>8</v>
      </c>
      <c r="I69" s="27" t="str">
        <f>+Sheet1!K61</f>
        <v>+/-12</v>
      </c>
      <c r="K69" s="27" t="str">
        <f>+Sheet1!R61</f>
        <v>0</v>
      </c>
      <c r="L69" s="27" t="str">
        <f>+Sheet1!S61</f>
        <v>+/-15</v>
      </c>
      <c r="N69" s="27" t="str">
        <f>+Sheet1!V61</f>
        <v>0</v>
      </c>
      <c r="O69" s="27" t="str">
        <f>+Sheet1!W61</f>
        <v>+/-22</v>
      </c>
      <c r="Q69" s="27" t="str">
        <f>+Sheet1!AJ61</f>
        <v>0</v>
      </c>
      <c r="R69" s="27" t="str">
        <f>+Sheet1!AK61</f>
        <v>+/-20</v>
      </c>
      <c r="T69" s="27" t="str">
        <f>+Sheet1!AL61</f>
        <v>0</v>
      </c>
      <c r="U69" s="27" t="str">
        <f>+Sheet1!AM61</f>
        <v>+/-20</v>
      </c>
      <c r="W69" s="27" t="str">
        <f>+Sheet1!AN61</f>
        <v>9</v>
      </c>
      <c r="X69" s="27" t="str">
        <f>+Sheet1!AO61</f>
        <v>+/-14</v>
      </c>
      <c r="Z69" s="27" t="str">
        <f>+Sheet1!CV61</f>
        <v>0</v>
      </c>
      <c r="AA69" s="27" t="str">
        <f>+Sheet1!CW61</f>
        <v>+/-20</v>
      </c>
      <c r="AC69" s="27" t="str">
        <f>+Sheet1!CX61</f>
        <v>0</v>
      </c>
      <c r="AD69" s="27" t="str">
        <f>+Sheet1!CY61</f>
        <v>+/-20</v>
      </c>
      <c r="AF69" s="27" t="str">
        <f>+Sheet1!DL61</f>
        <v>17</v>
      </c>
      <c r="AG69" s="27" t="str">
        <f>+Sheet1!DM61</f>
        <v>+/-28</v>
      </c>
      <c r="AI69" s="27" t="str">
        <f>+Sheet1!EF61</f>
        <v>0</v>
      </c>
      <c r="AJ69" s="27" t="str">
        <f>+Sheet1!EG61</f>
        <v>+/-15</v>
      </c>
    </row>
    <row r="70" spans="1:36">
      <c r="A70" s="27" t="s">
        <v>128</v>
      </c>
      <c r="C70" s="105"/>
      <c r="D70" s="100"/>
      <c r="H70" s="27" t="str">
        <f>+Sheet1!J62</f>
        <v>8</v>
      </c>
      <c r="I70" s="27" t="str">
        <f>+Sheet1!K62</f>
        <v>+/-12</v>
      </c>
      <c r="K70" s="27" t="str">
        <f>+Sheet1!R62</f>
        <v>0</v>
      </c>
      <c r="L70" s="27" t="str">
        <f>+Sheet1!S62</f>
        <v>+/-15</v>
      </c>
      <c r="N70" s="27" t="str">
        <f>+Sheet1!V62</f>
        <v>0</v>
      </c>
      <c r="O70" s="27" t="str">
        <f>+Sheet1!W62</f>
        <v>+/-22</v>
      </c>
      <c r="Q70" s="27" t="str">
        <f>+Sheet1!AJ62</f>
        <v>0</v>
      </c>
      <c r="R70" s="27" t="str">
        <f>+Sheet1!AK62</f>
        <v>+/-20</v>
      </c>
      <c r="T70" s="27" t="str">
        <f>+Sheet1!AL62</f>
        <v>0</v>
      </c>
      <c r="U70" s="27" t="str">
        <f>+Sheet1!AM62</f>
        <v>+/-20</v>
      </c>
      <c r="W70" s="27" t="str">
        <f>+Sheet1!AN62</f>
        <v>5</v>
      </c>
      <c r="X70" s="27" t="str">
        <f>+Sheet1!AO62</f>
        <v>+/-9</v>
      </c>
      <c r="Z70" s="27" t="str">
        <f>+Sheet1!CV62</f>
        <v>0</v>
      </c>
      <c r="AA70" s="27" t="str">
        <f>+Sheet1!CW62</f>
        <v>+/-20</v>
      </c>
      <c r="AC70" s="27" t="str">
        <f>+Sheet1!CX62</f>
        <v>0</v>
      </c>
      <c r="AD70" s="27" t="str">
        <f>+Sheet1!CY62</f>
        <v>+/-20</v>
      </c>
      <c r="AF70" s="27" t="str">
        <f>+Sheet1!DL62</f>
        <v>17</v>
      </c>
      <c r="AG70" s="27" t="str">
        <f>+Sheet1!DM62</f>
        <v>+/-28</v>
      </c>
      <c r="AI70" s="27" t="str">
        <f>+Sheet1!EF62</f>
        <v>0</v>
      </c>
      <c r="AJ70" s="27" t="str">
        <f>+Sheet1!EG62</f>
        <v>+/-15</v>
      </c>
    </row>
    <row r="71" spans="1:36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+Sheet1!J63</f>
        <v>0</v>
      </c>
      <c r="I71" s="27" t="str">
        <f>+Sheet1!K63</f>
        <v>+/-20</v>
      </c>
      <c r="K71" s="27" t="str">
        <f>+Sheet1!R63</f>
        <v>0</v>
      </c>
      <c r="L71" s="27" t="str">
        <f>+Sheet1!S63</f>
        <v>+/-15</v>
      </c>
      <c r="N71" s="27" t="str">
        <f>+Sheet1!V63</f>
        <v>0</v>
      </c>
      <c r="O71" s="27" t="str">
        <f>+Sheet1!W63</f>
        <v>+/-22</v>
      </c>
      <c r="Q71" s="27" t="str">
        <f>+Sheet1!AJ63</f>
        <v>0</v>
      </c>
      <c r="R71" s="27" t="str">
        <f>+Sheet1!AK63</f>
        <v>+/-20</v>
      </c>
      <c r="T71" s="27" t="str">
        <f>+Sheet1!AL63</f>
        <v>0</v>
      </c>
      <c r="U71" s="27" t="str">
        <f>+Sheet1!AM63</f>
        <v>+/-20</v>
      </c>
      <c r="W71" s="27" t="str">
        <f>+Sheet1!AN63</f>
        <v>4</v>
      </c>
      <c r="X71" s="27" t="str">
        <f>+Sheet1!AO63</f>
        <v>+/-6</v>
      </c>
      <c r="Z71" s="27" t="str">
        <f>+Sheet1!CV63</f>
        <v>0</v>
      </c>
      <c r="AA71" s="27" t="str">
        <f>+Sheet1!CW63</f>
        <v>+/-20</v>
      </c>
      <c r="AC71" s="27" t="str">
        <f>+Sheet1!CX63</f>
        <v>0</v>
      </c>
      <c r="AD71" s="27" t="str">
        <f>+Sheet1!CY63</f>
        <v>+/-20</v>
      </c>
      <c r="AF71" s="27" t="str">
        <f>+Sheet1!DL63</f>
        <v>0</v>
      </c>
      <c r="AG71" s="27" t="str">
        <f>+Sheet1!DM63</f>
        <v>+/-22</v>
      </c>
      <c r="AI71" s="27" t="str">
        <f>+Sheet1!EF63</f>
        <v>0</v>
      </c>
      <c r="AJ71" s="27" t="str">
        <f>+Sheet1!EG63</f>
        <v>+/-15</v>
      </c>
    </row>
    <row r="72" spans="1:36">
      <c r="A72" s="47" t="s">
        <v>160</v>
      </c>
      <c r="C72" s="105"/>
      <c r="D72" s="100"/>
      <c r="H72" s="27" t="str">
        <f>+Sheet1!J64</f>
        <v>0</v>
      </c>
      <c r="I72" s="27" t="str">
        <f>+Sheet1!K64</f>
        <v>+/-20</v>
      </c>
      <c r="K72" s="27" t="str">
        <f>+Sheet1!R64</f>
        <v>0</v>
      </c>
      <c r="L72" s="27" t="str">
        <f>+Sheet1!S64</f>
        <v>+/-15</v>
      </c>
      <c r="N72" s="27" t="str">
        <f>+Sheet1!V64</f>
        <v>4</v>
      </c>
      <c r="O72" s="27" t="str">
        <f>+Sheet1!W64</f>
        <v>+/-10</v>
      </c>
      <c r="Q72" s="27" t="str">
        <f>+Sheet1!AJ64</f>
        <v>0</v>
      </c>
      <c r="R72" s="27" t="str">
        <f>+Sheet1!AK64</f>
        <v>+/-20</v>
      </c>
      <c r="T72" s="27" t="str">
        <f>+Sheet1!AL64</f>
        <v>63</v>
      </c>
      <c r="U72" s="27" t="str">
        <f>+Sheet1!AM64</f>
        <v>+/-65</v>
      </c>
      <c r="W72" s="27" t="str">
        <f>+Sheet1!AN64</f>
        <v>177</v>
      </c>
      <c r="X72" s="27" t="str">
        <f>+Sheet1!AO64</f>
        <v>+/-126</v>
      </c>
      <c r="Z72" s="27" t="str">
        <f>+Sheet1!CV64</f>
        <v>61</v>
      </c>
      <c r="AA72" s="27" t="str">
        <f>+Sheet1!CW64</f>
        <v>+/-61</v>
      </c>
      <c r="AC72" s="27" t="str">
        <f>+Sheet1!CX64</f>
        <v>11</v>
      </c>
      <c r="AD72" s="27" t="str">
        <f>+Sheet1!CY64</f>
        <v>+/-14</v>
      </c>
      <c r="AF72" s="27" t="str">
        <f>+Sheet1!DL64</f>
        <v>8</v>
      </c>
      <c r="AG72" s="27" t="str">
        <f>+Sheet1!DM64</f>
        <v>+/-12</v>
      </c>
      <c r="AI72" s="27" t="str">
        <f>+Sheet1!EF64</f>
        <v>9</v>
      </c>
      <c r="AJ72" s="27" t="str">
        <f>+Sheet1!EG64</f>
        <v>+/-12</v>
      </c>
    </row>
    <row r="73" spans="1:36">
      <c r="A73" s="27" t="s">
        <v>128</v>
      </c>
      <c r="C73" s="108"/>
      <c r="D73" s="102"/>
      <c r="H73" s="27" t="str">
        <f>+Sheet1!J65</f>
        <v>0</v>
      </c>
      <c r="I73" s="27" t="str">
        <f>+Sheet1!K65</f>
        <v>+/-20</v>
      </c>
      <c r="K73" s="27" t="str">
        <f>+Sheet1!R65</f>
        <v>0</v>
      </c>
      <c r="L73" s="27" t="str">
        <f>+Sheet1!S65</f>
        <v>+/-15</v>
      </c>
      <c r="N73" s="27" t="str">
        <f>+Sheet1!V65</f>
        <v>0</v>
      </c>
      <c r="O73" s="27" t="str">
        <f>+Sheet1!W65</f>
        <v>+/-22</v>
      </c>
      <c r="Q73" s="27" t="str">
        <f>+Sheet1!AJ65</f>
        <v>0</v>
      </c>
      <c r="R73" s="27" t="str">
        <f>+Sheet1!AK65</f>
        <v>+/-20</v>
      </c>
      <c r="T73" s="27" t="str">
        <f>+Sheet1!AL65</f>
        <v>34</v>
      </c>
      <c r="U73" s="27" t="str">
        <f>+Sheet1!AM65</f>
        <v>+/-46</v>
      </c>
      <c r="W73" s="27" t="str">
        <f>+Sheet1!AN65</f>
        <v>99</v>
      </c>
      <c r="X73" s="27" t="str">
        <f>+Sheet1!AO65</f>
        <v>+/-116</v>
      </c>
      <c r="Z73" s="27" t="str">
        <f>+Sheet1!CV65</f>
        <v>57</v>
      </c>
      <c r="AA73" s="27" t="str">
        <f>+Sheet1!CW65</f>
        <v>+/-56</v>
      </c>
      <c r="AC73" s="27" t="str">
        <f>+Sheet1!CX65</f>
        <v>9</v>
      </c>
      <c r="AD73" s="27" t="str">
        <f>+Sheet1!CY65</f>
        <v>+/-13</v>
      </c>
      <c r="AF73" s="27" t="str">
        <f>+Sheet1!DL65</f>
        <v>8</v>
      </c>
      <c r="AG73" s="27" t="str">
        <f>+Sheet1!DM65</f>
        <v>+/-12</v>
      </c>
      <c r="AI73" s="27" t="str">
        <f>+Sheet1!EF65</f>
        <v>4</v>
      </c>
      <c r="AJ73" s="27" t="str">
        <f>+Sheet1!EG65</f>
        <v>+/-8</v>
      </c>
    </row>
    <row r="74" spans="1:36" ht="26.4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+Sheet1!J66</f>
        <v>0</v>
      </c>
      <c r="I74" s="27" t="str">
        <f>+Sheet1!K66</f>
        <v>+/-20</v>
      </c>
      <c r="K74" s="27" t="str">
        <f>+Sheet1!R66</f>
        <v>0</v>
      </c>
      <c r="L74" s="27" t="str">
        <f>+Sheet1!S66</f>
        <v>+/-15</v>
      </c>
      <c r="N74" s="27" t="str">
        <f>+Sheet1!V66</f>
        <v>4</v>
      </c>
      <c r="O74" s="27" t="str">
        <f>+Sheet1!W66</f>
        <v>+/-10</v>
      </c>
      <c r="Q74" s="27" t="str">
        <f>+Sheet1!AJ66</f>
        <v>0</v>
      </c>
      <c r="R74" s="27" t="str">
        <f>+Sheet1!AK66</f>
        <v>+/-20</v>
      </c>
      <c r="T74" s="27" t="str">
        <f>+Sheet1!AL66</f>
        <v>29</v>
      </c>
      <c r="U74" s="27" t="str">
        <f>+Sheet1!AM66</f>
        <v>+/-41</v>
      </c>
      <c r="W74" s="27" t="str">
        <f>+Sheet1!AN66</f>
        <v>78</v>
      </c>
      <c r="X74" s="27" t="str">
        <f>+Sheet1!AO66</f>
        <v>+/-75</v>
      </c>
      <c r="Z74" s="27" t="str">
        <f>+Sheet1!CV66</f>
        <v>4</v>
      </c>
      <c r="AA74" s="27" t="str">
        <f>+Sheet1!CW66</f>
        <v>+/-6</v>
      </c>
      <c r="AC74" s="27" t="str">
        <f>+Sheet1!CX66</f>
        <v>2</v>
      </c>
      <c r="AD74" s="27" t="str">
        <f>+Sheet1!CY66</f>
        <v>+/-4</v>
      </c>
      <c r="AF74" s="27" t="str">
        <f>+Sheet1!DL66</f>
        <v>0</v>
      </c>
      <c r="AG74" s="27" t="str">
        <f>+Sheet1!DM66</f>
        <v>+/-22</v>
      </c>
      <c r="AI74" s="27" t="str">
        <f>+Sheet1!EF66</f>
        <v>5</v>
      </c>
      <c r="AJ74" s="27" t="str">
        <f>+Sheet1!EG66</f>
        <v>+/-7</v>
      </c>
    </row>
    <row r="75" spans="1:36" ht="26.4">
      <c r="A75" s="47" t="s">
        <v>161</v>
      </c>
      <c r="C75" s="105"/>
      <c r="D75" s="100"/>
      <c r="H75" s="27" t="str">
        <f>+Sheet1!J67</f>
        <v>6</v>
      </c>
      <c r="I75" s="27" t="str">
        <f>+Sheet1!K67</f>
        <v>+/-8</v>
      </c>
      <c r="K75" s="27" t="str">
        <f>+Sheet1!R67</f>
        <v>9</v>
      </c>
      <c r="L75" s="27" t="str">
        <f>+Sheet1!S67</f>
        <v>+/-6</v>
      </c>
      <c r="N75" s="27" t="str">
        <f>+Sheet1!V67</f>
        <v>2</v>
      </c>
      <c r="O75" s="27" t="str">
        <f>+Sheet1!W67</f>
        <v>+/-3</v>
      </c>
      <c r="Q75" s="27" t="str">
        <f>+Sheet1!AJ67</f>
        <v>3</v>
      </c>
      <c r="R75" s="27" t="str">
        <f>+Sheet1!AK67</f>
        <v>+/-4</v>
      </c>
      <c r="T75" s="27" t="str">
        <f>+Sheet1!AL67</f>
        <v>39</v>
      </c>
      <c r="U75" s="27" t="str">
        <f>+Sheet1!AM67</f>
        <v>+/-42</v>
      </c>
      <c r="W75" s="27" t="str">
        <f>+Sheet1!AN67</f>
        <v>46</v>
      </c>
      <c r="X75" s="27" t="str">
        <f>+Sheet1!AO67</f>
        <v>+/-36</v>
      </c>
      <c r="Z75" s="27" t="str">
        <f>+Sheet1!CV67</f>
        <v>3</v>
      </c>
      <c r="AA75" s="27" t="str">
        <f>+Sheet1!CW67</f>
        <v>+/-4</v>
      </c>
      <c r="AC75" s="27" t="str">
        <f>+Sheet1!CX67</f>
        <v>7</v>
      </c>
      <c r="AD75" s="27" t="str">
        <f>+Sheet1!CY67</f>
        <v>+/-7</v>
      </c>
      <c r="AF75" s="27" t="str">
        <f>+Sheet1!DL67</f>
        <v>2</v>
      </c>
      <c r="AG75" s="27" t="str">
        <f>+Sheet1!DM67</f>
        <v>+/-3</v>
      </c>
      <c r="AI75" s="27" t="str">
        <f>+Sheet1!EF67</f>
        <v>0</v>
      </c>
      <c r="AJ75" s="27" t="str">
        <f>+Sheet1!EG67</f>
        <v>+/-15</v>
      </c>
    </row>
    <row r="76" spans="1:36">
      <c r="A76" s="27" t="s">
        <v>128</v>
      </c>
      <c r="C76" s="105"/>
      <c r="D76" s="100"/>
      <c r="H76" s="27" t="str">
        <f>+Sheet1!J68</f>
        <v>0</v>
      </c>
      <c r="I76" s="27" t="str">
        <f>+Sheet1!K68</f>
        <v>+/-20</v>
      </c>
      <c r="K76" s="27" t="str">
        <f>+Sheet1!R68</f>
        <v>9</v>
      </c>
      <c r="L76" s="27" t="str">
        <f>+Sheet1!S68</f>
        <v>+/-6</v>
      </c>
      <c r="N76" s="27" t="str">
        <f>+Sheet1!V68</f>
        <v>2</v>
      </c>
      <c r="O76" s="27" t="str">
        <f>+Sheet1!W68</f>
        <v>+/-3</v>
      </c>
      <c r="Q76" s="27" t="str">
        <f>+Sheet1!AJ68</f>
        <v>3</v>
      </c>
      <c r="R76" s="27" t="str">
        <f>+Sheet1!AK68</f>
        <v>+/-4</v>
      </c>
      <c r="T76" s="27" t="str">
        <f>+Sheet1!AL68</f>
        <v>39</v>
      </c>
      <c r="U76" s="27" t="str">
        <f>+Sheet1!AM68</f>
        <v>+/-42</v>
      </c>
      <c r="W76" s="27" t="str">
        <f>+Sheet1!AN68</f>
        <v>36</v>
      </c>
      <c r="X76" s="27" t="str">
        <f>+Sheet1!AO68</f>
        <v>+/-33</v>
      </c>
      <c r="Z76" s="27" t="str">
        <f>+Sheet1!CV68</f>
        <v>3</v>
      </c>
      <c r="AA76" s="27" t="str">
        <f>+Sheet1!CW68</f>
        <v>+/-4</v>
      </c>
      <c r="AC76" s="27" t="str">
        <f>+Sheet1!CX68</f>
        <v>7</v>
      </c>
      <c r="AD76" s="27" t="str">
        <f>+Sheet1!CY68</f>
        <v>+/-7</v>
      </c>
      <c r="AF76" s="27" t="str">
        <f>+Sheet1!DL68</f>
        <v>2</v>
      </c>
      <c r="AG76" s="27" t="str">
        <f>+Sheet1!DM68</f>
        <v>+/-3</v>
      </c>
      <c r="AI76" s="27" t="str">
        <f>+Sheet1!EF68</f>
        <v>0</v>
      </c>
      <c r="AJ76" s="27" t="str">
        <f>+Sheet1!EG68</f>
        <v>+/-15</v>
      </c>
    </row>
    <row r="77" spans="1:36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+Sheet1!J69</f>
        <v>6</v>
      </c>
      <c r="I77" s="27" t="str">
        <f>+Sheet1!K69</f>
        <v>+/-8</v>
      </c>
      <c r="K77" s="27" t="str">
        <f>+Sheet1!R69</f>
        <v>0</v>
      </c>
      <c r="L77" s="27" t="str">
        <f>+Sheet1!S69</f>
        <v>+/-15</v>
      </c>
      <c r="N77" s="27" t="str">
        <f>+Sheet1!V69</f>
        <v>0</v>
      </c>
      <c r="O77" s="27" t="str">
        <f>+Sheet1!W69</f>
        <v>+/-22</v>
      </c>
      <c r="Q77" s="27" t="str">
        <f>+Sheet1!AJ69</f>
        <v>0</v>
      </c>
      <c r="R77" s="27" t="str">
        <f>+Sheet1!AK69</f>
        <v>+/-20</v>
      </c>
      <c r="T77" s="27" t="str">
        <f>+Sheet1!AL69</f>
        <v>0</v>
      </c>
      <c r="U77" s="27" t="str">
        <f>+Sheet1!AM69</f>
        <v>+/-20</v>
      </c>
      <c r="W77" s="27" t="str">
        <f>+Sheet1!AN69</f>
        <v>10</v>
      </c>
      <c r="X77" s="27" t="str">
        <f>+Sheet1!AO69</f>
        <v>+/-13</v>
      </c>
      <c r="Z77" s="27" t="str">
        <f>+Sheet1!CV69</f>
        <v>0</v>
      </c>
      <c r="AA77" s="27" t="str">
        <f>+Sheet1!CW69</f>
        <v>+/-20</v>
      </c>
      <c r="AC77" s="27" t="str">
        <f>+Sheet1!CX69</f>
        <v>0</v>
      </c>
      <c r="AD77" s="27" t="str">
        <f>+Sheet1!CY69</f>
        <v>+/-20</v>
      </c>
      <c r="AF77" s="27" t="str">
        <f>+Sheet1!DL69</f>
        <v>0</v>
      </c>
      <c r="AG77" s="27" t="str">
        <f>+Sheet1!DM69</f>
        <v>+/-22</v>
      </c>
      <c r="AI77" s="27" t="str">
        <f>+Sheet1!EF69</f>
        <v>0</v>
      </c>
      <c r="AJ77" s="27" t="str">
        <f>+Sheet1!EG69</f>
        <v>+/-15</v>
      </c>
    </row>
    <row r="78" spans="1:36">
      <c r="A78" s="47" t="s">
        <v>162</v>
      </c>
      <c r="C78" s="105"/>
      <c r="D78" s="100"/>
      <c r="H78" s="27" t="str">
        <f>+Sheet1!J70</f>
        <v>6</v>
      </c>
      <c r="I78" s="27" t="str">
        <f>+Sheet1!K70</f>
        <v>+/-9</v>
      </c>
      <c r="K78" s="27" t="str">
        <f>+Sheet1!R70</f>
        <v>7</v>
      </c>
      <c r="L78" s="27" t="str">
        <f>+Sheet1!S70</f>
        <v>+/-9</v>
      </c>
      <c r="N78" s="27" t="str">
        <f>+Sheet1!V70</f>
        <v>4</v>
      </c>
      <c r="O78" s="27" t="str">
        <f>+Sheet1!W70</f>
        <v>+/-6</v>
      </c>
      <c r="Q78" s="27" t="str">
        <f>+Sheet1!AJ70</f>
        <v>36</v>
      </c>
      <c r="R78" s="27" t="str">
        <f>+Sheet1!AK70</f>
        <v>+/-28</v>
      </c>
      <c r="T78" s="27" t="str">
        <f>+Sheet1!AL70</f>
        <v>104</v>
      </c>
      <c r="U78" s="27" t="str">
        <f>+Sheet1!AM70</f>
        <v>+/-133</v>
      </c>
      <c r="W78" s="27" t="str">
        <f>+Sheet1!AN70</f>
        <v>363</v>
      </c>
      <c r="X78" s="27" t="str">
        <f>+Sheet1!AO70</f>
        <v>+/-193</v>
      </c>
      <c r="Z78" s="27" t="str">
        <f>+Sheet1!CV70</f>
        <v>55</v>
      </c>
      <c r="AA78" s="27" t="str">
        <f>+Sheet1!CW70</f>
        <v>+/-46</v>
      </c>
      <c r="AC78" s="27" t="str">
        <f>+Sheet1!CX70</f>
        <v>56</v>
      </c>
      <c r="AD78" s="27" t="str">
        <f>+Sheet1!CY70</f>
        <v>+/-58</v>
      </c>
      <c r="AF78" s="27" t="str">
        <f>+Sheet1!DL70</f>
        <v>56</v>
      </c>
      <c r="AG78" s="27" t="str">
        <f>+Sheet1!DM70</f>
        <v>+/-45</v>
      </c>
      <c r="AI78" s="27" t="str">
        <f>+Sheet1!EF70</f>
        <v>5</v>
      </c>
      <c r="AJ78" s="27" t="str">
        <f>+Sheet1!EG70</f>
        <v>+/-7</v>
      </c>
    </row>
    <row r="79" spans="1:36">
      <c r="A79" s="27" t="s">
        <v>128</v>
      </c>
      <c r="C79" s="105"/>
      <c r="D79" s="100"/>
      <c r="H79" s="27" t="str">
        <f>+Sheet1!J71</f>
        <v>0</v>
      </c>
      <c r="I79" s="27" t="str">
        <f>+Sheet1!K71</f>
        <v>+/-20</v>
      </c>
      <c r="K79" s="27" t="str">
        <f>+Sheet1!R71</f>
        <v>1</v>
      </c>
      <c r="L79" s="27" t="str">
        <f>+Sheet1!S71</f>
        <v>+/-3</v>
      </c>
      <c r="N79" s="27" t="str">
        <f>+Sheet1!V71</f>
        <v>0</v>
      </c>
      <c r="O79" s="27" t="str">
        <f>+Sheet1!W71</f>
        <v>+/-22</v>
      </c>
      <c r="Q79" s="27" t="str">
        <f>+Sheet1!AJ71</f>
        <v>16</v>
      </c>
      <c r="R79" s="27" t="str">
        <f>+Sheet1!AK71</f>
        <v>+/-18</v>
      </c>
      <c r="T79" s="27" t="str">
        <f>+Sheet1!AL71</f>
        <v>3</v>
      </c>
      <c r="U79" s="27" t="str">
        <f>+Sheet1!AM71</f>
        <v>+/-5</v>
      </c>
      <c r="W79" s="27" t="str">
        <f>+Sheet1!AN71</f>
        <v>205</v>
      </c>
      <c r="X79" s="27" t="str">
        <f>+Sheet1!AO71</f>
        <v>+/-151</v>
      </c>
      <c r="Z79" s="27" t="str">
        <f>+Sheet1!CV71</f>
        <v>32</v>
      </c>
      <c r="AA79" s="27" t="str">
        <f>+Sheet1!CW71</f>
        <v>+/-38</v>
      </c>
      <c r="AC79" s="27" t="str">
        <f>+Sheet1!CX71</f>
        <v>17</v>
      </c>
      <c r="AD79" s="27" t="str">
        <f>+Sheet1!CY71</f>
        <v>+/-20</v>
      </c>
      <c r="AF79" s="27" t="str">
        <f>+Sheet1!DL71</f>
        <v>42</v>
      </c>
      <c r="AG79" s="27" t="str">
        <f>+Sheet1!DM71</f>
        <v>+/-40</v>
      </c>
      <c r="AI79" s="27" t="str">
        <f>+Sheet1!EF71</f>
        <v>5</v>
      </c>
      <c r="AJ79" s="27" t="str">
        <f>+Sheet1!EG71</f>
        <v>+/-7</v>
      </c>
    </row>
    <row r="80" spans="1:36" ht="26.4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+Sheet1!J72</f>
        <v>6</v>
      </c>
      <c r="I80" s="27" t="str">
        <f>+Sheet1!K72</f>
        <v>+/-9</v>
      </c>
      <c r="K80" s="27" t="str">
        <f>+Sheet1!R72</f>
        <v>6</v>
      </c>
      <c r="L80" s="27" t="str">
        <f>+Sheet1!S72</f>
        <v>+/-7</v>
      </c>
      <c r="N80" s="27" t="str">
        <f>+Sheet1!V72</f>
        <v>4</v>
      </c>
      <c r="O80" s="27" t="str">
        <f>+Sheet1!W72</f>
        <v>+/-6</v>
      </c>
      <c r="Q80" s="27" t="str">
        <f>+Sheet1!AJ72</f>
        <v>20</v>
      </c>
      <c r="R80" s="27" t="str">
        <f>+Sheet1!AK72</f>
        <v>+/-19</v>
      </c>
      <c r="T80" s="27" t="str">
        <f>+Sheet1!AL72</f>
        <v>101</v>
      </c>
      <c r="U80" s="27" t="str">
        <f>+Sheet1!AM72</f>
        <v>+/-133</v>
      </c>
      <c r="W80" s="27" t="str">
        <f>+Sheet1!AN72</f>
        <v>158</v>
      </c>
      <c r="X80" s="27" t="str">
        <f>+Sheet1!AO72</f>
        <v>+/-120</v>
      </c>
      <c r="Z80" s="27" t="str">
        <f>+Sheet1!CV72</f>
        <v>23</v>
      </c>
      <c r="AA80" s="27" t="str">
        <f>+Sheet1!CW72</f>
        <v>+/-25</v>
      </c>
      <c r="AC80" s="27" t="str">
        <f>+Sheet1!CX72</f>
        <v>39</v>
      </c>
      <c r="AD80" s="27" t="str">
        <f>+Sheet1!CY72</f>
        <v>+/-39</v>
      </c>
      <c r="AF80" s="27" t="str">
        <f>+Sheet1!DL72</f>
        <v>14</v>
      </c>
      <c r="AG80" s="27" t="str">
        <f>+Sheet1!DM72</f>
        <v>+/-22</v>
      </c>
      <c r="AI80" s="27" t="str">
        <f>+Sheet1!EF72</f>
        <v>0</v>
      </c>
      <c r="AJ80" s="27" t="str">
        <f>+Sheet1!EG72</f>
        <v>+/-15</v>
      </c>
    </row>
    <row r="81" spans="1:36">
      <c r="A81" s="47" t="s">
        <v>163</v>
      </c>
      <c r="C81" s="105"/>
      <c r="D81" s="100"/>
      <c r="H81" s="27" t="str">
        <f>+Sheet1!J73</f>
        <v>23</v>
      </c>
      <c r="I81" s="27" t="str">
        <f>+Sheet1!K73</f>
        <v>+/-25</v>
      </c>
      <c r="K81" s="27" t="str">
        <f>+Sheet1!R73</f>
        <v>3</v>
      </c>
      <c r="L81" s="27" t="str">
        <f>+Sheet1!S73</f>
        <v>+/-5</v>
      </c>
      <c r="N81" s="27" t="str">
        <f>+Sheet1!V73</f>
        <v>6</v>
      </c>
      <c r="O81" s="27" t="str">
        <f>+Sheet1!W73</f>
        <v>+/-7</v>
      </c>
      <c r="Q81" s="27" t="str">
        <f>+Sheet1!AJ73</f>
        <v>38</v>
      </c>
      <c r="R81" s="27" t="str">
        <f>+Sheet1!AK73</f>
        <v>+/-45</v>
      </c>
      <c r="T81" s="27" t="str">
        <f>+Sheet1!AL73</f>
        <v>16</v>
      </c>
      <c r="U81" s="27" t="str">
        <f>+Sheet1!AM73</f>
        <v>+/-20</v>
      </c>
      <c r="W81" s="27" t="str">
        <f>+Sheet1!AN73</f>
        <v>18</v>
      </c>
      <c r="X81" s="27" t="str">
        <f>+Sheet1!AO73</f>
        <v>+/-22</v>
      </c>
      <c r="Z81" s="27" t="str">
        <f>+Sheet1!CV73</f>
        <v>9</v>
      </c>
      <c r="AA81" s="27" t="str">
        <f>+Sheet1!CW73</f>
        <v>+/-17</v>
      </c>
      <c r="AC81" s="27" t="str">
        <f>+Sheet1!CX73</f>
        <v>3</v>
      </c>
      <c r="AD81" s="27" t="str">
        <f>+Sheet1!CY73</f>
        <v>+/-4</v>
      </c>
      <c r="AF81" s="27" t="str">
        <f>+Sheet1!DL73</f>
        <v>0</v>
      </c>
      <c r="AG81" s="27" t="str">
        <f>+Sheet1!DM73</f>
        <v>+/-22</v>
      </c>
      <c r="AI81" s="27" t="str">
        <f>+Sheet1!EF73</f>
        <v>4</v>
      </c>
      <c r="AJ81" s="27" t="str">
        <f>+Sheet1!EG73</f>
        <v>+/-5</v>
      </c>
    </row>
    <row r="82" spans="1:36">
      <c r="A82" s="27" t="s">
        <v>128</v>
      </c>
      <c r="C82" s="105"/>
      <c r="D82" s="100"/>
      <c r="H82" s="27" t="str">
        <f>+Sheet1!J74</f>
        <v>0</v>
      </c>
      <c r="I82" s="27" t="str">
        <f>+Sheet1!K74</f>
        <v>+/-20</v>
      </c>
      <c r="K82" s="27" t="str">
        <f>+Sheet1!R74</f>
        <v>3</v>
      </c>
      <c r="L82" s="27" t="str">
        <f>+Sheet1!S74</f>
        <v>+/-5</v>
      </c>
      <c r="N82" s="27" t="str">
        <f>+Sheet1!V74</f>
        <v>6</v>
      </c>
      <c r="O82" s="27" t="str">
        <f>+Sheet1!W74</f>
        <v>+/-7</v>
      </c>
      <c r="Q82" s="27" t="str">
        <f>+Sheet1!AJ74</f>
        <v>26</v>
      </c>
      <c r="R82" s="27" t="str">
        <f>+Sheet1!AK74</f>
        <v>+/-32</v>
      </c>
      <c r="T82" s="27" t="str">
        <f>+Sheet1!AL74</f>
        <v>16</v>
      </c>
      <c r="U82" s="27" t="str">
        <f>+Sheet1!AM74</f>
        <v>+/-20</v>
      </c>
      <c r="W82" s="27" t="str">
        <f>+Sheet1!AN74</f>
        <v>17</v>
      </c>
      <c r="X82" s="27" t="str">
        <f>+Sheet1!AO74</f>
        <v>+/-22</v>
      </c>
      <c r="Z82" s="27" t="str">
        <f>+Sheet1!CV74</f>
        <v>9</v>
      </c>
      <c r="AA82" s="27" t="str">
        <f>+Sheet1!CW74</f>
        <v>+/-17</v>
      </c>
      <c r="AC82" s="27" t="str">
        <f>+Sheet1!CX74</f>
        <v>3</v>
      </c>
      <c r="AD82" s="27" t="str">
        <f>+Sheet1!CY74</f>
        <v>+/-4</v>
      </c>
      <c r="AF82" s="27" t="str">
        <f>+Sheet1!DL74</f>
        <v>0</v>
      </c>
      <c r="AG82" s="27" t="str">
        <f>+Sheet1!DM74</f>
        <v>+/-22</v>
      </c>
      <c r="AI82" s="27" t="str">
        <f>+Sheet1!EF74</f>
        <v>4</v>
      </c>
      <c r="AJ82" s="27" t="str">
        <f>+Sheet1!EG74</f>
        <v>+/-5</v>
      </c>
    </row>
    <row r="83" spans="1:36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+Sheet1!J75</f>
        <v>23</v>
      </c>
      <c r="I83" s="27" t="str">
        <f>+Sheet1!K75</f>
        <v>+/-25</v>
      </c>
      <c r="K83" s="27" t="str">
        <f>+Sheet1!R75</f>
        <v>0</v>
      </c>
      <c r="L83" s="27" t="str">
        <f>+Sheet1!S75</f>
        <v>+/-15</v>
      </c>
      <c r="N83" s="27" t="str">
        <f>+Sheet1!V75</f>
        <v>0</v>
      </c>
      <c r="O83" s="27" t="str">
        <f>+Sheet1!W75</f>
        <v>+/-22</v>
      </c>
      <c r="Q83" s="27" t="str">
        <f>+Sheet1!AJ75</f>
        <v>12</v>
      </c>
      <c r="R83" s="27" t="str">
        <f>+Sheet1!AK75</f>
        <v>+/-20</v>
      </c>
      <c r="T83" s="27" t="str">
        <f>+Sheet1!AL75</f>
        <v>0</v>
      </c>
      <c r="U83" s="27" t="str">
        <f>+Sheet1!AM75</f>
        <v>+/-20</v>
      </c>
      <c r="W83" s="27" t="str">
        <f>+Sheet1!AN75</f>
        <v>1</v>
      </c>
      <c r="X83" s="27" t="str">
        <f>+Sheet1!AO75</f>
        <v>+/-2</v>
      </c>
      <c r="Z83" s="27" t="str">
        <f>+Sheet1!CV75</f>
        <v>0</v>
      </c>
      <c r="AA83" s="27" t="str">
        <f>+Sheet1!CW75</f>
        <v>+/-20</v>
      </c>
      <c r="AC83" s="27" t="str">
        <f>+Sheet1!CX75</f>
        <v>0</v>
      </c>
      <c r="AD83" s="27" t="str">
        <f>+Sheet1!CY75</f>
        <v>+/-20</v>
      </c>
      <c r="AF83" s="27" t="str">
        <f>+Sheet1!DL75</f>
        <v>0</v>
      </c>
      <c r="AG83" s="27" t="str">
        <f>+Sheet1!DM75</f>
        <v>+/-22</v>
      </c>
      <c r="AI83" s="27" t="str">
        <f>+Sheet1!EF75</f>
        <v>0</v>
      </c>
      <c r="AJ83" s="27" t="str">
        <f>+Sheet1!EG75</f>
        <v>+/-15</v>
      </c>
    </row>
    <row r="84" spans="1:36">
      <c r="A84" s="47" t="s">
        <v>165</v>
      </c>
      <c r="C84" s="105"/>
      <c r="D84" s="100"/>
      <c r="H84" s="27" t="str">
        <f>+Sheet1!J76</f>
        <v>20</v>
      </c>
      <c r="I84" s="27" t="str">
        <f>+Sheet1!K76</f>
        <v>+/-22</v>
      </c>
      <c r="K84" s="27" t="str">
        <f>+Sheet1!R76</f>
        <v>5</v>
      </c>
      <c r="L84" s="27" t="str">
        <f>+Sheet1!S76</f>
        <v>+/-9</v>
      </c>
      <c r="N84" s="27" t="str">
        <f>+Sheet1!V76</f>
        <v>22</v>
      </c>
      <c r="O84" s="27" t="str">
        <f>+Sheet1!W76</f>
        <v>+/-20</v>
      </c>
      <c r="Q84" s="27" t="str">
        <f>+Sheet1!AJ76</f>
        <v>51</v>
      </c>
      <c r="R84" s="27" t="str">
        <f>+Sheet1!AK76</f>
        <v>+/-29</v>
      </c>
      <c r="T84" s="27" t="str">
        <f>+Sheet1!AL76</f>
        <v>126</v>
      </c>
      <c r="U84" s="27" t="str">
        <f>+Sheet1!AM76</f>
        <v>+/-120</v>
      </c>
      <c r="W84" s="27" t="str">
        <f>+Sheet1!AN76</f>
        <v>34</v>
      </c>
      <c r="X84" s="27" t="str">
        <f>+Sheet1!AO76</f>
        <v>+/-27</v>
      </c>
      <c r="Z84" s="27" t="str">
        <f>+Sheet1!CV76</f>
        <v>22</v>
      </c>
      <c r="AA84" s="27" t="str">
        <f>+Sheet1!CW76</f>
        <v>+/-26</v>
      </c>
      <c r="AC84" s="27" t="str">
        <f>+Sheet1!CX76</f>
        <v>11</v>
      </c>
      <c r="AD84" s="27" t="str">
        <f>+Sheet1!CY76</f>
        <v>+/-11</v>
      </c>
      <c r="AF84" s="27" t="str">
        <f>+Sheet1!DL76</f>
        <v>66</v>
      </c>
      <c r="AG84" s="27" t="str">
        <f>+Sheet1!DM76</f>
        <v>+/-87</v>
      </c>
      <c r="AI84" s="27" t="str">
        <f>+Sheet1!EF76</f>
        <v>0</v>
      </c>
      <c r="AJ84" s="27" t="str">
        <f>+Sheet1!EG76</f>
        <v>+/-15</v>
      </c>
    </row>
    <row r="85" spans="1:36">
      <c r="A85" s="27" t="s">
        <v>128</v>
      </c>
      <c r="C85" s="105"/>
      <c r="D85" s="100"/>
      <c r="H85" s="27" t="str">
        <f>+Sheet1!J77</f>
        <v>18</v>
      </c>
      <c r="I85" s="27" t="str">
        <f>+Sheet1!K77</f>
        <v>+/-23</v>
      </c>
      <c r="K85" s="27" t="str">
        <f>+Sheet1!R77</f>
        <v>1</v>
      </c>
      <c r="L85" s="27" t="str">
        <f>+Sheet1!S77</f>
        <v>+/-3</v>
      </c>
      <c r="N85" s="27" t="str">
        <f>+Sheet1!V77</f>
        <v>10</v>
      </c>
      <c r="O85" s="27" t="str">
        <f>+Sheet1!W77</f>
        <v>+/-14</v>
      </c>
      <c r="Q85" s="27" t="str">
        <f>+Sheet1!AJ77</f>
        <v>39</v>
      </c>
      <c r="R85" s="27" t="str">
        <f>+Sheet1!AK77</f>
        <v>+/-34</v>
      </c>
      <c r="T85" s="27" t="str">
        <f>+Sheet1!AL77</f>
        <v>81</v>
      </c>
      <c r="U85" s="27" t="str">
        <f>+Sheet1!AM77</f>
        <v>+/-82</v>
      </c>
      <c r="W85" s="27" t="str">
        <f>+Sheet1!AN77</f>
        <v>7</v>
      </c>
      <c r="X85" s="27" t="str">
        <f>+Sheet1!AO77</f>
        <v>+/-11</v>
      </c>
      <c r="Z85" s="27" t="str">
        <f>+Sheet1!CV77</f>
        <v>20</v>
      </c>
      <c r="AA85" s="27" t="str">
        <f>+Sheet1!CW77</f>
        <v>+/-25</v>
      </c>
      <c r="AC85" s="27" t="str">
        <f>+Sheet1!CX77</f>
        <v>11</v>
      </c>
      <c r="AD85" s="27" t="str">
        <f>+Sheet1!CY77</f>
        <v>+/-11</v>
      </c>
      <c r="AF85" s="27" t="str">
        <f>+Sheet1!DL77</f>
        <v>49</v>
      </c>
      <c r="AG85" s="27" t="str">
        <f>+Sheet1!DM77</f>
        <v>+/-66</v>
      </c>
      <c r="AI85" s="27" t="str">
        <f>+Sheet1!EF77</f>
        <v>0</v>
      </c>
      <c r="AJ85" s="27" t="str">
        <f>+Sheet1!EG77</f>
        <v>+/-15</v>
      </c>
    </row>
    <row r="86" spans="1:36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+Sheet1!J78</f>
        <v>2</v>
      </c>
      <c r="I86" s="27" t="str">
        <f>+Sheet1!K78</f>
        <v>+/-5</v>
      </c>
      <c r="K86" s="27" t="str">
        <f>+Sheet1!R78</f>
        <v>4</v>
      </c>
      <c r="L86" s="27" t="str">
        <f>+Sheet1!S78</f>
        <v>+/-11</v>
      </c>
      <c r="N86" s="27" t="str">
        <f>+Sheet1!V78</f>
        <v>12</v>
      </c>
      <c r="O86" s="27" t="str">
        <f>+Sheet1!W78</f>
        <v>+/-16</v>
      </c>
      <c r="Q86" s="27" t="str">
        <f>+Sheet1!AJ78</f>
        <v>12</v>
      </c>
      <c r="R86" s="27" t="str">
        <f>+Sheet1!AK78</f>
        <v>+/-19</v>
      </c>
      <c r="T86" s="27" t="str">
        <f>+Sheet1!AL78</f>
        <v>45</v>
      </c>
      <c r="U86" s="27" t="str">
        <f>+Sheet1!AM78</f>
        <v>+/-43</v>
      </c>
      <c r="W86" s="27" t="str">
        <f>+Sheet1!AN78</f>
        <v>27</v>
      </c>
      <c r="X86" s="27" t="str">
        <f>+Sheet1!AO78</f>
        <v>+/-26</v>
      </c>
      <c r="Z86" s="27" t="str">
        <f>+Sheet1!CV78</f>
        <v>2</v>
      </c>
      <c r="AA86" s="27" t="str">
        <f>+Sheet1!CW78</f>
        <v>+/-3</v>
      </c>
      <c r="AC86" s="27" t="str">
        <f>+Sheet1!CX78</f>
        <v>0</v>
      </c>
      <c r="AD86" s="27" t="str">
        <f>+Sheet1!CY78</f>
        <v>+/-20</v>
      </c>
      <c r="AF86" s="27" t="str">
        <f>+Sheet1!DL78</f>
        <v>17</v>
      </c>
      <c r="AG86" s="27" t="str">
        <f>+Sheet1!DM78</f>
        <v>+/-24</v>
      </c>
      <c r="AI86" s="27" t="str">
        <f>+Sheet1!EF78</f>
        <v>0</v>
      </c>
      <c r="AJ86" s="27" t="str">
        <f>+Sheet1!EG78</f>
        <v>+/-15</v>
      </c>
    </row>
    <row r="87" spans="1:36">
      <c r="A87" s="47" t="s">
        <v>166</v>
      </c>
      <c r="C87" s="105"/>
      <c r="D87" s="100"/>
      <c r="H87" s="27" t="str">
        <f>+Sheet1!J79</f>
        <v>0</v>
      </c>
      <c r="I87" s="27" t="str">
        <f>+Sheet1!K79</f>
        <v>+/-20</v>
      </c>
      <c r="K87" s="27" t="str">
        <f>+Sheet1!R79</f>
        <v>0</v>
      </c>
      <c r="L87" s="27" t="str">
        <f>+Sheet1!S79</f>
        <v>+/-15</v>
      </c>
      <c r="N87" s="27" t="str">
        <f>+Sheet1!V79</f>
        <v>0</v>
      </c>
      <c r="O87" s="27" t="str">
        <f>+Sheet1!W79</f>
        <v>+/-22</v>
      </c>
      <c r="Q87" s="27" t="str">
        <f>+Sheet1!AJ79</f>
        <v>0</v>
      </c>
      <c r="R87" s="27" t="str">
        <f>+Sheet1!AK79</f>
        <v>+/-20</v>
      </c>
      <c r="T87" s="27" t="str">
        <f>+Sheet1!AL79</f>
        <v>0</v>
      </c>
      <c r="U87" s="27" t="str">
        <f>+Sheet1!AM79</f>
        <v>+/-20</v>
      </c>
      <c r="W87" s="27" t="str">
        <f>+Sheet1!AN79</f>
        <v>0</v>
      </c>
      <c r="X87" s="27" t="str">
        <f>+Sheet1!AO79</f>
        <v>+/-22</v>
      </c>
      <c r="Z87" s="27" t="str">
        <f>+Sheet1!CV79</f>
        <v>0</v>
      </c>
      <c r="AA87" s="27" t="str">
        <f>+Sheet1!CW79</f>
        <v>+/-20</v>
      </c>
      <c r="AC87" s="27" t="str">
        <f>+Sheet1!CX79</f>
        <v>0</v>
      </c>
      <c r="AD87" s="27" t="str">
        <f>+Sheet1!CY79</f>
        <v>+/-20</v>
      </c>
      <c r="AF87" s="27" t="str">
        <f>+Sheet1!DL79</f>
        <v>0</v>
      </c>
      <c r="AG87" s="27" t="str">
        <f>+Sheet1!DM79</f>
        <v>+/-22</v>
      </c>
      <c r="AI87" s="27" t="str">
        <f>+Sheet1!EF79</f>
        <v>0</v>
      </c>
      <c r="AJ87" s="27" t="str">
        <f>+Sheet1!EG79</f>
        <v>+/-15</v>
      </c>
    </row>
    <row r="88" spans="1:36">
      <c r="A88" s="27" t="s">
        <v>128</v>
      </c>
      <c r="C88" s="105"/>
      <c r="D88" s="100"/>
      <c r="H88" s="27" t="str">
        <f>+Sheet1!J80</f>
        <v>0</v>
      </c>
      <c r="I88" s="27" t="str">
        <f>+Sheet1!K80</f>
        <v>+/-20</v>
      </c>
      <c r="K88" s="27" t="str">
        <f>+Sheet1!R80</f>
        <v>0</v>
      </c>
      <c r="L88" s="27" t="str">
        <f>+Sheet1!S80</f>
        <v>+/-15</v>
      </c>
      <c r="N88" s="27" t="str">
        <f>+Sheet1!V80</f>
        <v>0</v>
      </c>
      <c r="O88" s="27" t="str">
        <f>+Sheet1!W80</f>
        <v>+/-22</v>
      </c>
      <c r="Q88" s="27" t="str">
        <f>+Sheet1!AJ80</f>
        <v>0</v>
      </c>
      <c r="R88" s="27" t="str">
        <f>+Sheet1!AK80</f>
        <v>+/-20</v>
      </c>
      <c r="T88" s="27" t="str">
        <f>+Sheet1!AL80</f>
        <v>0</v>
      </c>
      <c r="U88" s="27" t="str">
        <f>+Sheet1!AM80</f>
        <v>+/-20</v>
      </c>
      <c r="W88" s="27" t="str">
        <f>+Sheet1!AN80</f>
        <v>0</v>
      </c>
      <c r="X88" s="27" t="str">
        <f>+Sheet1!AO80</f>
        <v>+/-22</v>
      </c>
      <c r="Z88" s="27" t="str">
        <f>+Sheet1!CV80</f>
        <v>0</v>
      </c>
      <c r="AA88" s="27" t="str">
        <f>+Sheet1!CW80</f>
        <v>+/-20</v>
      </c>
      <c r="AC88" s="27" t="str">
        <f>+Sheet1!CX80</f>
        <v>0</v>
      </c>
      <c r="AD88" s="27" t="str">
        <f>+Sheet1!CY80</f>
        <v>+/-20</v>
      </c>
      <c r="AF88" s="27" t="str">
        <f>+Sheet1!DL80</f>
        <v>0</v>
      </c>
      <c r="AG88" s="27" t="str">
        <f>+Sheet1!DM80</f>
        <v>+/-22</v>
      </c>
      <c r="AI88" s="27" t="str">
        <f>+Sheet1!EF80</f>
        <v>0</v>
      </c>
      <c r="AJ88" s="27" t="str">
        <f>+Sheet1!EG80</f>
        <v>+/-15</v>
      </c>
    </row>
    <row r="89" spans="1:36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+Sheet1!J81</f>
        <v>0</v>
      </c>
      <c r="I89" s="27" t="str">
        <f>+Sheet1!K81</f>
        <v>+/-20</v>
      </c>
      <c r="K89" s="27" t="str">
        <f>+Sheet1!R81</f>
        <v>0</v>
      </c>
      <c r="L89" s="27" t="str">
        <f>+Sheet1!S81</f>
        <v>+/-15</v>
      </c>
      <c r="N89" s="27" t="str">
        <f>+Sheet1!V81</f>
        <v>0</v>
      </c>
      <c r="O89" s="27" t="str">
        <f>+Sheet1!W81</f>
        <v>+/-22</v>
      </c>
      <c r="Q89" s="27" t="str">
        <f>+Sheet1!AJ81</f>
        <v>0</v>
      </c>
      <c r="R89" s="27" t="str">
        <f>+Sheet1!AK81</f>
        <v>+/-20</v>
      </c>
      <c r="T89" s="27" t="str">
        <f>+Sheet1!AL81</f>
        <v>0</v>
      </c>
      <c r="U89" s="27" t="str">
        <f>+Sheet1!AM81</f>
        <v>+/-20</v>
      </c>
      <c r="W89" s="27" t="str">
        <f>+Sheet1!AN81</f>
        <v>0</v>
      </c>
      <c r="X89" s="27" t="str">
        <f>+Sheet1!AO81</f>
        <v>+/-22</v>
      </c>
      <c r="Z89" s="27" t="str">
        <f>+Sheet1!CV81</f>
        <v>0</v>
      </c>
      <c r="AA89" s="27" t="str">
        <f>+Sheet1!CW81</f>
        <v>+/-20</v>
      </c>
      <c r="AC89" s="27" t="str">
        <f>+Sheet1!CX81</f>
        <v>0</v>
      </c>
      <c r="AD89" s="27" t="str">
        <f>+Sheet1!CY81</f>
        <v>+/-20</v>
      </c>
      <c r="AF89" s="27" t="str">
        <f>+Sheet1!DL81</f>
        <v>0</v>
      </c>
      <c r="AG89" s="27" t="str">
        <f>+Sheet1!DM81</f>
        <v>+/-22</v>
      </c>
      <c r="AI89" s="27" t="str">
        <f>+Sheet1!EF81</f>
        <v>0</v>
      </c>
      <c r="AJ89" s="27" t="str">
        <f>+Sheet1!EG81</f>
        <v>+/-15</v>
      </c>
    </row>
    <row r="90" spans="1:36">
      <c r="A90" s="47" t="s">
        <v>167</v>
      </c>
      <c r="C90" s="105"/>
      <c r="D90" s="100"/>
      <c r="H90" s="27" t="str">
        <f>+Sheet1!J82</f>
        <v>28</v>
      </c>
      <c r="I90" s="27" t="str">
        <f>+Sheet1!K82</f>
        <v>+/-32</v>
      </c>
      <c r="K90" s="27" t="str">
        <f>+Sheet1!R82</f>
        <v>0</v>
      </c>
      <c r="L90" s="27" t="str">
        <f>+Sheet1!S82</f>
        <v>+/-15</v>
      </c>
      <c r="N90" s="27" t="str">
        <f>+Sheet1!V82</f>
        <v>425</v>
      </c>
      <c r="O90" s="27" t="str">
        <f>+Sheet1!W82</f>
        <v>+/-162</v>
      </c>
      <c r="Q90" s="27" t="str">
        <f>+Sheet1!AJ82</f>
        <v>115</v>
      </c>
      <c r="R90" s="27" t="str">
        <f>+Sheet1!AK82</f>
        <v>+/-68</v>
      </c>
      <c r="T90" s="27" t="str">
        <f>+Sheet1!AL82</f>
        <v>367</v>
      </c>
      <c r="U90" s="27" t="str">
        <f>+Sheet1!AM82</f>
        <v>+/-101</v>
      </c>
      <c r="W90" s="27" t="str">
        <f>+Sheet1!AN82</f>
        <v>1,691</v>
      </c>
      <c r="X90" s="27" t="str">
        <f>+Sheet1!AO82</f>
        <v>+/-293</v>
      </c>
      <c r="Z90" s="27" t="str">
        <f>+Sheet1!CV82</f>
        <v>134</v>
      </c>
      <c r="AA90" s="27" t="str">
        <f>+Sheet1!CW82</f>
        <v>+/-82</v>
      </c>
      <c r="AC90" s="27" t="str">
        <f>+Sheet1!CX82</f>
        <v>0</v>
      </c>
      <c r="AD90" s="27" t="str">
        <f>+Sheet1!CY82</f>
        <v>+/-20</v>
      </c>
      <c r="AF90" s="27" t="str">
        <f>+Sheet1!DL82</f>
        <v>172</v>
      </c>
      <c r="AG90" s="27" t="str">
        <f>+Sheet1!DM82</f>
        <v>+/-111</v>
      </c>
      <c r="AI90" s="27" t="str">
        <f>+Sheet1!EF82</f>
        <v>0</v>
      </c>
      <c r="AJ90" s="27" t="str">
        <f>+Sheet1!EG82</f>
        <v>+/-15</v>
      </c>
    </row>
    <row r="91" spans="1:36">
      <c r="A91" s="27" t="s">
        <v>128</v>
      </c>
      <c r="C91" s="105"/>
      <c r="D91" s="100"/>
      <c r="H91" s="27" t="str">
        <f>+Sheet1!J83</f>
        <v>28</v>
      </c>
      <c r="I91" s="27" t="str">
        <f>+Sheet1!K83</f>
        <v>+/-32</v>
      </c>
      <c r="K91" s="27" t="str">
        <f>+Sheet1!R83</f>
        <v>0</v>
      </c>
      <c r="L91" s="27" t="str">
        <f>+Sheet1!S83</f>
        <v>+/-15</v>
      </c>
      <c r="N91" s="27" t="str">
        <f>+Sheet1!V83</f>
        <v>173</v>
      </c>
      <c r="O91" s="27" t="str">
        <f>+Sheet1!W83</f>
        <v>+/-107</v>
      </c>
      <c r="Q91" s="27" t="str">
        <f>+Sheet1!AJ83</f>
        <v>82</v>
      </c>
      <c r="R91" s="27" t="str">
        <f>+Sheet1!AK83</f>
        <v>+/-47</v>
      </c>
      <c r="T91" s="27" t="str">
        <f>+Sheet1!AL83</f>
        <v>196</v>
      </c>
      <c r="U91" s="27" t="str">
        <f>+Sheet1!AM83</f>
        <v>+/-54</v>
      </c>
      <c r="W91" s="27" t="str">
        <f>+Sheet1!AN83</f>
        <v>1,122</v>
      </c>
      <c r="X91" s="27" t="str">
        <f>+Sheet1!AO83</f>
        <v>+/-224</v>
      </c>
      <c r="Z91" s="27" t="str">
        <f>+Sheet1!CV83</f>
        <v>120</v>
      </c>
      <c r="AA91" s="27" t="str">
        <f>+Sheet1!CW83</f>
        <v>+/-86</v>
      </c>
      <c r="AC91" s="27" t="str">
        <f>+Sheet1!CX83</f>
        <v>0</v>
      </c>
      <c r="AD91" s="27" t="str">
        <f>+Sheet1!CY83</f>
        <v>+/-20</v>
      </c>
      <c r="AF91" s="27" t="str">
        <f>+Sheet1!DL83</f>
        <v>95</v>
      </c>
      <c r="AG91" s="27" t="str">
        <f>+Sheet1!DM83</f>
        <v>+/-56</v>
      </c>
      <c r="AI91" s="27" t="str">
        <f>+Sheet1!EF83</f>
        <v>0</v>
      </c>
      <c r="AJ91" s="27" t="str">
        <f>+Sheet1!EG83</f>
        <v>+/-15</v>
      </c>
    </row>
    <row r="92" spans="1:36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+Sheet1!J84</f>
        <v>0</v>
      </c>
      <c r="I92" s="27" t="str">
        <f>+Sheet1!K84</f>
        <v>+/-20</v>
      </c>
      <c r="K92" s="27" t="str">
        <f>+Sheet1!R84</f>
        <v>0</v>
      </c>
      <c r="L92" s="27" t="str">
        <f>+Sheet1!S84</f>
        <v>+/-15</v>
      </c>
      <c r="N92" s="27" t="str">
        <f>+Sheet1!V84</f>
        <v>252</v>
      </c>
      <c r="O92" s="27" t="str">
        <f>+Sheet1!W84</f>
        <v>+/-111</v>
      </c>
      <c r="Q92" s="27" t="str">
        <f>+Sheet1!AJ84</f>
        <v>33</v>
      </c>
      <c r="R92" s="27" t="str">
        <f>+Sheet1!AK84</f>
        <v>+/-23</v>
      </c>
      <c r="T92" s="27" t="str">
        <f>+Sheet1!AL84</f>
        <v>171</v>
      </c>
      <c r="U92" s="27" t="str">
        <f>+Sheet1!AM84</f>
        <v>+/-90</v>
      </c>
      <c r="W92" s="27" t="str">
        <f>+Sheet1!AN84</f>
        <v>569</v>
      </c>
      <c r="X92" s="27" t="str">
        <f>+Sheet1!AO84</f>
        <v>+/-166</v>
      </c>
      <c r="Z92" s="27" t="str">
        <f>+Sheet1!CV84</f>
        <v>14</v>
      </c>
      <c r="AA92" s="27" t="str">
        <f>+Sheet1!CW84</f>
        <v>+/-21</v>
      </c>
      <c r="AC92" s="27" t="str">
        <f>+Sheet1!CX84</f>
        <v>0</v>
      </c>
      <c r="AD92" s="27" t="str">
        <f>+Sheet1!CY84</f>
        <v>+/-20</v>
      </c>
      <c r="AF92" s="27" t="str">
        <f>+Sheet1!DL84</f>
        <v>77</v>
      </c>
      <c r="AG92" s="27" t="str">
        <f>+Sheet1!DM84</f>
        <v>+/-62</v>
      </c>
      <c r="AI92" s="27" t="str">
        <f>+Sheet1!EF84</f>
        <v>0</v>
      </c>
      <c r="AJ92" s="27" t="str">
        <f>+Sheet1!EG84</f>
        <v>+/-15</v>
      </c>
    </row>
    <row r="93" spans="1:36">
      <c r="A93" s="47" t="s">
        <v>169</v>
      </c>
      <c r="C93" s="105"/>
      <c r="D93" s="100"/>
      <c r="H93" s="27" t="str">
        <f>+Sheet1!J85</f>
        <v>0</v>
      </c>
      <c r="I93" s="27" t="str">
        <f>+Sheet1!K85</f>
        <v>+/-20</v>
      </c>
      <c r="K93" s="27" t="str">
        <f>+Sheet1!R85</f>
        <v>0</v>
      </c>
      <c r="L93" s="27" t="str">
        <f>+Sheet1!S85</f>
        <v>+/-15</v>
      </c>
      <c r="N93" s="27" t="str">
        <f>+Sheet1!V85</f>
        <v>0</v>
      </c>
      <c r="O93" s="27" t="str">
        <f>+Sheet1!W85</f>
        <v>+/-22</v>
      </c>
      <c r="Q93" s="27" t="str">
        <f>+Sheet1!AJ85</f>
        <v>8</v>
      </c>
      <c r="R93" s="27" t="str">
        <f>+Sheet1!AK85</f>
        <v>+/-12</v>
      </c>
      <c r="T93" s="27" t="str">
        <f>+Sheet1!AL85</f>
        <v>3</v>
      </c>
      <c r="U93" s="27" t="str">
        <f>+Sheet1!AM85</f>
        <v>+/-7</v>
      </c>
      <c r="W93" s="27" t="str">
        <f>+Sheet1!AN85</f>
        <v>51</v>
      </c>
      <c r="X93" s="27" t="str">
        <f>+Sheet1!AO85</f>
        <v>+/-65</v>
      </c>
      <c r="Z93" s="27" t="str">
        <f>+Sheet1!CV85</f>
        <v>0</v>
      </c>
      <c r="AA93" s="27" t="str">
        <f>+Sheet1!CW85</f>
        <v>+/-20</v>
      </c>
      <c r="AC93" s="27" t="str">
        <f>+Sheet1!CX85</f>
        <v>4</v>
      </c>
      <c r="AD93" s="27" t="str">
        <f>+Sheet1!CY85</f>
        <v>+/-5</v>
      </c>
      <c r="AF93" s="27" t="str">
        <f>+Sheet1!DL85</f>
        <v>0</v>
      </c>
      <c r="AG93" s="27" t="str">
        <f>+Sheet1!DM85</f>
        <v>+/-22</v>
      </c>
      <c r="AI93" s="27" t="str">
        <f>+Sheet1!EF85</f>
        <v>0</v>
      </c>
      <c r="AJ93" s="27" t="str">
        <f>+Sheet1!EG85</f>
        <v>+/-15</v>
      </c>
    </row>
    <row r="94" spans="1:36">
      <c r="A94" s="27" t="s">
        <v>128</v>
      </c>
      <c r="C94" s="105"/>
      <c r="D94" s="100"/>
      <c r="H94" s="27" t="str">
        <f>+Sheet1!J86</f>
        <v>0</v>
      </c>
      <c r="I94" s="27" t="str">
        <f>+Sheet1!K86</f>
        <v>+/-20</v>
      </c>
      <c r="K94" s="27" t="str">
        <f>+Sheet1!R86</f>
        <v>0</v>
      </c>
      <c r="L94" s="27" t="str">
        <f>+Sheet1!S86</f>
        <v>+/-15</v>
      </c>
      <c r="N94" s="27" t="str">
        <f>+Sheet1!V86</f>
        <v>0</v>
      </c>
      <c r="O94" s="27" t="str">
        <f>+Sheet1!W86</f>
        <v>+/-22</v>
      </c>
      <c r="Q94" s="27" t="str">
        <f>+Sheet1!AJ86</f>
        <v>8</v>
      </c>
      <c r="R94" s="27" t="str">
        <f>+Sheet1!AK86</f>
        <v>+/-12</v>
      </c>
      <c r="T94" s="27" t="str">
        <f>+Sheet1!AL86</f>
        <v>3</v>
      </c>
      <c r="U94" s="27" t="str">
        <f>+Sheet1!AM86</f>
        <v>+/-7</v>
      </c>
      <c r="W94" s="27" t="str">
        <f>+Sheet1!AN86</f>
        <v>42</v>
      </c>
      <c r="X94" s="27" t="str">
        <f>+Sheet1!AO86</f>
        <v>+/-51</v>
      </c>
      <c r="Z94" s="27" t="str">
        <f>+Sheet1!CV86</f>
        <v>0</v>
      </c>
      <c r="AA94" s="27" t="str">
        <f>+Sheet1!CW86</f>
        <v>+/-20</v>
      </c>
      <c r="AC94" s="27" t="str">
        <f>+Sheet1!CX86</f>
        <v>0</v>
      </c>
      <c r="AD94" s="27" t="str">
        <f>+Sheet1!CY86</f>
        <v>+/-20</v>
      </c>
      <c r="AF94" s="27" t="str">
        <f>+Sheet1!DL86</f>
        <v>0</v>
      </c>
      <c r="AG94" s="27" t="str">
        <f>+Sheet1!DM86</f>
        <v>+/-22</v>
      </c>
      <c r="AI94" s="27" t="str">
        <f>+Sheet1!EF86</f>
        <v>0</v>
      </c>
      <c r="AJ94" s="27" t="str">
        <f>+Sheet1!EG86</f>
        <v>+/-15</v>
      </c>
    </row>
    <row r="95" spans="1:36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+Sheet1!J87</f>
        <v>0</v>
      </c>
      <c r="I95" s="27" t="str">
        <f>+Sheet1!K87</f>
        <v>+/-20</v>
      </c>
      <c r="K95" s="27" t="str">
        <f>+Sheet1!R87</f>
        <v>0</v>
      </c>
      <c r="L95" s="27" t="str">
        <f>+Sheet1!S87</f>
        <v>+/-15</v>
      </c>
      <c r="N95" s="27" t="str">
        <f>+Sheet1!V87</f>
        <v>0</v>
      </c>
      <c r="O95" s="27" t="str">
        <f>+Sheet1!W87</f>
        <v>+/-22</v>
      </c>
      <c r="Q95" s="27" t="str">
        <f>+Sheet1!AJ87</f>
        <v>0</v>
      </c>
      <c r="R95" s="27" t="str">
        <f>+Sheet1!AK87</f>
        <v>+/-20</v>
      </c>
      <c r="T95" s="27" t="str">
        <f>+Sheet1!AL87</f>
        <v>0</v>
      </c>
      <c r="U95" s="27" t="str">
        <f>+Sheet1!AM87</f>
        <v>+/-20</v>
      </c>
      <c r="W95" s="27" t="str">
        <f>+Sheet1!AN87</f>
        <v>9</v>
      </c>
      <c r="X95" s="27" t="str">
        <f>+Sheet1!AO87</f>
        <v>+/-15</v>
      </c>
      <c r="Z95" s="27" t="str">
        <f>+Sheet1!CV87</f>
        <v>0</v>
      </c>
      <c r="AA95" s="27" t="str">
        <f>+Sheet1!CW87</f>
        <v>+/-20</v>
      </c>
      <c r="AC95" s="27" t="str">
        <f>+Sheet1!CX87</f>
        <v>4</v>
      </c>
      <c r="AD95" s="27" t="str">
        <f>+Sheet1!CY87</f>
        <v>+/-5</v>
      </c>
      <c r="AF95" s="27" t="str">
        <f>+Sheet1!DL87</f>
        <v>0</v>
      </c>
      <c r="AG95" s="27" t="str">
        <f>+Sheet1!DM87</f>
        <v>+/-22</v>
      </c>
      <c r="AI95" s="27" t="str">
        <f>+Sheet1!EF87</f>
        <v>0</v>
      </c>
      <c r="AJ95" s="27" t="str">
        <f>+Sheet1!EG87</f>
        <v>+/-15</v>
      </c>
    </row>
    <row r="96" spans="1:36">
      <c r="A96" s="47" t="s">
        <v>170</v>
      </c>
      <c r="C96" s="105"/>
      <c r="D96" s="100"/>
      <c r="H96" s="27" t="str">
        <f>+Sheet1!J88</f>
        <v>4</v>
      </c>
      <c r="I96" s="27" t="str">
        <f>+Sheet1!K88</f>
        <v>+/-6</v>
      </c>
      <c r="K96" s="27" t="str">
        <f>+Sheet1!R88</f>
        <v>0</v>
      </c>
      <c r="L96" s="27" t="str">
        <f>+Sheet1!S88</f>
        <v>+/-15</v>
      </c>
      <c r="N96" s="27" t="str">
        <f>+Sheet1!V88</f>
        <v>0</v>
      </c>
      <c r="O96" s="27" t="str">
        <f>+Sheet1!W88</f>
        <v>+/-22</v>
      </c>
      <c r="Q96" s="27" t="str">
        <f>+Sheet1!AJ88</f>
        <v>5</v>
      </c>
      <c r="R96" s="27" t="str">
        <f>+Sheet1!AK88</f>
        <v>+/-8</v>
      </c>
      <c r="T96" s="27" t="str">
        <f>+Sheet1!AL88</f>
        <v>5</v>
      </c>
      <c r="U96" s="27" t="str">
        <f>+Sheet1!AM88</f>
        <v>+/-12</v>
      </c>
      <c r="W96" s="27" t="str">
        <f>+Sheet1!AN88</f>
        <v>0</v>
      </c>
      <c r="X96" s="27" t="str">
        <f>+Sheet1!AO88</f>
        <v>+/-22</v>
      </c>
      <c r="Z96" s="27" t="str">
        <f>+Sheet1!CV88</f>
        <v>0</v>
      </c>
      <c r="AA96" s="27" t="str">
        <f>+Sheet1!CW88</f>
        <v>+/-20</v>
      </c>
      <c r="AC96" s="27" t="str">
        <f>+Sheet1!CX88</f>
        <v>0</v>
      </c>
      <c r="AD96" s="27" t="str">
        <f>+Sheet1!CY88</f>
        <v>+/-20</v>
      </c>
      <c r="AF96" s="27" t="str">
        <f>+Sheet1!DL88</f>
        <v>0</v>
      </c>
      <c r="AG96" s="27" t="str">
        <f>+Sheet1!DM88</f>
        <v>+/-22</v>
      </c>
      <c r="AI96" s="27" t="str">
        <f>+Sheet1!EF88</f>
        <v>0</v>
      </c>
      <c r="AJ96" s="27" t="str">
        <f>+Sheet1!EG88</f>
        <v>+/-15</v>
      </c>
    </row>
    <row r="97" spans="1:36">
      <c r="A97" s="27" t="s">
        <v>128</v>
      </c>
      <c r="C97" s="105"/>
      <c r="D97" s="100"/>
      <c r="H97" s="27" t="str">
        <f>+Sheet1!J89</f>
        <v>0</v>
      </c>
      <c r="I97" s="27" t="str">
        <f>+Sheet1!K89</f>
        <v>+/-20</v>
      </c>
      <c r="K97" s="27" t="str">
        <f>+Sheet1!R89</f>
        <v>0</v>
      </c>
      <c r="L97" s="27" t="str">
        <f>+Sheet1!S89</f>
        <v>+/-15</v>
      </c>
      <c r="N97" s="27" t="str">
        <f>+Sheet1!V89</f>
        <v>0</v>
      </c>
      <c r="O97" s="27" t="str">
        <f>+Sheet1!W89</f>
        <v>+/-22</v>
      </c>
      <c r="Q97" s="27" t="str">
        <f>+Sheet1!AJ89</f>
        <v>5</v>
      </c>
      <c r="R97" s="27" t="str">
        <f>+Sheet1!AK89</f>
        <v>+/-8</v>
      </c>
      <c r="T97" s="27" t="str">
        <f>+Sheet1!AL89</f>
        <v>0</v>
      </c>
      <c r="U97" s="27" t="str">
        <f>+Sheet1!AM89</f>
        <v>+/-20</v>
      </c>
      <c r="W97" s="27" t="str">
        <f>+Sheet1!AN89</f>
        <v>0</v>
      </c>
      <c r="X97" s="27" t="str">
        <f>+Sheet1!AO89</f>
        <v>+/-22</v>
      </c>
      <c r="Z97" s="27" t="str">
        <f>+Sheet1!CV89</f>
        <v>0</v>
      </c>
      <c r="AA97" s="27" t="str">
        <f>+Sheet1!CW89</f>
        <v>+/-20</v>
      </c>
      <c r="AC97" s="27" t="str">
        <f>+Sheet1!CX89</f>
        <v>0</v>
      </c>
      <c r="AD97" s="27" t="str">
        <f>+Sheet1!CY89</f>
        <v>+/-20</v>
      </c>
      <c r="AF97" s="27" t="str">
        <f>+Sheet1!DL89</f>
        <v>0</v>
      </c>
      <c r="AG97" s="27" t="str">
        <f>+Sheet1!DM89</f>
        <v>+/-22</v>
      </c>
      <c r="AI97" s="27" t="str">
        <f>+Sheet1!EF89</f>
        <v>0</v>
      </c>
      <c r="AJ97" s="27" t="str">
        <f>+Sheet1!EG89</f>
        <v>+/-15</v>
      </c>
    </row>
    <row r="98" spans="1:36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+Sheet1!J90</f>
        <v>4</v>
      </c>
      <c r="I98" s="27" t="str">
        <f>+Sheet1!K90</f>
        <v>+/-6</v>
      </c>
      <c r="K98" s="27" t="str">
        <f>+Sheet1!R90</f>
        <v>0</v>
      </c>
      <c r="L98" s="27" t="str">
        <f>+Sheet1!S90</f>
        <v>+/-15</v>
      </c>
      <c r="N98" s="27" t="str">
        <f>+Sheet1!V90</f>
        <v>0</v>
      </c>
      <c r="O98" s="27" t="str">
        <f>+Sheet1!W90</f>
        <v>+/-22</v>
      </c>
      <c r="Q98" s="27" t="str">
        <f>+Sheet1!AJ90</f>
        <v>0</v>
      </c>
      <c r="R98" s="27" t="str">
        <f>+Sheet1!AK90</f>
        <v>+/-20</v>
      </c>
      <c r="T98" s="27" t="str">
        <f>+Sheet1!AL90</f>
        <v>5</v>
      </c>
      <c r="U98" s="27" t="str">
        <f>+Sheet1!AM90</f>
        <v>+/-12</v>
      </c>
      <c r="W98" s="27" t="str">
        <f>+Sheet1!AN90</f>
        <v>0</v>
      </c>
      <c r="X98" s="27" t="str">
        <f>+Sheet1!AO90</f>
        <v>+/-22</v>
      </c>
      <c r="Z98" s="27" t="str">
        <f>+Sheet1!CV90</f>
        <v>0</v>
      </c>
      <c r="AA98" s="27" t="str">
        <f>+Sheet1!CW90</f>
        <v>+/-20</v>
      </c>
      <c r="AC98" s="27" t="str">
        <f>+Sheet1!CX90</f>
        <v>0</v>
      </c>
      <c r="AD98" s="27" t="str">
        <f>+Sheet1!CY90</f>
        <v>+/-20</v>
      </c>
      <c r="AF98" s="27" t="str">
        <f>+Sheet1!DL90</f>
        <v>0</v>
      </c>
      <c r="AG98" s="27" t="str">
        <f>+Sheet1!DM90</f>
        <v>+/-22</v>
      </c>
      <c r="AI98" s="27" t="str">
        <f>+Sheet1!EF90</f>
        <v>0</v>
      </c>
      <c r="AJ98" s="27" t="str">
        <f>+Sheet1!EG90</f>
        <v>+/-15</v>
      </c>
    </row>
    <row r="99" spans="1:36">
      <c r="A99" s="47" t="s">
        <v>172</v>
      </c>
      <c r="C99" s="105"/>
      <c r="D99" s="100"/>
      <c r="H99" s="27" t="str">
        <f>+Sheet1!J91</f>
        <v>0</v>
      </c>
      <c r="I99" s="27" t="str">
        <f>+Sheet1!K91</f>
        <v>+/-20</v>
      </c>
      <c r="K99" s="27" t="str">
        <f>+Sheet1!R91</f>
        <v>0</v>
      </c>
      <c r="L99" s="27" t="str">
        <f>+Sheet1!S91</f>
        <v>+/-15</v>
      </c>
      <c r="N99" s="27" t="str">
        <f>+Sheet1!V91</f>
        <v>52</v>
      </c>
      <c r="O99" s="27" t="str">
        <f>+Sheet1!W91</f>
        <v>+/-66</v>
      </c>
      <c r="Q99" s="27" t="str">
        <f>+Sheet1!AJ91</f>
        <v>20</v>
      </c>
      <c r="R99" s="27" t="str">
        <f>+Sheet1!AK91</f>
        <v>+/-22</v>
      </c>
      <c r="T99" s="27" t="str">
        <f>+Sheet1!AL91</f>
        <v>28</v>
      </c>
      <c r="U99" s="27" t="str">
        <f>+Sheet1!AM91</f>
        <v>+/-35</v>
      </c>
      <c r="W99" s="27" t="str">
        <f>+Sheet1!AN91</f>
        <v>0</v>
      </c>
      <c r="X99" s="27" t="str">
        <f>+Sheet1!AO91</f>
        <v>+/-22</v>
      </c>
      <c r="Z99" s="27" t="str">
        <f>+Sheet1!CV91</f>
        <v>0</v>
      </c>
      <c r="AA99" s="27" t="str">
        <f>+Sheet1!CW91</f>
        <v>+/-20</v>
      </c>
      <c r="AC99" s="27" t="str">
        <f>+Sheet1!CX91</f>
        <v>0</v>
      </c>
      <c r="AD99" s="27" t="str">
        <f>+Sheet1!CY91</f>
        <v>+/-20</v>
      </c>
      <c r="AF99" s="27" t="str">
        <f>+Sheet1!DL91</f>
        <v>41</v>
      </c>
      <c r="AG99" s="27" t="str">
        <f>+Sheet1!DM91</f>
        <v>+/-57</v>
      </c>
      <c r="AI99" s="27" t="str">
        <f>+Sheet1!EF91</f>
        <v>0</v>
      </c>
      <c r="AJ99" s="27" t="str">
        <f>+Sheet1!EG91</f>
        <v>+/-15</v>
      </c>
    </row>
    <row r="100" spans="1:36">
      <c r="A100" s="27" t="s">
        <v>128</v>
      </c>
      <c r="C100" s="105"/>
      <c r="D100" s="100"/>
      <c r="H100" s="27" t="str">
        <f>+Sheet1!J92</f>
        <v>0</v>
      </c>
      <c r="I100" s="27" t="str">
        <f>+Sheet1!K92</f>
        <v>+/-20</v>
      </c>
      <c r="K100" s="27" t="str">
        <f>+Sheet1!R92</f>
        <v>0</v>
      </c>
      <c r="L100" s="27" t="str">
        <f>+Sheet1!S92</f>
        <v>+/-15</v>
      </c>
      <c r="N100" s="27" t="str">
        <f>+Sheet1!V92</f>
        <v>35</v>
      </c>
      <c r="O100" s="27" t="str">
        <f>+Sheet1!W92</f>
        <v>+/-44</v>
      </c>
      <c r="Q100" s="27" t="str">
        <f>+Sheet1!AJ92</f>
        <v>0</v>
      </c>
      <c r="R100" s="27" t="str">
        <f>+Sheet1!AK92</f>
        <v>+/-20</v>
      </c>
      <c r="T100" s="27" t="str">
        <f>+Sheet1!AL92</f>
        <v>25</v>
      </c>
      <c r="U100" s="27" t="str">
        <f>+Sheet1!AM92</f>
        <v>+/-35</v>
      </c>
      <c r="W100" s="27" t="str">
        <f>+Sheet1!AN92</f>
        <v>0</v>
      </c>
      <c r="X100" s="27" t="str">
        <f>+Sheet1!AO92</f>
        <v>+/-22</v>
      </c>
      <c r="Z100" s="27" t="str">
        <f>+Sheet1!CV92</f>
        <v>0</v>
      </c>
      <c r="AA100" s="27" t="str">
        <f>+Sheet1!CW92</f>
        <v>+/-20</v>
      </c>
      <c r="AC100" s="27" t="str">
        <f>+Sheet1!CX92</f>
        <v>0</v>
      </c>
      <c r="AD100" s="27" t="str">
        <f>+Sheet1!CY92</f>
        <v>+/-20</v>
      </c>
      <c r="AF100" s="27" t="str">
        <f>+Sheet1!DL92</f>
        <v>41</v>
      </c>
      <c r="AG100" s="27" t="str">
        <f>+Sheet1!DM92</f>
        <v>+/-57</v>
      </c>
      <c r="AI100" s="27" t="str">
        <f>+Sheet1!EF92</f>
        <v>0</v>
      </c>
      <c r="AJ100" s="27" t="str">
        <f>+Sheet1!EG92</f>
        <v>+/-15</v>
      </c>
    </row>
    <row r="101" spans="1:36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+Sheet1!J93</f>
        <v>0</v>
      </c>
      <c r="I101" s="27" t="str">
        <f>+Sheet1!K93</f>
        <v>+/-20</v>
      </c>
      <c r="K101" s="27" t="str">
        <f>+Sheet1!R93</f>
        <v>0</v>
      </c>
      <c r="L101" s="27" t="str">
        <f>+Sheet1!S93</f>
        <v>+/-15</v>
      </c>
      <c r="N101" s="27" t="str">
        <f>+Sheet1!V93</f>
        <v>17</v>
      </c>
      <c r="O101" s="27" t="str">
        <f>+Sheet1!W93</f>
        <v>+/-22</v>
      </c>
      <c r="Q101" s="27" t="str">
        <f>+Sheet1!AJ93</f>
        <v>20</v>
      </c>
      <c r="R101" s="27" t="str">
        <f>+Sheet1!AK93</f>
        <v>+/-22</v>
      </c>
      <c r="T101" s="27" t="str">
        <f>+Sheet1!AL93</f>
        <v>3</v>
      </c>
      <c r="U101" s="27" t="str">
        <f>+Sheet1!AM93</f>
        <v>+/-4</v>
      </c>
      <c r="W101" s="27" t="str">
        <f>+Sheet1!AN93</f>
        <v>0</v>
      </c>
      <c r="X101" s="27" t="str">
        <f>+Sheet1!AO93</f>
        <v>+/-22</v>
      </c>
      <c r="Z101" s="27" t="str">
        <f>+Sheet1!CV93</f>
        <v>0</v>
      </c>
      <c r="AA101" s="27" t="str">
        <f>+Sheet1!CW93</f>
        <v>+/-20</v>
      </c>
      <c r="AC101" s="27" t="str">
        <f>+Sheet1!CX93</f>
        <v>0</v>
      </c>
      <c r="AD101" s="27" t="str">
        <f>+Sheet1!CY93</f>
        <v>+/-20</v>
      </c>
      <c r="AF101" s="27" t="str">
        <f>+Sheet1!DL93</f>
        <v>0</v>
      </c>
      <c r="AG101" s="27" t="str">
        <f>+Sheet1!DM93</f>
        <v>+/-22</v>
      </c>
      <c r="AI101" s="27" t="str">
        <f>+Sheet1!EF93</f>
        <v>0</v>
      </c>
      <c r="AJ101" s="27" t="str">
        <f>+Sheet1!EG93</f>
        <v>+/-15</v>
      </c>
    </row>
    <row r="102" spans="1:36">
      <c r="A102" s="47" t="s">
        <v>173</v>
      </c>
      <c r="C102" s="105"/>
      <c r="D102" s="100"/>
      <c r="H102" s="27" t="str">
        <f>+Sheet1!J94</f>
        <v>6</v>
      </c>
      <c r="I102" s="27" t="str">
        <f>+Sheet1!K94</f>
        <v>+/-8</v>
      </c>
      <c r="K102" s="27" t="str">
        <f>+Sheet1!R94</f>
        <v>0</v>
      </c>
      <c r="L102" s="27" t="str">
        <f>+Sheet1!S94</f>
        <v>+/-15</v>
      </c>
      <c r="N102" s="27" t="str">
        <f>+Sheet1!V94</f>
        <v>0</v>
      </c>
      <c r="O102" s="27" t="str">
        <f>+Sheet1!W94</f>
        <v>+/-22</v>
      </c>
      <c r="Q102" s="27" t="str">
        <f>+Sheet1!AJ94</f>
        <v>6</v>
      </c>
      <c r="R102" s="27" t="str">
        <f>+Sheet1!AK94</f>
        <v>+/-8</v>
      </c>
      <c r="T102" s="27" t="str">
        <f>+Sheet1!AL94</f>
        <v>7</v>
      </c>
      <c r="U102" s="27" t="str">
        <f>+Sheet1!AM94</f>
        <v>+/-11</v>
      </c>
      <c r="W102" s="27" t="str">
        <f>+Sheet1!AN94</f>
        <v>8</v>
      </c>
      <c r="X102" s="27" t="str">
        <f>+Sheet1!AO94</f>
        <v>+/-11</v>
      </c>
      <c r="Z102" s="27" t="str">
        <f>+Sheet1!CV94</f>
        <v>17</v>
      </c>
      <c r="AA102" s="27" t="str">
        <f>+Sheet1!CW94</f>
        <v>+/-26</v>
      </c>
      <c r="AC102" s="27" t="str">
        <f>+Sheet1!CX94</f>
        <v>11</v>
      </c>
      <c r="AD102" s="27" t="str">
        <f>+Sheet1!CY94</f>
        <v>+/-21</v>
      </c>
      <c r="AF102" s="27" t="str">
        <f>+Sheet1!DL94</f>
        <v>0</v>
      </c>
      <c r="AG102" s="27" t="str">
        <f>+Sheet1!DM94</f>
        <v>+/-22</v>
      </c>
      <c r="AI102" s="27" t="str">
        <f>+Sheet1!EF94</f>
        <v>17</v>
      </c>
      <c r="AJ102" s="27" t="str">
        <f>+Sheet1!EG94</f>
        <v>+/-22</v>
      </c>
    </row>
    <row r="103" spans="1:36">
      <c r="A103" s="27" t="s">
        <v>128</v>
      </c>
      <c r="C103" s="105"/>
      <c r="D103" s="100"/>
      <c r="H103" s="27" t="str">
        <f>+Sheet1!J95</f>
        <v>0</v>
      </c>
      <c r="I103" s="27" t="str">
        <f>+Sheet1!K95</f>
        <v>+/-20</v>
      </c>
      <c r="K103" s="27" t="str">
        <f>+Sheet1!R95</f>
        <v>0</v>
      </c>
      <c r="L103" s="27" t="str">
        <f>+Sheet1!S95</f>
        <v>+/-15</v>
      </c>
      <c r="N103" s="27" t="str">
        <f>+Sheet1!V95</f>
        <v>0</v>
      </c>
      <c r="O103" s="27" t="str">
        <f>+Sheet1!W95</f>
        <v>+/-22</v>
      </c>
      <c r="Q103" s="27" t="str">
        <f>+Sheet1!AJ95</f>
        <v>2</v>
      </c>
      <c r="R103" s="27" t="str">
        <f>+Sheet1!AK95</f>
        <v>+/-3</v>
      </c>
      <c r="T103" s="27" t="str">
        <f>+Sheet1!AL95</f>
        <v>4</v>
      </c>
      <c r="U103" s="27" t="str">
        <f>+Sheet1!AM95</f>
        <v>+/-6</v>
      </c>
      <c r="W103" s="27" t="str">
        <f>+Sheet1!AN95</f>
        <v>0</v>
      </c>
      <c r="X103" s="27" t="str">
        <f>+Sheet1!AO95</f>
        <v>+/-22</v>
      </c>
      <c r="Z103" s="27" t="str">
        <f>+Sheet1!CV95</f>
        <v>17</v>
      </c>
      <c r="AA103" s="27" t="str">
        <f>+Sheet1!CW95</f>
        <v>+/-26</v>
      </c>
      <c r="AC103" s="27" t="str">
        <f>+Sheet1!CX95</f>
        <v>6</v>
      </c>
      <c r="AD103" s="27" t="str">
        <f>+Sheet1!CY95</f>
        <v>+/-11</v>
      </c>
      <c r="AF103" s="27" t="str">
        <f>+Sheet1!DL95</f>
        <v>0</v>
      </c>
      <c r="AG103" s="27" t="str">
        <f>+Sheet1!DM95</f>
        <v>+/-22</v>
      </c>
      <c r="AI103" s="27" t="str">
        <f>+Sheet1!EF95</f>
        <v>14</v>
      </c>
      <c r="AJ103" s="27" t="str">
        <f>+Sheet1!EG95</f>
        <v>+/-18</v>
      </c>
    </row>
    <row r="104" spans="1:36" ht="26.4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+Sheet1!J96</f>
        <v>6</v>
      </c>
      <c r="I104" s="27" t="str">
        <f>+Sheet1!K96</f>
        <v>+/-8</v>
      </c>
      <c r="K104" s="27" t="str">
        <f>+Sheet1!R96</f>
        <v>0</v>
      </c>
      <c r="L104" s="27" t="str">
        <f>+Sheet1!S96</f>
        <v>+/-15</v>
      </c>
      <c r="N104" s="27" t="str">
        <f>+Sheet1!V96</f>
        <v>0</v>
      </c>
      <c r="O104" s="27" t="str">
        <f>+Sheet1!W96</f>
        <v>+/-22</v>
      </c>
      <c r="Q104" s="27" t="str">
        <f>+Sheet1!AJ96</f>
        <v>4</v>
      </c>
      <c r="R104" s="27" t="str">
        <f>+Sheet1!AK96</f>
        <v>+/-6</v>
      </c>
      <c r="T104" s="27" t="str">
        <f>+Sheet1!AL96</f>
        <v>3</v>
      </c>
      <c r="U104" s="27" t="str">
        <f>+Sheet1!AM96</f>
        <v>+/-6</v>
      </c>
      <c r="W104" s="27" t="str">
        <f>+Sheet1!AN96</f>
        <v>8</v>
      </c>
      <c r="X104" s="27" t="str">
        <f>+Sheet1!AO96</f>
        <v>+/-11</v>
      </c>
      <c r="Z104" s="27" t="str">
        <f>+Sheet1!CV96</f>
        <v>0</v>
      </c>
      <c r="AA104" s="27" t="str">
        <f>+Sheet1!CW96</f>
        <v>+/-20</v>
      </c>
      <c r="AC104" s="27" t="str">
        <f>+Sheet1!CX96</f>
        <v>5</v>
      </c>
      <c r="AD104" s="27" t="str">
        <f>+Sheet1!CY96</f>
        <v>+/-11</v>
      </c>
      <c r="AF104" s="27" t="str">
        <f>+Sheet1!DL96</f>
        <v>0</v>
      </c>
      <c r="AG104" s="27" t="str">
        <f>+Sheet1!DM96</f>
        <v>+/-22</v>
      </c>
      <c r="AI104" s="27" t="str">
        <f>+Sheet1!EF96</f>
        <v>3</v>
      </c>
      <c r="AJ104" s="27" t="str">
        <f>+Sheet1!EG96</f>
        <v>+/-5</v>
      </c>
    </row>
    <row r="105" spans="1:36">
      <c r="A105" s="47" t="s">
        <v>174</v>
      </c>
      <c r="C105" s="105"/>
      <c r="D105" s="100"/>
      <c r="H105" s="27" t="str">
        <f>+Sheet1!J97</f>
        <v>29</v>
      </c>
      <c r="I105" s="27" t="str">
        <f>+Sheet1!K97</f>
        <v>+/-19</v>
      </c>
      <c r="K105" s="27" t="str">
        <f>+Sheet1!R97</f>
        <v>5</v>
      </c>
      <c r="L105" s="27" t="str">
        <f>+Sheet1!S97</f>
        <v>+/-7</v>
      </c>
      <c r="N105" s="27" t="str">
        <f>+Sheet1!V97</f>
        <v>59</v>
      </c>
      <c r="O105" s="27" t="str">
        <f>+Sheet1!W97</f>
        <v>+/-44</v>
      </c>
      <c r="Q105" s="27" t="str">
        <f>+Sheet1!AJ97</f>
        <v>9</v>
      </c>
      <c r="R105" s="27" t="str">
        <f>+Sheet1!AK97</f>
        <v>+/-15</v>
      </c>
      <c r="T105" s="27" t="str">
        <f>+Sheet1!AL97</f>
        <v>19</v>
      </c>
      <c r="U105" s="27" t="str">
        <f>+Sheet1!AM97</f>
        <v>+/-19</v>
      </c>
      <c r="W105" s="27" t="str">
        <f>+Sheet1!AN97</f>
        <v>5</v>
      </c>
      <c r="X105" s="27" t="str">
        <f>+Sheet1!AO97</f>
        <v>+/-6</v>
      </c>
      <c r="Z105" s="27" t="str">
        <f>+Sheet1!CV97</f>
        <v>18</v>
      </c>
      <c r="AA105" s="27" t="str">
        <f>+Sheet1!CW97</f>
        <v>+/-16</v>
      </c>
      <c r="AC105" s="27" t="str">
        <f>+Sheet1!CX97</f>
        <v>26</v>
      </c>
      <c r="AD105" s="27" t="str">
        <f>+Sheet1!CY97</f>
        <v>+/-17</v>
      </c>
      <c r="AF105" s="27" t="str">
        <f>+Sheet1!DL97</f>
        <v>80</v>
      </c>
      <c r="AG105" s="27" t="str">
        <f>+Sheet1!DM97</f>
        <v>+/-54</v>
      </c>
      <c r="AI105" s="27" t="str">
        <f>+Sheet1!EF97</f>
        <v>6</v>
      </c>
      <c r="AJ105" s="27" t="str">
        <f>+Sheet1!EG97</f>
        <v>+/-8</v>
      </c>
    </row>
    <row r="106" spans="1:36">
      <c r="A106" s="27" t="s">
        <v>128</v>
      </c>
      <c r="C106" s="105"/>
      <c r="D106" s="100"/>
      <c r="H106" s="27" t="str">
        <f>+Sheet1!J98</f>
        <v>16</v>
      </c>
      <c r="I106" s="27" t="str">
        <f>+Sheet1!K98</f>
        <v>+/-12</v>
      </c>
      <c r="K106" s="27" t="str">
        <f>+Sheet1!R98</f>
        <v>5</v>
      </c>
      <c r="L106" s="27" t="str">
        <f>+Sheet1!S98</f>
        <v>+/-7</v>
      </c>
      <c r="N106" s="27" t="str">
        <f>+Sheet1!V98</f>
        <v>40</v>
      </c>
      <c r="O106" s="27" t="str">
        <f>+Sheet1!W98</f>
        <v>+/-38</v>
      </c>
      <c r="Q106" s="27" t="str">
        <f>+Sheet1!AJ98</f>
        <v>9</v>
      </c>
      <c r="R106" s="27" t="str">
        <f>+Sheet1!AK98</f>
        <v>+/-15</v>
      </c>
      <c r="T106" s="27" t="str">
        <f>+Sheet1!AL98</f>
        <v>11</v>
      </c>
      <c r="U106" s="27" t="str">
        <f>+Sheet1!AM98</f>
        <v>+/-11</v>
      </c>
      <c r="W106" s="27" t="str">
        <f>+Sheet1!AN98</f>
        <v>0</v>
      </c>
      <c r="X106" s="27" t="str">
        <f>+Sheet1!AO98</f>
        <v>+/-22</v>
      </c>
      <c r="Z106" s="27" t="str">
        <f>+Sheet1!CV98</f>
        <v>15</v>
      </c>
      <c r="AA106" s="27" t="str">
        <f>+Sheet1!CW98</f>
        <v>+/-14</v>
      </c>
      <c r="AC106" s="27" t="str">
        <f>+Sheet1!CX98</f>
        <v>24</v>
      </c>
      <c r="AD106" s="27" t="str">
        <f>+Sheet1!CY98</f>
        <v>+/-16</v>
      </c>
      <c r="AF106" s="27" t="str">
        <f>+Sheet1!DL98</f>
        <v>57</v>
      </c>
      <c r="AG106" s="27" t="str">
        <f>+Sheet1!DM98</f>
        <v>+/-54</v>
      </c>
      <c r="AI106" s="27" t="str">
        <f>+Sheet1!EF98</f>
        <v>4</v>
      </c>
      <c r="AJ106" s="27" t="str">
        <f>+Sheet1!EG98</f>
        <v>+/-6</v>
      </c>
    </row>
    <row r="107" spans="1:36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+Sheet1!J99</f>
        <v>13</v>
      </c>
      <c r="I107" s="27" t="str">
        <f>+Sheet1!K99</f>
        <v>+/-11</v>
      </c>
      <c r="K107" s="27" t="str">
        <f>+Sheet1!R99</f>
        <v>0</v>
      </c>
      <c r="L107" s="27" t="str">
        <f>+Sheet1!S99</f>
        <v>+/-15</v>
      </c>
      <c r="N107" s="27" t="str">
        <f>+Sheet1!V99</f>
        <v>19</v>
      </c>
      <c r="O107" s="27" t="str">
        <f>+Sheet1!W99</f>
        <v>+/-30</v>
      </c>
      <c r="Q107" s="27" t="str">
        <f>+Sheet1!AJ99</f>
        <v>0</v>
      </c>
      <c r="R107" s="27" t="str">
        <f>+Sheet1!AK99</f>
        <v>+/-20</v>
      </c>
      <c r="T107" s="27" t="str">
        <f>+Sheet1!AL99</f>
        <v>8</v>
      </c>
      <c r="U107" s="27" t="str">
        <f>+Sheet1!AM99</f>
        <v>+/-10</v>
      </c>
      <c r="W107" s="27" t="str">
        <f>+Sheet1!AN99</f>
        <v>5</v>
      </c>
      <c r="X107" s="27" t="str">
        <f>+Sheet1!AO99</f>
        <v>+/-6</v>
      </c>
      <c r="Z107" s="27" t="str">
        <f>+Sheet1!CV99</f>
        <v>3</v>
      </c>
      <c r="AA107" s="27" t="str">
        <f>+Sheet1!CW99</f>
        <v>+/-5</v>
      </c>
      <c r="AC107" s="27" t="str">
        <f>+Sheet1!CX99</f>
        <v>2</v>
      </c>
      <c r="AD107" s="27" t="str">
        <f>+Sheet1!CY99</f>
        <v>+/-3</v>
      </c>
      <c r="AF107" s="27" t="str">
        <f>+Sheet1!DL99</f>
        <v>23</v>
      </c>
      <c r="AG107" s="27" t="str">
        <f>+Sheet1!DM99</f>
        <v>+/-24</v>
      </c>
      <c r="AI107" s="27" t="str">
        <f>+Sheet1!EF99</f>
        <v>2</v>
      </c>
      <c r="AJ107" s="27" t="str">
        <f>+Sheet1!EG99</f>
        <v>+/-3</v>
      </c>
    </row>
    <row r="108" spans="1:36" ht="26.4">
      <c r="A108" s="47" t="s">
        <v>177</v>
      </c>
      <c r="C108" s="105"/>
      <c r="D108" s="100"/>
      <c r="H108" s="27" t="str">
        <f>+Sheet1!J100</f>
        <v>0</v>
      </c>
      <c r="I108" s="27" t="str">
        <f>+Sheet1!K100</f>
        <v>+/-20</v>
      </c>
      <c r="K108" s="27" t="str">
        <f>+Sheet1!R100</f>
        <v>12</v>
      </c>
      <c r="L108" s="27" t="str">
        <f>+Sheet1!S100</f>
        <v>+/-13</v>
      </c>
      <c r="N108" s="27" t="str">
        <f>+Sheet1!V100</f>
        <v>0</v>
      </c>
      <c r="O108" s="27" t="str">
        <f>+Sheet1!W100</f>
        <v>+/-22</v>
      </c>
      <c r="Q108" s="27" t="str">
        <f>+Sheet1!AJ100</f>
        <v>25</v>
      </c>
      <c r="R108" s="27" t="str">
        <f>+Sheet1!AK100</f>
        <v>+/-31</v>
      </c>
      <c r="T108" s="27" t="str">
        <f>+Sheet1!AL100</f>
        <v>13</v>
      </c>
      <c r="U108" s="27" t="str">
        <f>+Sheet1!AM100</f>
        <v>+/-15</v>
      </c>
      <c r="W108" s="27" t="str">
        <f>+Sheet1!AN100</f>
        <v>17</v>
      </c>
      <c r="X108" s="27" t="str">
        <f>+Sheet1!AO100</f>
        <v>+/-22</v>
      </c>
      <c r="Z108" s="27" t="str">
        <f>+Sheet1!CV100</f>
        <v>25</v>
      </c>
      <c r="AA108" s="27" t="str">
        <f>+Sheet1!CW100</f>
        <v>+/-30</v>
      </c>
      <c r="AC108" s="27" t="str">
        <f>+Sheet1!CX100</f>
        <v>11</v>
      </c>
      <c r="AD108" s="27" t="str">
        <f>+Sheet1!CY100</f>
        <v>+/-10</v>
      </c>
      <c r="AF108" s="27" t="str">
        <f>+Sheet1!DL100</f>
        <v>12</v>
      </c>
      <c r="AG108" s="27" t="str">
        <f>+Sheet1!DM100</f>
        <v>+/-19</v>
      </c>
      <c r="AI108" s="27" t="str">
        <f>+Sheet1!EF100</f>
        <v>0</v>
      </c>
      <c r="AJ108" s="27" t="str">
        <f>+Sheet1!EG100</f>
        <v>+/-15</v>
      </c>
    </row>
    <row r="109" spans="1:36">
      <c r="A109" s="27" t="s">
        <v>128</v>
      </c>
      <c r="C109" s="105"/>
      <c r="D109" s="100"/>
      <c r="H109" s="27" t="str">
        <f>+Sheet1!J101</f>
        <v>0</v>
      </c>
      <c r="I109" s="27" t="str">
        <f>+Sheet1!K101</f>
        <v>+/-20</v>
      </c>
      <c r="K109" s="27" t="str">
        <f>+Sheet1!R101</f>
        <v>12</v>
      </c>
      <c r="L109" s="27" t="str">
        <f>+Sheet1!S101</f>
        <v>+/-13</v>
      </c>
      <c r="N109" s="27" t="str">
        <f>+Sheet1!V101</f>
        <v>0</v>
      </c>
      <c r="O109" s="27" t="str">
        <f>+Sheet1!W101</f>
        <v>+/-22</v>
      </c>
      <c r="Q109" s="27" t="str">
        <f>+Sheet1!AJ101</f>
        <v>0</v>
      </c>
      <c r="R109" s="27" t="str">
        <f>+Sheet1!AK101</f>
        <v>+/-20</v>
      </c>
      <c r="T109" s="27" t="str">
        <f>+Sheet1!AL101</f>
        <v>3</v>
      </c>
      <c r="U109" s="27" t="str">
        <f>+Sheet1!AM101</f>
        <v>+/-4</v>
      </c>
      <c r="W109" s="27" t="str">
        <f>+Sheet1!AN101</f>
        <v>3</v>
      </c>
      <c r="X109" s="27" t="str">
        <f>+Sheet1!AO101</f>
        <v>+/-5</v>
      </c>
      <c r="Z109" s="27" t="str">
        <f>+Sheet1!CV101</f>
        <v>25</v>
      </c>
      <c r="AA109" s="27" t="str">
        <f>+Sheet1!CW101</f>
        <v>+/-30</v>
      </c>
      <c r="AC109" s="27" t="str">
        <f>+Sheet1!CX101</f>
        <v>3</v>
      </c>
      <c r="AD109" s="27" t="str">
        <f>+Sheet1!CY101</f>
        <v>+/-5</v>
      </c>
      <c r="AF109" s="27" t="str">
        <f>+Sheet1!DL101</f>
        <v>12</v>
      </c>
      <c r="AG109" s="27" t="str">
        <f>+Sheet1!DM101</f>
        <v>+/-19</v>
      </c>
      <c r="AI109" s="27" t="str">
        <f>+Sheet1!EF101</f>
        <v>0</v>
      </c>
      <c r="AJ109" s="27" t="str">
        <f>+Sheet1!EG101</f>
        <v>+/-15</v>
      </c>
    </row>
    <row r="110" spans="1:36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+Sheet1!J102</f>
        <v>0</v>
      </c>
      <c r="I110" s="27" t="str">
        <f>+Sheet1!K102</f>
        <v>+/-20</v>
      </c>
      <c r="K110" s="27" t="str">
        <f>+Sheet1!R102</f>
        <v>0</v>
      </c>
      <c r="L110" s="27" t="str">
        <f>+Sheet1!S102</f>
        <v>+/-15</v>
      </c>
      <c r="N110" s="27" t="str">
        <f>+Sheet1!V102</f>
        <v>0</v>
      </c>
      <c r="O110" s="27" t="str">
        <f>+Sheet1!W102</f>
        <v>+/-22</v>
      </c>
      <c r="Q110" s="27" t="str">
        <f>+Sheet1!AJ102</f>
        <v>25</v>
      </c>
      <c r="R110" s="27" t="str">
        <f>+Sheet1!AK102</f>
        <v>+/-31</v>
      </c>
      <c r="T110" s="27" t="str">
        <f>+Sheet1!AL102</f>
        <v>10</v>
      </c>
      <c r="U110" s="27" t="str">
        <f>+Sheet1!AM102</f>
        <v>+/-14</v>
      </c>
      <c r="W110" s="27" t="str">
        <f>+Sheet1!AN102</f>
        <v>14</v>
      </c>
      <c r="X110" s="27" t="str">
        <f>+Sheet1!AO102</f>
        <v>+/-22</v>
      </c>
      <c r="Z110" s="27" t="str">
        <f>+Sheet1!CV102</f>
        <v>0</v>
      </c>
      <c r="AA110" s="27" t="str">
        <f>+Sheet1!CW102</f>
        <v>+/-20</v>
      </c>
      <c r="AC110" s="27" t="str">
        <f>+Sheet1!CX102</f>
        <v>8</v>
      </c>
      <c r="AD110" s="27" t="str">
        <f>+Sheet1!CY102</f>
        <v>+/-8</v>
      </c>
      <c r="AF110" s="27" t="str">
        <f>+Sheet1!DL102</f>
        <v>0</v>
      </c>
      <c r="AG110" s="27" t="str">
        <f>+Sheet1!DM102</f>
        <v>+/-22</v>
      </c>
      <c r="AI110" s="27" t="str">
        <f>+Sheet1!EF102</f>
        <v>0</v>
      </c>
      <c r="AJ110" s="27" t="str">
        <f>+Sheet1!EG102</f>
        <v>+/-15</v>
      </c>
    </row>
    <row r="111" spans="1:36">
      <c r="A111" s="47" t="s">
        <v>178</v>
      </c>
      <c r="C111" s="105"/>
      <c r="D111" s="100"/>
      <c r="H111" s="27" t="str">
        <f>+Sheet1!J103</f>
        <v>0</v>
      </c>
      <c r="I111" s="27" t="str">
        <f>+Sheet1!K103</f>
        <v>+/-20</v>
      </c>
      <c r="K111" s="27" t="str">
        <f>+Sheet1!R103</f>
        <v>0</v>
      </c>
      <c r="L111" s="27" t="str">
        <f>+Sheet1!S103</f>
        <v>+/-15</v>
      </c>
      <c r="N111" s="27" t="str">
        <f>+Sheet1!V103</f>
        <v>0</v>
      </c>
      <c r="O111" s="27" t="str">
        <f>+Sheet1!W103</f>
        <v>+/-22</v>
      </c>
      <c r="Q111" s="27" t="str">
        <f>+Sheet1!AJ103</f>
        <v>0</v>
      </c>
      <c r="R111" s="27" t="str">
        <f>+Sheet1!AK103</f>
        <v>+/-20</v>
      </c>
      <c r="T111" s="27" t="str">
        <f>+Sheet1!AL103</f>
        <v>0</v>
      </c>
      <c r="U111" s="27" t="str">
        <f>+Sheet1!AM103</f>
        <v>+/-20</v>
      </c>
      <c r="W111" s="27" t="str">
        <f>+Sheet1!AN103</f>
        <v>2</v>
      </c>
      <c r="X111" s="27" t="str">
        <f>+Sheet1!AO103</f>
        <v>+/-3</v>
      </c>
      <c r="Z111" s="27" t="str">
        <f>+Sheet1!CV103</f>
        <v>0</v>
      </c>
      <c r="AA111" s="27" t="str">
        <f>+Sheet1!CW103</f>
        <v>+/-20</v>
      </c>
      <c r="AC111" s="27" t="str">
        <f>+Sheet1!CX103</f>
        <v>0</v>
      </c>
      <c r="AD111" s="27" t="str">
        <f>+Sheet1!CY103</f>
        <v>+/-20</v>
      </c>
      <c r="AF111" s="27" t="str">
        <f>+Sheet1!DL103</f>
        <v>0</v>
      </c>
      <c r="AG111" s="27" t="str">
        <f>+Sheet1!DM103</f>
        <v>+/-22</v>
      </c>
      <c r="AI111" s="27" t="str">
        <f>+Sheet1!EF103</f>
        <v>0</v>
      </c>
      <c r="AJ111" s="27" t="str">
        <f>+Sheet1!EG103</f>
        <v>+/-15</v>
      </c>
    </row>
    <row r="112" spans="1:36">
      <c r="A112" s="27" t="s">
        <v>128</v>
      </c>
      <c r="C112" s="105"/>
      <c r="D112" s="100"/>
      <c r="H112" s="27" t="str">
        <f>+Sheet1!J104</f>
        <v>0</v>
      </c>
      <c r="I112" s="27" t="str">
        <f>+Sheet1!K104</f>
        <v>+/-20</v>
      </c>
      <c r="K112" s="27" t="str">
        <f>+Sheet1!R104</f>
        <v>0</v>
      </c>
      <c r="L112" s="27" t="str">
        <f>+Sheet1!S104</f>
        <v>+/-15</v>
      </c>
      <c r="N112" s="27" t="str">
        <f>+Sheet1!V104</f>
        <v>0</v>
      </c>
      <c r="O112" s="27" t="str">
        <f>+Sheet1!W104</f>
        <v>+/-22</v>
      </c>
      <c r="Q112" s="27" t="str">
        <f>+Sheet1!AJ104</f>
        <v>0</v>
      </c>
      <c r="R112" s="27" t="str">
        <f>+Sheet1!AK104</f>
        <v>+/-20</v>
      </c>
      <c r="T112" s="27" t="str">
        <f>+Sheet1!AL104</f>
        <v>0</v>
      </c>
      <c r="U112" s="27" t="str">
        <f>+Sheet1!AM104</f>
        <v>+/-20</v>
      </c>
      <c r="W112" s="27" t="str">
        <f>+Sheet1!AN104</f>
        <v>2</v>
      </c>
      <c r="X112" s="27" t="str">
        <f>+Sheet1!AO104</f>
        <v>+/-3</v>
      </c>
      <c r="Z112" s="27" t="str">
        <f>+Sheet1!CV104</f>
        <v>0</v>
      </c>
      <c r="AA112" s="27" t="str">
        <f>+Sheet1!CW104</f>
        <v>+/-20</v>
      </c>
      <c r="AC112" s="27" t="str">
        <f>+Sheet1!CX104</f>
        <v>0</v>
      </c>
      <c r="AD112" s="27" t="str">
        <f>+Sheet1!CY104</f>
        <v>+/-20</v>
      </c>
      <c r="AF112" s="27" t="str">
        <f>+Sheet1!DL104</f>
        <v>0</v>
      </c>
      <c r="AG112" s="27" t="str">
        <f>+Sheet1!DM104</f>
        <v>+/-22</v>
      </c>
      <c r="AI112" s="27" t="str">
        <f>+Sheet1!EF104</f>
        <v>0</v>
      </c>
      <c r="AJ112" s="27" t="str">
        <f>+Sheet1!EG104</f>
        <v>+/-15</v>
      </c>
    </row>
    <row r="113" spans="1:36" ht="26.4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+Sheet1!J105</f>
        <v>0</v>
      </c>
      <c r="I113" s="27" t="str">
        <f>+Sheet1!K105</f>
        <v>+/-20</v>
      </c>
      <c r="K113" s="27" t="str">
        <f>+Sheet1!R105</f>
        <v>0</v>
      </c>
      <c r="L113" s="27" t="str">
        <f>+Sheet1!S105</f>
        <v>+/-15</v>
      </c>
      <c r="N113" s="27" t="str">
        <f>+Sheet1!V105</f>
        <v>0</v>
      </c>
      <c r="O113" s="27" t="str">
        <f>+Sheet1!W105</f>
        <v>+/-22</v>
      </c>
      <c r="Q113" s="27" t="str">
        <f>+Sheet1!AJ105</f>
        <v>0</v>
      </c>
      <c r="R113" s="27" t="str">
        <f>+Sheet1!AK105</f>
        <v>+/-20</v>
      </c>
      <c r="T113" s="27" t="str">
        <f>+Sheet1!AL105</f>
        <v>0</v>
      </c>
      <c r="U113" s="27" t="str">
        <f>+Sheet1!AM105</f>
        <v>+/-20</v>
      </c>
      <c r="W113" s="27" t="str">
        <f>+Sheet1!AN105</f>
        <v>0</v>
      </c>
      <c r="X113" s="27" t="str">
        <f>+Sheet1!AO105</f>
        <v>+/-22</v>
      </c>
      <c r="Z113" s="27" t="str">
        <f>+Sheet1!CV105</f>
        <v>0</v>
      </c>
      <c r="AA113" s="27" t="str">
        <f>+Sheet1!CW105</f>
        <v>+/-20</v>
      </c>
      <c r="AC113" s="27" t="str">
        <f>+Sheet1!CX105</f>
        <v>0</v>
      </c>
      <c r="AD113" s="27" t="str">
        <f>+Sheet1!CY105</f>
        <v>+/-20</v>
      </c>
      <c r="AF113" s="27" t="str">
        <f>+Sheet1!DL105</f>
        <v>0</v>
      </c>
      <c r="AG113" s="27" t="str">
        <f>+Sheet1!DM105</f>
        <v>+/-22</v>
      </c>
      <c r="AI113" s="27" t="str">
        <f>+Sheet1!EF105</f>
        <v>0</v>
      </c>
      <c r="AJ113" s="27" t="str">
        <f>+Sheet1!EG105</f>
        <v>+/-15</v>
      </c>
    </row>
    <row r="114" spans="1:36" ht="26.4">
      <c r="A114" s="47" t="s">
        <v>179</v>
      </c>
      <c r="C114" s="105"/>
      <c r="D114" s="100"/>
      <c r="H114" s="27" t="str">
        <f>+Sheet1!J106</f>
        <v>62</v>
      </c>
      <c r="I114" s="27" t="str">
        <f>+Sheet1!K106</f>
        <v>+/-47</v>
      </c>
      <c r="K114" s="27" t="str">
        <f>+Sheet1!R106</f>
        <v>105</v>
      </c>
      <c r="L114" s="27" t="str">
        <f>+Sheet1!S106</f>
        <v>+/-34</v>
      </c>
      <c r="N114" s="27" t="str">
        <f>+Sheet1!V106</f>
        <v>21</v>
      </c>
      <c r="O114" s="27" t="str">
        <f>+Sheet1!W106</f>
        <v>+/-24</v>
      </c>
      <c r="Q114" s="27" t="str">
        <f>+Sheet1!AJ106</f>
        <v>108</v>
      </c>
      <c r="R114" s="27" t="str">
        <f>+Sheet1!AK106</f>
        <v>+/-67</v>
      </c>
      <c r="T114" s="27" t="str">
        <f>+Sheet1!AL106</f>
        <v>0</v>
      </c>
      <c r="U114" s="27" t="str">
        <f>+Sheet1!AM106</f>
        <v>+/-20</v>
      </c>
      <c r="W114" s="27" t="str">
        <f>+Sheet1!AN106</f>
        <v>34</v>
      </c>
      <c r="X114" s="27" t="str">
        <f>+Sheet1!AO106</f>
        <v>+/-28</v>
      </c>
      <c r="Z114" s="27" t="str">
        <f>+Sheet1!CV106</f>
        <v>0</v>
      </c>
      <c r="AA114" s="27" t="str">
        <f>+Sheet1!CW106</f>
        <v>+/-20</v>
      </c>
      <c r="AC114" s="27" t="str">
        <f>+Sheet1!CX106</f>
        <v>25</v>
      </c>
      <c r="AD114" s="27" t="str">
        <f>+Sheet1!CY106</f>
        <v>+/-21</v>
      </c>
      <c r="AF114" s="27" t="str">
        <f>+Sheet1!DL106</f>
        <v>3</v>
      </c>
      <c r="AG114" s="27" t="str">
        <f>+Sheet1!DM106</f>
        <v>+/-6</v>
      </c>
      <c r="AI114" s="27" t="str">
        <f>+Sheet1!EF106</f>
        <v>9</v>
      </c>
      <c r="AJ114" s="27" t="str">
        <f>+Sheet1!EG106</f>
        <v>+/-8</v>
      </c>
    </row>
    <row r="115" spans="1:36">
      <c r="A115" s="27" t="s">
        <v>128</v>
      </c>
      <c r="C115" s="105"/>
      <c r="D115" s="100"/>
      <c r="H115" s="27" t="str">
        <f>+Sheet1!J107</f>
        <v>61</v>
      </c>
      <c r="I115" s="27" t="str">
        <f>+Sheet1!K107</f>
        <v>+/-46</v>
      </c>
      <c r="K115" s="27" t="str">
        <f>+Sheet1!R107</f>
        <v>94</v>
      </c>
      <c r="L115" s="27" t="str">
        <f>+Sheet1!S107</f>
        <v>+/-34</v>
      </c>
      <c r="N115" s="27" t="str">
        <f>+Sheet1!V107</f>
        <v>21</v>
      </c>
      <c r="O115" s="27" t="str">
        <f>+Sheet1!W107</f>
        <v>+/-24</v>
      </c>
      <c r="Q115" s="27" t="str">
        <f>+Sheet1!AJ107</f>
        <v>85</v>
      </c>
      <c r="R115" s="27" t="str">
        <f>+Sheet1!AK107</f>
        <v>+/-63</v>
      </c>
      <c r="T115" s="27" t="str">
        <f>+Sheet1!AL107</f>
        <v>0</v>
      </c>
      <c r="U115" s="27" t="str">
        <f>+Sheet1!AM107</f>
        <v>+/-20</v>
      </c>
      <c r="W115" s="27" t="str">
        <f>+Sheet1!AN107</f>
        <v>34</v>
      </c>
      <c r="X115" s="27" t="str">
        <f>+Sheet1!AO107</f>
        <v>+/-28</v>
      </c>
      <c r="Z115" s="27" t="str">
        <f>+Sheet1!CV107</f>
        <v>0</v>
      </c>
      <c r="AA115" s="27" t="str">
        <f>+Sheet1!CW107</f>
        <v>+/-20</v>
      </c>
      <c r="AC115" s="27" t="str">
        <f>+Sheet1!CX107</f>
        <v>15</v>
      </c>
      <c r="AD115" s="27" t="str">
        <f>+Sheet1!CY107</f>
        <v>+/-14</v>
      </c>
      <c r="AF115" s="27" t="str">
        <f>+Sheet1!DL107</f>
        <v>3</v>
      </c>
      <c r="AG115" s="27" t="str">
        <f>+Sheet1!DM107</f>
        <v>+/-6</v>
      </c>
      <c r="AI115" s="27" t="str">
        <f>+Sheet1!EF107</f>
        <v>9</v>
      </c>
      <c r="AJ115" s="27" t="str">
        <f>+Sheet1!EG107</f>
        <v>+/-8</v>
      </c>
    </row>
    <row r="116" spans="1:36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+Sheet1!J108</f>
        <v>1</v>
      </c>
      <c r="I116" s="27" t="str">
        <f>+Sheet1!K108</f>
        <v>+/-4</v>
      </c>
      <c r="K116" s="27" t="str">
        <f>+Sheet1!R108</f>
        <v>11</v>
      </c>
      <c r="L116" s="27" t="str">
        <f>+Sheet1!S108</f>
        <v>+/-11</v>
      </c>
      <c r="N116" s="27" t="str">
        <f>+Sheet1!V108</f>
        <v>0</v>
      </c>
      <c r="O116" s="27" t="str">
        <f>+Sheet1!W108</f>
        <v>+/-22</v>
      </c>
      <c r="Q116" s="27" t="str">
        <f>+Sheet1!AJ108</f>
        <v>23</v>
      </c>
      <c r="R116" s="27" t="str">
        <f>+Sheet1!AK108</f>
        <v>+/-23</v>
      </c>
      <c r="T116" s="27" t="str">
        <f>+Sheet1!AL108</f>
        <v>0</v>
      </c>
      <c r="U116" s="27" t="str">
        <f>+Sheet1!AM108</f>
        <v>+/-20</v>
      </c>
      <c r="W116" s="27" t="str">
        <f>+Sheet1!AN108</f>
        <v>0</v>
      </c>
      <c r="X116" s="27" t="str">
        <f>+Sheet1!AO108</f>
        <v>+/-22</v>
      </c>
      <c r="Z116" s="27" t="str">
        <f>+Sheet1!CV108</f>
        <v>0</v>
      </c>
      <c r="AA116" s="27" t="str">
        <f>+Sheet1!CW108</f>
        <v>+/-20</v>
      </c>
      <c r="AC116" s="27" t="str">
        <f>+Sheet1!CX108</f>
        <v>10</v>
      </c>
      <c r="AD116" s="27" t="str">
        <f>+Sheet1!CY108</f>
        <v>+/-17</v>
      </c>
      <c r="AF116" s="27" t="str">
        <f>+Sheet1!DL108</f>
        <v>0</v>
      </c>
      <c r="AG116" s="27" t="str">
        <f>+Sheet1!DM108</f>
        <v>+/-22</v>
      </c>
      <c r="AI116" s="27" t="str">
        <f>+Sheet1!EF108</f>
        <v>0</v>
      </c>
      <c r="AJ116" s="27" t="str">
        <f>+Sheet1!EG108</f>
        <v>+/-15</v>
      </c>
    </row>
    <row r="117" spans="1:36">
      <c r="A117" s="47" t="s">
        <v>181</v>
      </c>
      <c r="C117" s="107"/>
      <c r="D117" s="79"/>
      <c r="H117" s="27" t="str">
        <f>+Sheet1!J109</f>
        <v>0</v>
      </c>
      <c r="I117" s="27" t="str">
        <f>+Sheet1!K109</f>
        <v>+/-20</v>
      </c>
      <c r="K117" s="27" t="str">
        <f>+Sheet1!R109</f>
        <v>9</v>
      </c>
      <c r="L117" s="27" t="str">
        <f>+Sheet1!S109</f>
        <v>+/-10</v>
      </c>
      <c r="N117" s="27" t="str">
        <f>+Sheet1!V109</f>
        <v>0</v>
      </c>
      <c r="O117" s="27" t="str">
        <f>+Sheet1!W109</f>
        <v>+/-22</v>
      </c>
      <c r="Q117" s="27" t="str">
        <f>+Sheet1!AJ109</f>
        <v>0</v>
      </c>
      <c r="R117" s="27" t="str">
        <f>+Sheet1!AK109</f>
        <v>+/-20</v>
      </c>
      <c r="T117" s="27" t="str">
        <f>+Sheet1!AL109</f>
        <v>0</v>
      </c>
      <c r="U117" s="27" t="str">
        <f>+Sheet1!AM109</f>
        <v>+/-20</v>
      </c>
      <c r="W117" s="27" t="str">
        <f>+Sheet1!AN109</f>
        <v>0</v>
      </c>
      <c r="X117" s="27" t="str">
        <f>+Sheet1!AO109</f>
        <v>+/-22</v>
      </c>
      <c r="Z117" s="27" t="str">
        <f>+Sheet1!CV109</f>
        <v>0</v>
      </c>
      <c r="AA117" s="27" t="str">
        <f>+Sheet1!CW109</f>
        <v>+/-20</v>
      </c>
      <c r="AC117" s="27" t="str">
        <f>+Sheet1!CX109</f>
        <v>4</v>
      </c>
      <c r="AD117" s="27" t="str">
        <f>+Sheet1!CY109</f>
        <v>+/-5</v>
      </c>
      <c r="AF117" s="27" t="str">
        <f>+Sheet1!DL109</f>
        <v>0</v>
      </c>
      <c r="AG117" s="27" t="str">
        <f>+Sheet1!DM109</f>
        <v>+/-22</v>
      </c>
      <c r="AI117" s="27" t="str">
        <f>+Sheet1!EF109</f>
        <v>0</v>
      </c>
      <c r="AJ117" s="27" t="str">
        <f>+Sheet1!EG109</f>
        <v>+/-15</v>
      </c>
    </row>
    <row r="118" spans="1:36">
      <c r="A118" s="27" t="s">
        <v>128</v>
      </c>
      <c r="C118" s="105"/>
      <c r="D118" s="100"/>
      <c r="H118" s="27" t="str">
        <f>+Sheet1!J110</f>
        <v>0</v>
      </c>
      <c r="I118" s="27" t="str">
        <f>+Sheet1!K110</f>
        <v>+/-20</v>
      </c>
      <c r="K118" s="27" t="str">
        <f>+Sheet1!R110</f>
        <v>9</v>
      </c>
      <c r="L118" s="27" t="str">
        <f>+Sheet1!S110</f>
        <v>+/-10</v>
      </c>
      <c r="N118" s="27" t="str">
        <f>+Sheet1!V110</f>
        <v>0</v>
      </c>
      <c r="O118" s="27" t="str">
        <f>+Sheet1!W110</f>
        <v>+/-22</v>
      </c>
      <c r="Q118" s="27" t="str">
        <f>+Sheet1!AJ110</f>
        <v>0</v>
      </c>
      <c r="R118" s="27" t="str">
        <f>+Sheet1!AK110</f>
        <v>+/-20</v>
      </c>
      <c r="T118" s="27" t="str">
        <f>+Sheet1!AL110</f>
        <v>0</v>
      </c>
      <c r="U118" s="27" t="str">
        <f>+Sheet1!AM110</f>
        <v>+/-20</v>
      </c>
      <c r="W118" s="27" t="str">
        <f>+Sheet1!AN110</f>
        <v>0</v>
      </c>
      <c r="X118" s="27" t="str">
        <f>+Sheet1!AO110</f>
        <v>+/-22</v>
      </c>
      <c r="Z118" s="27" t="str">
        <f>+Sheet1!CV110</f>
        <v>0</v>
      </c>
      <c r="AA118" s="27" t="str">
        <f>+Sheet1!CW110</f>
        <v>+/-20</v>
      </c>
      <c r="AC118" s="27" t="str">
        <f>+Sheet1!CX110</f>
        <v>2</v>
      </c>
      <c r="AD118" s="27" t="str">
        <f>+Sheet1!CY110</f>
        <v>+/-3</v>
      </c>
      <c r="AF118" s="27" t="str">
        <f>+Sheet1!DL110</f>
        <v>0</v>
      </c>
      <c r="AG118" s="27" t="str">
        <f>+Sheet1!DM110</f>
        <v>+/-22</v>
      </c>
      <c r="AI118" s="27" t="str">
        <f>+Sheet1!EF110</f>
        <v>0</v>
      </c>
      <c r="AJ118" s="27" t="str">
        <f>+Sheet1!EG110</f>
        <v>+/-15</v>
      </c>
    </row>
    <row r="119" spans="1:36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+Sheet1!J111</f>
        <v>0</v>
      </c>
      <c r="I119" s="27" t="str">
        <f>+Sheet1!K111</f>
        <v>+/-20</v>
      </c>
      <c r="K119" s="27" t="str">
        <f>+Sheet1!R111</f>
        <v>0</v>
      </c>
      <c r="L119" s="27" t="str">
        <f>+Sheet1!S111</f>
        <v>+/-15</v>
      </c>
      <c r="N119" s="27" t="str">
        <f>+Sheet1!V111</f>
        <v>0</v>
      </c>
      <c r="O119" s="27" t="str">
        <f>+Sheet1!W111</f>
        <v>+/-22</v>
      </c>
      <c r="Q119" s="27" t="str">
        <f>+Sheet1!AJ111</f>
        <v>0</v>
      </c>
      <c r="R119" s="27" t="str">
        <f>+Sheet1!AK111</f>
        <v>+/-20</v>
      </c>
      <c r="T119" s="27" t="str">
        <f>+Sheet1!AL111</f>
        <v>0</v>
      </c>
      <c r="U119" s="27" t="str">
        <f>+Sheet1!AM111</f>
        <v>+/-20</v>
      </c>
      <c r="W119" s="27" t="str">
        <f>+Sheet1!AN111</f>
        <v>0</v>
      </c>
      <c r="X119" s="27" t="str">
        <f>+Sheet1!AO111</f>
        <v>+/-22</v>
      </c>
      <c r="Z119" s="27" t="str">
        <f>+Sheet1!CV111</f>
        <v>0</v>
      </c>
      <c r="AA119" s="27" t="str">
        <f>+Sheet1!CW111</f>
        <v>+/-20</v>
      </c>
      <c r="AC119" s="27" t="str">
        <f>+Sheet1!CX111</f>
        <v>2</v>
      </c>
      <c r="AD119" s="27" t="str">
        <f>+Sheet1!CY111</f>
        <v>+/-3</v>
      </c>
      <c r="AF119" s="27" t="str">
        <f>+Sheet1!DL111</f>
        <v>0</v>
      </c>
      <c r="AG119" s="27" t="str">
        <f>+Sheet1!DM111</f>
        <v>+/-22</v>
      </c>
      <c r="AI119" s="27" t="str">
        <f>+Sheet1!EF111</f>
        <v>0</v>
      </c>
      <c r="AJ119" s="27" t="str">
        <f>+Sheet1!EG111</f>
        <v>+/-15</v>
      </c>
    </row>
    <row r="120" spans="1:36">
      <c r="A120" s="47" t="s">
        <v>182</v>
      </c>
      <c r="C120" s="105"/>
      <c r="D120" s="103"/>
      <c r="H120" s="27" t="str">
        <f>+Sheet1!J112</f>
        <v>18</v>
      </c>
      <c r="I120" s="27" t="str">
        <f>+Sheet1!K112</f>
        <v>+/-22</v>
      </c>
      <c r="K120" s="27" t="str">
        <f>+Sheet1!R112</f>
        <v>0</v>
      </c>
      <c r="L120" s="27" t="str">
        <f>+Sheet1!S112</f>
        <v>+/-15</v>
      </c>
      <c r="N120" s="27" t="str">
        <f>+Sheet1!V112</f>
        <v>0</v>
      </c>
      <c r="O120" s="27" t="str">
        <f>+Sheet1!W112</f>
        <v>+/-22</v>
      </c>
      <c r="Q120" s="27" t="str">
        <f>+Sheet1!AJ112</f>
        <v>5</v>
      </c>
      <c r="R120" s="27" t="str">
        <f>+Sheet1!AK112</f>
        <v>+/-10</v>
      </c>
      <c r="T120" s="27" t="str">
        <f>+Sheet1!AL112</f>
        <v>31</v>
      </c>
      <c r="U120" s="27" t="str">
        <f>+Sheet1!AM112</f>
        <v>+/-34</v>
      </c>
      <c r="W120" s="27" t="str">
        <f>+Sheet1!AN112</f>
        <v>18</v>
      </c>
      <c r="X120" s="27" t="str">
        <f>+Sheet1!AO112</f>
        <v>+/-30</v>
      </c>
      <c r="Z120" s="27" t="str">
        <f>+Sheet1!CV112</f>
        <v>0</v>
      </c>
      <c r="AA120" s="27" t="str">
        <f>+Sheet1!CW112</f>
        <v>+/-20</v>
      </c>
      <c r="AC120" s="27" t="str">
        <f>+Sheet1!CX112</f>
        <v>0</v>
      </c>
      <c r="AD120" s="27" t="str">
        <f>+Sheet1!CY112</f>
        <v>+/-20</v>
      </c>
      <c r="AF120" s="27" t="str">
        <f>+Sheet1!DL112</f>
        <v>14</v>
      </c>
      <c r="AG120" s="27" t="str">
        <f>+Sheet1!DM112</f>
        <v>+/-23</v>
      </c>
      <c r="AI120" s="27" t="str">
        <f>+Sheet1!EF112</f>
        <v>7</v>
      </c>
      <c r="AJ120" s="27" t="str">
        <f>+Sheet1!EG112</f>
        <v>+/-15</v>
      </c>
    </row>
    <row r="121" spans="1:36">
      <c r="A121" s="27" t="s">
        <v>128</v>
      </c>
      <c r="C121" s="105"/>
      <c r="D121" s="103"/>
      <c r="H121" s="27" t="str">
        <f>+Sheet1!J113</f>
        <v>15</v>
      </c>
      <c r="I121" s="27" t="str">
        <f>+Sheet1!K113</f>
        <v>+/-18</v>
      </c>
      <c r="K121" s="27" t="str">
        <f>+Sheet1!R113</f>
        <v>0</v>
      </c>
      <c r="L121" s="27" t="str">
        <f>+Sheet1!S113</f>
        <v>+/-15</v>
      </c>
      <c r="N121" s="27" t="str">
        <f>+Sheet1!V113</f>
        <v>0</v>
      </c>
      <c r="O121" s="27" t="str">
        <f>+Sheet1!W113</f>
        <v>+/-22</v>
      </c>
      <c r="Q121" s="27" t="str">
        <f>+Sheet1!AJ113</f>
        <v>0</v>
      </c>
      <c r="R121" s="27" t="str">
        <f>+Sheet1!AK113</f>
        <v>+/-20</v>
      </c>
      <c r="T121" s="27" t="str">
        <f>+Sheet1!AL113</f>
        <v>31</v>
      </c>
      <c r="U121" s="27" t="str">
        <f>+Sheet1!AM113</f>
        <v>+/-34</v>
      </c>
      <c r="W121" s="27" t="str">
        <f>+Sheet1!AN113</f>
        <v>18</v>
      </c>
      <c r="X121" s="27" t="str">
        <f>+Sheet1!AO113</f>
        <v>+/-30</v>
      </c>
      <c r="Z121" s="27" t="str">
        <f>+Sheet1!CV113</f>
        <v>0</v>
      </c>
      <c r="AA121" s="27" t="str">
        <f>+Sheet1!CW113</f>
        <v>+/-20</v>
      </c>
      <c r="AC121" s="27" t="str">
        <f>+Sheet1!CX113</f>
        <v>0</v>
      </c>
      <c r="AD121" s="27" t="str">
        <f>+Sheet1!CY113</f>
        <v>+/-20</v>
      </c>
      <c r="AF121" s="27" t="str">
        <f>+Sheet1!DL113</f>
        <v>5</v>
      </c>
      <c r="AG121" s="27" t="str">
        <f>+Sheet1!DM113</f>
        <v>+/-8</v>
      </c>
      <c r="AI121" s="27" t="str">
        <f>+Sheet1!EF113</f>
        <v>7</v>
      </c>
      <c r="AJ121" s="27" t="str">
        <f>+Sheet1!EG113</f>
        <v>+/-15</v>
      </c>
    </row>
    <row r="122" spans="1:36" ht="26.4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+Sheet1!J114</f>
        <v>3</v>
      </c>
      <c r="I122" s="27" t="str">
        <f>+Sheet1!K114</f>
        <v>+/-4</v>
      </c>
      <c r="K122" s="27" t="str">
        <f>+Sheet1!R114</f>
        <v>0</v>
      </c>
      <c r="L122" s="27" t="str">
        <f>+Sheet1!S114</f>
        <v>+/-15</v>
      </c>
      <c r="N122" s="27" t="str">
        <f>+Sheet1!V114</f>
        <v>0</v>
      </c>
      <c r="O122" s="27" t="str">
        <f>+Sheet1!W114</f>
        <v>+/-22</v>
      </c>
      <c r="Q122" s="27" t="str">
        <f>+Sheet1!AJ114</f>
        <v>5</v>
      </c>
      <c r="R122" s="27" t="str">
        <f>+Sheet1!AK114</f>
        <v>+/-10</v>
      </c>
      <c r="T122" s="27" t="str">
        <f>+Sheet1!AL114</f>
        <v>0</v>
      </c>
      <c r="U122" s="27" t="str">
        <f>+Sheet1!AM114</f>
        <v>+/-20</v>
      </c>
      <c r="W122" s="27" t="str">
        <f>+Sheet1!AN114</f>
        <v>0</v>
      </c>
      <c r="X122" s="27" t="str">
        <f>+Sheet1!AO114</f>
        <v>+/-22</v>
      </c>
      <c r="Z122" s="27" t="str">
        <f>+Sheet1!CV114</f>
        <v>0</v>
      </c>
      <c r="AA122" s="27" t="str">
        <f>+Sheet1!CW114</f>
        <v>+/-20</v>
      </c>
      <c r="AC122" s="27" t="str">
        <f>+Sheet1!CX114</f>
        <v>0</v>
      </c>
      <c r="AD122" s="27" t="str">
        <f>+Sheet1!CY114</f>
        <v>+/-20</v>
      </c>
      <c r="AF122" s="27" t="str">
        <f>+Sheet1!DL114</f>
        <v>9</v>
      </c>
      <c r="AG122" s="27" t="str">
        <f>+Sheet1!DM114</f>
        <v>+/-15</v>
      </c>
      <c r="AI122" s="27" t="str">
        <f>+Sheet1!EF114</f>
        <v>0</v>
      </c>
      <c r="AJ122" s="27" t="str">
        <f>+Sheet1!EG114</f>
        <v>+/-15</v>
      </c>
    </row>
    <row r="123" spans="1:36">
      <c r="A123" s="47" t="s">
        <v>183</v>
      </c>
      <c r="C123" s="105"/>
      <c r="D123" s="103"/>
      <c r="H123" s="27" t="str">
        <f>+Sheet1!J115</f>
        <v>0</v>
      </c>
      <c r="I123" s="27" t="str">
        <f>+Sheet1!K115</f>
        <v>+/-20</v>
      </c>
      <c r="K123" s="27" t="str">
        <f>+Sheet1!R115</f>
        <v>5</v>
      </c>
      <c r="L123" s="27" t="str">
        <f>+Sheet1!S115</f>
        <v>+/-9</v>
      </c>
      <c r="N123" s="27" t="str">
        <f>+Sheet1!V115</f>
        <v>0</v>
      </c>
      <c r="O123" s="27" t="str">
        <f>+Sheet1!W115</f>
        <v>+/-22</v>
      </c>
      <c r="Q123" s="27" t="str">
        <f>+Sheet1!AJ115</f>
        <v>28</v>
      </c>
      <c r="R123" s="27" t="str">
        <f>+Sheet1!AK115</f>
        <v>+/-39</v>
      </c>
      <c r="T123" s="27" t="str">
        <f>+Sheet1!AL115</f>
        <v>7</v>
      </c>
      <c r="U123" s="27" t="str">
        <f>+Sheet1!AM115</f>
        <v>+/-13</v>
      </c>
      <c r="W123" s="27" t="str">
        <f>+Sheet1!AN115</f>
        <v>13</v>
      </c>
      <c r="X123" s="27" t="str">
        <f>+Sheet1!AO115</f>
        <v>+/-27</v>
      </c>
      <c r="Z123" s="27" t="str">
        <f>+Sheet1!CV115</f>
        <v>0</v>
      </c>
      <c r="AA123" s="27" t="str">
        <f>+Sheet1!CW115</f>
        <v>+/-20</v>
      </c>
      <c r="AC123" s="27" t="str">
        <f>+Sheet1!CX115</f>
        <v>0</v>
      </c>
      <c r="AD123" s="27" t="str">
        <f>+Sheet1!CY115</f>
        <v>+/-20</v>
      </c>
      <c r="AF123" s="27" t="str">
        <f>+Sheet1!DL115</f>
        <v>0</v>
      </c>
      <c r="AG123" s="27" t="str">
        <f>+Sheet1!DM115</f>
        <v>+/-22</v>
      </c>
      <c r="AI123" s="27" t="str">
        <f>+Sheet1!EF115</f>
        <v>0</v>
      </c>
      <c r="AJ123" s="27" t="str">
        <f>+Sheet1!EG115</f>
        <v>+/-15</v>
      </c>
    </row>
    <row r="124" spans="1:36">
      <c r="A124" s="27" t="s">
        <v>128</v>
      </c>
      <c r="C124" s="105"/>
      <c r="D124" s="103"/>
      <c r="H124" s="27" t="str">
        <f>+Sheet1!J116</f>
        <v>0</v>
      </c>
      <c r="I124" s="27" t="str">
        <f>+Sheet1!K116</f>
        <v>+/-20</v>
      </c>
      <c r="K124" s="27" t="str">
        <f>+Sheet1!R116</f>
        <v>5</v>
      </c>
      <c r="L124" s="27" t="str">
        <f>+Sheet1!S116</f>
        <v>+/-9</v>
      </c>
      <c r="N124" s="27" t="str">
        <f>+Sheet1!V116</f>
        <v>0</v>
      </c>
      <c r="O124" s="27" t="str">
        <f>+Sheet1!W116</f>
        <v>+/-22</v>
      </c>
      <c r="Q124" s="27" t="str">
        <f>+Sheet1!AJ116</f>
        <v>28</v>
      </c>
      <c r="R124" s="27" t="str">
        <f>+Sheet1!AK116</f>
        <v>+/-39</v>
      </c>
      <c r="T124" s="27" t="str">
        <f>+Sheet1!AL116</f>
        <v>5</v>
      </c>
      <c r="U124" s="27" t="str">
        <f>+Sheet1!AM116</f>
        <v>+/-10</v>
      </c>
      <c r="W124" s="27" t="str">
        <f>+Sheet1!AN116</f>
        <v>13</v>
      </c>
      <c r="X124" s="27" t="str">
        <f>+Sheet1!AO116</f>
        <v>+/-27</v>
      </c>
      <c r="Z124" s="27" t="str">
        <f>+Sheet1!CV116</f>
        <v>0</v>
      </c>
      <c r="AA124" s="27" t="str">
        <f>+Sheet1!CW116</f>
        <v>+/-20</v>
      </c>
      <c r="AC124" s="27" t="str">
        <f>+Sheet1!CX116</f>
        <v>0</v>
      </c>
      <c r="AD124" s="27" t="str">
        <f>+Sheet1!CY116</f>
        <v>+/-20</v>
      </c>
      <c r="AF124" s="27" t="str">
        <f>+Sheet1!DL116</f>
        <v>0</v>
      </c>
      <c r="AG124" s="27" t="str">
        <f>+Sheet1!DM116</f>
        <v>+/-22</v>
      </c>
      <c r="AI124" s="27" t="str">
        <f>+Sheet1!EF116</f>
        <v>0</v>
      </c>
      <c r="AJ124" s="27" t="str">
        <f>+Sheet1!EG116</f>
        <v>+/-15</v>
      </c>
    </row>
    <row r="125" spans="1:36" ht="26.4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+Sheet1!J117</f>
        <v>0</v>
      </c>
      <c r="I125" s="27" t="str">
        <f>+Sheet1!K117</f>
        <v>+/-20</v>
      </c>
      <c r="K125" s="27" t="str">
        <f>+Sheet1!R117</f>
        <v>0</v>
      </c>
      <c r="L125" s="27" t="str">
        <f>+Sheet1!S117</f>
        <v>+/-15</v>
      </c>
      <c r="N125" s="27" t="str">
        <f>+Sheet1!V117</f>
        <v>0</v>
      </c>
      <c r="O125" s="27" t="str">
        <f>+Sheet1!W117</f>
        <v>+/-22</v>
      </c>
      <c r="Q125" s="27" t="str">
        <f>+Sheet1!AJ117</f>
        <v>0</v>
      </c>
      <c r="R125" s="27" t="str">
        <f>+Sheet1!AK117</f>
        <v>+/-20</v>
      </c>
      <c r="T125" s="27" t="str">
        <f>+Sheet1!AL117</f>
        <v>2</v>
      </c>
      <c r="U125" s="27" t="str">
        <f>+Sheet1!AM117</f>
        <v>+/-3</v>
      </c>
      <c r="W125" s="27" t="str">
        <f>+Sheet1!AN117</f>
        <v>0</v>
      </c>
      <c r="X125" s="27" t="str">
        <f>+Sheet1!AO117</f>
        <v>+/-22</v>
      </c>
      <c r="Z125" s="27" t="str">
        <f>+Sheet1!CV117</f>
        <v>0</v>
      </c>
      <c r="AA125" s="27" t="str">
        <f>+Sheet1!CW117</f>
        <v>+/-20</v>
      </c>
      <c r="AC125" s="27" t="str">
        <f>+Sheet1!CX117</f>
        <v>0</v>
      </c>
      <c r="AD125" s="27" t="str">
        <f>+Sheet1!CY117</f>
        <v>+/-20</v>
      </c>
      <c r="AF125" s="27" t="str">
        <f>+Sheet1!DL117</f>
        <v>0</v>
      </c>
      <c r="AG125" s="27" t="str">
        <f>+Sheet1!DM117</f>
        <v>+/-22</v>
      </c>
      <c r="AI125" s="27" t="str">
        <f>+Sheet1!EF117</f>
        <v>0</v>
      </c>
      <c r="AJ125" s="27" t="str">
        <f>+Sheet1!EG117</f>
        <v>+/-15</v>
      </c>
    </row>
    <row r="126" spans="1:36">
      <c r="A126" s="47" t="s">
        <v>184</v>
      </c>
      <c r="C126" s="105"/>
      <c r="D126" s="103"/>
      <c r="H126" s="27" t="str">
        <f>+Sheet1!J118</f>
        <v>105</v>
      </c>
      <c r="I126" s="27" t="str">
        <f>+Sheet1!K118</f>
        <v>+/-90</v>
      </c>
      <c r="K126" s="27" t="str">
        <f>+Sheet1!R118</f>
        <v>0</v>
      </c>
      <c r="L126" s="27" t="str">
        <f>+Sheet1!S118</f>
        <v>+/-15</v>
      </c>
      <c r="N126" s="27" t="str">
        <f>+Sheet1!V118</f>
        <v>0</v>
      </c>
      <c r="O126" s="27" t="str">
        <f>+Sheet1!W118</f>
        <v>+/-22</v>
      </c>
      <c r="Q126" s="27" t="str">
        <f>+Sheet1!AJ118</f>
        <v>27</v>
      </c>
      <c r="R126" s="27" t="str">
        <f>+Sheet1!AK118</f>
        <v>+/-27</v>
      </c>
      <c r="T126" s="27" t="str">
        <f>+Sheet1!AL118</f>
        <v>22</v>
      </c>
      <c r="U126" s="27" t="str">
        <f>+Sheet1!AM118</f>
        <v>+/-33</v>
      </c>
      <c r="W126" s="27" t="str">
        <f>+Sheet1!AN118</f>
        <v>30</v>
      </c>
      <c r="X126" s="27" t="str">
        <f>+Sheet1!AO118</f>
        <v>+/-44</v>
      </c>
      <c r="Z126" s="27" t="str">
        <f>+Sheet1!CV118</f>
        <v>0</v>
      </c>
      <c r="AA126" s="27" t="str">
        <f>+Sheet1!CW118</f>
        <v>+/-20</v>
      </c>
      <c r="AC126" s="27" t="str">
        <f>+Sheet1!CX118</f>
        <v>0</v>
      </c>
      <c r="AD126" s="27" t="str">
        <f>+Sheet1!CY118</f>
        <v>+/-20</v>
      </c>
      <c r="AF126" s="27" t="str">
        <f>+Sheet1!DL118</f>
        <v>0</v>
      </c>
      <c r="AG126" s="27" t="str">
        <f>+Sheet1!DM118</f>
        <v>+/-22</v>
      </c>
      <c r="AI126" s="27" t="str">
        <f>+Sheet1!EF118</f>
        <v>0</v>
      </c>
      <c r="AJ126" s="27" t="str">
        <f>+Sheet1!EG118</f>
        <v>+/-15</v>
      </c>
    </row>
    <row r="127" spans="1:36">
      <c r="A127" s="27" t="s">
        <v>128</v>
      </c>
      <c r="C127" s="105"/>
      <c r="D127" s="103"/>
      <c r="H127" s="27" t="str">
        <f>+Sheet1!J119</f>
        <v>0</v>
      </c>
      <c r="I127" s="27" t="str">
        <f>+Sheet1!K119</f>
        <v>+/-20</v>
      </c>
      <c r="K127" s="27" t="str">
        <f>+Sheet1!R119</f>
        <v>0</v>
      </c>
      <c r="L127" s="27" t="str">
        <f>+Sheet1!S119</f>
        <v>+/-15</v>
      </c>
      <c r="N127" s="27" t="str">
        <f>+Sheet1!V119</f>
        <v>0</v>
      </c>
      <c r="O127" s="27" t="str">
        <f>+Sheet1!W119</f>
        <v>+/-22</v>
      </c>
      <c r="Q127" s="27" t="str">
        <f>+Sheet1!AJ119</f>
        <v>20</v>
      </c>
      <c r="R127" s="27" t="str">
        <f>+Sheet1!AK119</f>
        <v>+/-27</v>
      </c>
      <c r="T127" s="27" t="str">
        <f>+Sheet1!AL119</f>
        <v>22</v>
      </c>
      <c r="U127" s="27" t="str">
        <f>+Sheet1!AM119</f>
        <v>+/-33</v>
      </c>
      <c r="W127" s="27" t="str">
        <f>+Sheet1!AN119</f>
        <v>22</v>
      </c>
      <c r="X127" s="27" t="str">
        <f>+Sheet1!AO119</f>
        <v>+/-32</v>
      </c>
      <c r="Z127" s="27" t="str">
        <f>+Sheet1!CV119</f>
        <v>0</v>
      </c>
      <c r="AA127" s="27" t="str">
        <f>+Sheet1!CW119</f>
        <v>+/-20</v>
      </c>
      <c r="AC127" s="27" t="str">
        <f>+Sheet1!CX119</f>
        <v>0</v>
      </c>
      <c r="AD127" s="27" t="str">
        <f>+Sheet1!CY119</f>
        <v>+/-20</v>
      </c>
      <c r="AF127" s="27" t="str">
        <f>+Sheet1!DL119</f>
        <v>0</v>
      </c>
      <c r="AG127" s="27" t="str">
        <f>+Sheet1!DM119</f>
        <v>+/-22</v>
      </c>
      <c r="AI127" s="27" t="str">
        <f>+Sheet1!EF119</f>
        <v>0</v>
      </c>
      <c r="AJ127" s="27" t="str">
        <f>+Sheet1!EG119</f>
        <v>+/-15</v>
      </c>
    </row>
    <row r="128" spans="1:36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+Sheet1!J120</f>
        <v>105</v>
      </c>
      <c r="I128" s="27" t="str">
        <f>+Sheet1!K120</f>
        <v>+/-90</v>
      </c>
      <c r="K128" s="27" t="str">
        <f>+Sheet1!R120</f>
        <v>0</v>
      </c>
      <c r="L128" s="27" t="str">
        <f>+Sheet1!S120</f>
        <v>+/-15</v>
      </c>
      <c r="N128" s="27" t="str">
        <f>+Sheet1!V120</f>
        <v>0</v>
      </c>
      <c r="O128" s="27" t="str">
        <f>+Sheet1!W120</f>
        <v>+/-22</v>
      </c>
      <c r="Q128" s="27" t="str">
        <f>+Sheet1!AJ120</f>
        <v>7</v>
      </c>
      <c r="R128" s="27" t="str">
        <f>+Sheet1!AK120</f>
        <v>+/-8</v>
      </c>
      <c r="T128" s="27" t="str">
        <f>+Sheet1!AL120</f>
        <v>0</v>
      </c>
      <c r="U128" s="27" t="str">
        <f>+Sheet1!AM120</f>
        <v>+/-20</v>
      </c>
      <c r="W128" s="27" t="str">
        <f>+Sheet1!AN120</f>
        <v>8</v>
      </c>
      <c r="X128" s="27" t="str">
        <f>+Sheet1!AO120</f>
        <v>+/-13</v>
      </c>
      <c r="Z128" s="27" t="str">
        <f>+Sheet1!CV120</f>
        <v>0</v>
      </c>
      <c r="AA128" s="27" t="str">
        <f>+Sheet1!CW120</f>
        <v>+/-20</v>
      </c>
      <c r="AC128" s="27" t="str">
        <f>+Sheet1!CX120</f>
        <v>0</v>
      </c>
      <c r="AD128" s="27" t="str">
        <f>+Sheet1!CY120</f>
        <v>+/-20</v>
      </c>
      <c r="AF128" s="27" t="str">
        <f>+Sheet1!DL120</f>
        <v>0</v>
      </c>
      <c r="AG128" s="27" t="str">
        <f>+Sheet1!DM120</f>
        <v>+/-22</v>
      </c>
      <c r="AI128" s="27" t="str">
        <f>+Sheet1!EF120</f>
        <v>0</v>
      </c>
      <c r="AJ128" s="27" t="str">
        <f>+Sheet1!EG120</f>
        <v>+/-15</v>
      </c>
    </row>
    <row r="129" spans="1:36" ht="26.4">
      <c r="A129" s="47" t="s">
        <v>185</v>
      </c>
      <c r="C129" s="105"/>
      <c r="D129" s="103"/>
      <c r="H129" s="27" t="str">
        <f>+Sheet1!J121</f>
        <v>0</v>
      </c>
      <c r="I129" s="27" t="str">
        <f>+Sheet1!K121</f>
        <v>+/-20</v>
      </c>
      <c r="K129" s="27" t="str">
        <f>+Sheet1!R121</f>
        <v>4</v>
      </c>
      <c r="L129" s="27" t="str">
        <f>+Sheet1!S121</f>
        <v>+/-6</v>
      </c>
      <c r="N129" s="27" t="str">
        <f>+Sheet1!V121</f>
        <v>3</v>
      </c>
      <c r="O129" s="27" t="str">
        <f>+Sheet1!W121</f>
        <v>+/-5</v>
      </c>
      <c r="Q129" s="27" t="str">
        <f>+Sheet1!AJ121</f>
        <v>97</v>
      </c>
      <c r="R129" s="27" t="str">
        <f>+Sheet1!AK121</f>
        <v>+/-33</v>
      </c>
      <c r="T129" s="27" t="str">
        <f>+Sheet1!AL121</f>
        <v>0</v>
      </c>
      <c r="U129" s="27" t="str">
        <f>+Sheet1!AM121</f>
        <v>+/-20</v>
      </c>
      <c r="W129" s="27" t="str">
        <f>+Sheet1!AN121</f>
        <v>0</v>
      </c>
      <c r="X129" s="27" t="str">
        <f>+Sheet1!AO121</f>
        <v>+/-22</v>
      </c>
      <c r="Z129" s="27" t="str">
        <f>+Sheet1!CV121</f>
        <v>2</v>
      </c>
      <c r="AA129" s="27" t="str">
        <f>+Sheet1!CW121</f>
        <v>+/-4</v>
      </c>
      <c r="AC129" s="27" t="str">
        <f>+Sheet1!CX121</f>
        <v>10</v>
      </c>
      <c r="AD129" s="27" t="str">
        <f>+Sheet1!CY121</f>
        <v>+/-10</v>
      </c>
      <c r="AF129" s="27" t="str">
        <f>+Sheet1!DL121</f>
        <v>32</v>
      </c>
      <c r="AG129" s="27" t="str">
        <f>+Sheet1!DM121</f>
        <v>+/-42</v>
      </c>
      <c r="AI129" s="27" t="str">
        <f>+Sheet1!EF121</f>
        <v>3</v>
      </c>
      <c r="AJ129" s="27" t="str">
        <f>+Sheet1!EG121</f>
        <v>+/-5</v>
      </c>
    </row>
    <row r="130" spans="1:36">
      <c r="A130" s="27" t="s">
        <v>128</v>
      </c>
      <c r="C130" s="105"/>
      <c r="D130" s="103"/>
      <c r="H130" s="27" t="str">
        <f>+Sheet1!J122</f>
        <v>0</v>
      </c>
      <c r="I130" s="27" t="str">
        <f>+Sheet1!K122</f>
        <v>+/-20</v>
      </c>
      <c r="K130" s="27" t="str">
        <f>+Sheet1!R122</f>
        <v>2</v>
      </c>
      <c r="L130" s="27" t="str">
        <f>+Sheet1!S122</f>
        <v>+/-7</v>
      </c>
      <c r="N130" s="27" t="str">
        <f>+Sheet1!V122</f>
        <v>3</v>
      </c>
      <c r="O130" s="27" t="str">
        <f>+Sheet1!W122</f>
        <v>+/-5</v>
      </c>
      <c r="Q130" s="27" t="str">
        <f>+Sheet1!AJ122</f>
        <v>80</v>
      </c>
      <c r="R130" s="27" t="str">
        <f>+Sheet1!AK122</f>
        <v>+/-31</v>
      </c>
      <c r="T130" s="27" t="str">
        <f>+Sheet1!AL122</f>
        <v>0</v>
      </c>
      <c r="U130" s="27" t="str">
        <f>+Sheet1!AM122</f>
        <v>+/-20</v>
      </c>
      <c r="W130" s="27" t="str">
        <f>+Sheet1!AN122</f>
        <v>0</v>
      </c>
      <c r="X130" s="27" t="str">
        <f>+Sheet1!AO122</f>
        <v>+/-22</v>
      </c>
      <c r="Z130" s="27" t="str">
        <f>+Sheet1!CV122</f>
        <v>2</v>
      </c>
      <c r="AA130" s="27" t="str">
        <f>+Sheet1!CW122</f>
        <v>+/-4</v>
      </c>
      <c r="AC130" s="27" t="str">
        <f>+Sheet1!CX122</f>
        <v>7</v>
      </c>
      <c r="AD130" s="27" t="str">
        <f>+Sheet1!CY122</f>
        <v>+/-8</v>
      </c>
      <c r="AF130" s="27" t="str">
        <f>+Sheet1!DL122</f>
        <v>28</v>
      </c>
      <c r="AG130" s="27" t="str">
        <f>+Sheet1!DM122</f>
        <v>+/-42</v>
      </c>
      <c r="AI130" s="27" t="str">
        <f>+Sheet1!EF122</f>
        <v>3</v>
      </c>
      <c r="AJ130" s="27" t="str">
        <f>+Sheet1!EG122</f>
        <v>+/-5</v>
      </c>
    </row>
    <row r="131" spans="1:36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+Sheet1!J123</f>
        <v>0</v>
      </c>
      <c r="I131" s="27" t="str">
        <f>+Sheet1!K123</f>
        <v>+/-20</v>
      </c>
      <c r="K131" s="27" t="str">
        <f>+Sheet1!R123</f>
        <v>2</v>
      </c>
      <c r="L131" s="27" t="str">
        <f>+Sheet1!S123</f>
        <v>+/-4</v>
      </c>
      <c r="N131" s="27" t="str">
        <f>+Sheet1!V123</f>
        <v>0</v>
      </c>
      <c r="O131" s="27" t="str">
        <f>+Sheet1!W123</f>
        <v>+/-22</v>
      </c>
      <c r="Q131" s="27" t="str">
        <f>+Sheet1!AJ123</f>
        <v>17</v>
      </c>
      <c r="R131" s="27" t="str">
        <f>+Sheet1!AK123</f>
        <v>+/-15</v>
      </c>
      <c r="T131" s="27" t="str">
        <f>+Sheet1!AL123</f>
        <v>0</v>
      </c>
      <c r="U131" s="27" t="str">
        <f>+Sheet1!AM123</f>
        <v>+/-20</v>
      </c>
      <c r="W131" s="27" t="str">
        <f>+Sheet1!AN123</f>
        <v>0</v>
      </c>
      <c r="X131" s="27" t="str">
        <f>+Sheet1!AO123</f>
        <v>+/-22</v>
      </c>
      <c r="Z131" s="27" t="str">
        <f>+Sheet1!CV123</f>
        <v>0</v>
      </c>
      <c r="AA131" s="27" t="str">
        <f>+Sheet1!CW123</f>
        <v>+/-20</v>
      </c>
      <c r="AC131" s="27" t="str">
        <f>+Sheet1!CX123</f>
        <v>3</v>
      </c>
      <c r="AD131" s="27" t="str">
        <f>+Sheet1!CY123</f>
        <v>+/-5</v>
      </c>
      <c r="AF131" s="27" t="str">
        <f>+Sheet1!DL123</f>
        <v>4</v>
      </c>
      <c r="AG131" s="27" t="str">
        <f>+Sheet1!DM123</f>
        <v>+/-6</v>
      </c>
      <c r="AI131" s="27" t="str">
        <f>+Sheet1!EF123</f>
        <v>0</v>
      </c>
      <c r="AJ131" s="27" t="str">
        <f>+Sheet1!EG123</f>
        <v>+/-15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4.4"/>
  <cols>
    <col min="1" max="1" width="22.5546875" bestFit="1" customWidth="1"/>
    <col min="2" max="2" width="18.88671875" bestFit="1" customWidth="1"/>
    <col min="3" max="3" width="16.33203125" bestFit="1" customWidth="1"/>
    <col min="4" max="4" width="14.5546875" bestFit="1" customWidth="1"/>
    <col min="22" max="22" width="9.109375" style="1" customWidth="1"/>
    <col min="31" max="31" width="13.33203125" bestFit="1" customWidth="1"/>
    <col min="257" max="257" width="22.5546875" bestFit="1" customWidth="1"/>
    <col min="260" max="260" width="9.5546875" bestFit="1" customWidth="1"/>
    <col min="278" max="278" width="9.109375" customWidth="1"/>
    <col min="287" max="287" width="13.33203125" bestFit="1" customWidth="1"/>
    <col min="513" max="513" width="22.5546875" bestFit="1" customWidth="1"/>
    <col min="516" max="516" width="9.5546875" bestFit="1" customWidth="1"/>
    <col min="534" max="534" width="9.109375" customWidth="1"/>
    <col min="543" max="543" width="13.33203125" bestFit="1" customWidth="1"/>
    <col min="769" max="769" width="22.5546875" bestFit="1" customWidth="1"/>
    <col min="772" max="772" width="9.5546875" bestFit="1" customWidth="1"/>
    <col min="790" max="790" width="9.109375" customWidth="1"/>
    <col min="799" max="799" width="13.33203125" bestFit="1" customWidth="1"/>
    <col min="1025" max="1025" width="22.5546875" bestFit="1" customWidth="1"/>
    <col min="1028" max="1028" width="9.5546875" bestFit="1" customWidth="1"/>
    <col min="1046" max="1046" width="9.109375" customWidth="1"/>
    <col min="1055" max="1055" width="13.33203125" bestFit="1" customWidth="1"/>
    <col min="1281" max="1281" width="22.5546875" bestFit="1" customWidth="1"/>
    <col min="1284" max="1284" width="9.5546875" bestFit="1" customWidth="1"/>
    <col min="1302" max="1302" width="9.109375" customWidth="1"/>
    <col min="1311" max="1311" width="13.33203125" bestFit="1" customWidth="1"/>
    <col min="1537" max="1537" width="22.5546875" bestFit="1" customWidth="1"/>
    <col min="1540" max="1540" width="9.5546875" bestFit="1" customWidth="1"/>
    <col min="1558" max="1558" width="9.109375" customWidth="1"/>
    <col min="1567" max="1567" width="13.33203125" bestFit="1" customWidth="1"/>
    <col min="1793" max="1793" width="22.5546875" bestFit="1" customWidth="1"/>
    <col min="1796" max="1796" width="9.5546875" bestFit="1" customWidth="1"/>
    <col min="1814" max="1814" width="9.109375" customWidth="1"/>
    <col min="1823" max="1823" width="13.33203125" bestFit="1" customWidth="1"/>
    <col min="2049" max="2049" width="22.5546875" bestFit="1" customWidth="1"/>
    <col min="2052" max="2052" width="9.5546875" bestFit="1" customWidth="1"/>
    <col min="2070" max="2070" width="9.109375" customWidth="1"/>
    <col min="2079" max="2079" width="13.33203125" bestFit="1" customWidth="1"/>
    <col min="2305" max="2305" width="22.5546875" bestFit="1" customWidth="1"/>
    <col min="2308" max="2308" width="9.5546875" bestFit="1" customWidth="1"/>
    <col min="2326" max="2326" width="9.109375" customWidth="1"/>
    <col min="2335" max="2335" width="13.33203125" bestFit="1" customWidth="1"/>
    <col min="2561" max="2561" width="22.5546875" bestFit="1" customWidth="1"/>
    <col min="2564" max="2564" width="9.5546875" bestFit="1" customWidth="1"/>
    <col min="2582" max="2582" width="9.109375" customWidth="1"/>
    <col min="2591" max="2591" width="13.33203125" bestFit="1" customWidth="1"/>
    <col min="2817" max="2817" width="22.5546875" bestFit="1" customWidth="1"/>
    <col min="2820" max="2820" width="9.5546875" bestFit="1" customWidth="1"/>
    <col min="2838" max="2838" width="9.109375" customWidth="1"/>
    <col min="2847" max="2847" width="13.33203125" bestFit="1" customWidth="1"/>
    <col min="3073" max="3073" width="22.5546875" bestFit="1" customWidth="1"/>
    <col min="3076" max="3076" width="9.5546875" bestFit="1" customWidth="1"/>
    <col min="3094" max="3094" width="9.109375" customWidth="1"/>
    <col min="3103" max="3103" width="13.33203125" bestFit="1" customWidth="1"/>
    <col min="3329" max="3329" width="22.5546875" bestFit="1" customWidth="1"/>
    <col min="3332" max="3332" width="9.5546875" bestFit="1" customWidth="1"/>
    <col min="3350" max="3350" width="9.109375" customWidth="1"/>
    <col min="3359" max="3359" width="13.33203125" bestFit="1" customWidth="1"/>
    <col min="3585" max="3585" width="22.5546875" bestFit="1" customWidth="1"/>
    <col min="3588" max="3588" width="9.5546875" bestFit="1" customWidth="1"/>
    <col min="3606" max="3606" width="9.109375" customWidth="1"/>
    <col min="3615" max="3615" width="13.33203125" bestFit="1" customWidth="1"/>
    <col min="3841" max="3841" width="22.5546875" bestFit="1" customWidth="1"/>
    <col min="3844" max="3844" width="9.5546875" bestFit="1" customWidth="1"/>
    <col min="3862" max="3862" width="9.109375" customWidth="1"/>
    <col min="3871" max="3871" width="13.33203125" bestFit="1" customWidth="1"/>
    <col min="4097" max="4097" width="22.5546875" bestFit="1" customWidth="1"/>
    <col min="4100" max="4100" width="9.5546875" bestFit="1" customWidth="1"/>
    <col min="4118" max="4118" width="9.109375" customWidth="1"/>
    <col min="4127" max="4127" width="13.33203125" bestFit="1" customWidth="1"/>
    <col min="4353" max="4353" width="22.5546875" bestFit="1" customWidth="1"/>
    <col min="4356" max="4356" width="9.5546875" bestFit="1" customWidth="1"/>
    <col min="4374" max="4374" width="9.109375" customWidth="1"/>
    <col min="4383" max="4383" width="13.33203125" bestFit="1" customWidth="1"/>
    <col min="4609" max="4609" width="22.5546875" bestFit="1" customWidth="1"/>
    <col min="4612" max="4612" width="9.5546875" bestFit="1" customWidth="1"/>
    <col min="4630" max="4630" width="9.109375" customWidth="1"/>
    <col min="4639" max="4639" width="13.33203125" bestFit="1" customWidth="1"/>
    <col min="4865" max="4865" width="22.5546875" bestFit="1" customWidth="1"/>
    <col min="4868" max="4868" width="9.5546875" bestFit="1" customWidth="1"/>
    <col min="4886" max="4886" width="9.109375" customWidth="1"/>
    <col min="4895" max="4895" width="13.33203125" bestFit="1" customWidth="1"/>
    <col min="5121" max="5121" width="22.5546875" bestFit="1" customWidth="1"/>
    <col min="5124" max="5124" width="9.5546875" bestFit="1" customWidth="1"/>
    <col min="5142" max="5142" width="9.109375" customWidth="1"/>
    <col min="5151" max="5151" width="13.33203125" bestFit="1" customWidth="1"/>
    <col min="5377" max="5377" width="22.5546875" bestFit="1" customWidth="1"/>
    <col min="5380" max="5380" width="9.5546875" bestFit="1" customWidth="1"/>
    <col min="5398" max="5398" width="9.109375" customWidth="1"/>
    <col min="5407" max="5407" width="13.33203125" bestFit="1" customWidth="1"/>
    <col min="5633" max="5633" width="22.5546875" bestFit="1" customWidth="1"/>
    <col min="5636" max="5636" width="9.5546875" bestFit="1" customWidth="1"/>
    <col min="5654" max="5654" width="9.109375" customWidth="1"/>
    <col min="5663" max="5663" width="13.33203125" bestFit="1" customWidth="1"/>
    <col min="5889" max="5889" width="22.5546875" bestFit="1" customWidth="1"/>
    <col min="5892" max="5892" width="9.5546875" bestFit="1" customWidth="1"/>
    <col min="5910" max="5910" width="9.109375" customWidth="1"/>
    <col min="5919" max="5919" width="13.33203125" bestFit="1" customWidth="1"/>
    <col min="6145" max="6145" width="22.5546875" bestFit="1" customWidth="1"/>
    <col min="6148" max="6148" width="9.5546875" bestFit="1" customWidth="1"/>
    <col min="6166" max="6166" width="9.109375" customWidth="1"/>
    <col min="6175" max="6175" width="13.33203125" bestFit="1" customWidth="1"/>
    <col min="6401" max="6401" width="22.5546875" bestFit="1" customWidth="1"/>
    <col min="6404" max="6404" width="9.5546875" bestFit="1" customWidth="1"/>
    <col min="6422" max="6422" width="9.109375" customWidth="1"/>
    <col min="6431" max="6431" width="13.33203125" bestFit="1" customWidth="1"/>
    <col min="6657" max="6657" width="22.5546875" bestFit="1" customWidth="1"/>
    <col min="6660" max="6660" width="9.5546875" bestFit="1" customWidth="1"/>
    <col min="6678" max="6678" width="9.109375" customWidth="1"/>
    <col min="6687" max="6687" width="13.33203125" bestFit="1" customWidth="1"/>
    <col min="6913" max="6913" width="22.5546875" bestFit="1" customWidth="1"/>
    <col min="6916" max="6916" width="9.5546875" bestFit="1" customWidth="1"/>
    <col min="6934" max="6934" width="9.109375" customWidth="1"/>
    <col min="6943" max="6943" width="13.33203125" bestFit="1" customWidth="1"/>
    <col min="7169" max="7169" width="22.5546875" bestFit="1" customWidth="1"/>
    <col min="7172" max="7172" width="9.5546875" bestFit="1" customWidth="1"/>
    <col min="7190" max="7190" width="9.109375" customWidth="1"/>
    <col min="7199" max="7199" width="13.33203125" bestFit="1" customWidth="1"/>
    <col min="7425" max="7425" width="22.5546875" bestFit="1" customWidth="1"/>
    <col min="7428" max="7428" width="9.5546875" bestFit="1" customWidth="1"/>
    <col min="7446" max="7446" width="9.109375" customWidth="1"/>
    <col min="7455" max="7455" width="13.33203125" bestFit="1" customWidth="1"/>
    <col min="7681" max="7681" width="22.5546875" bestFit="1" customWidth="1"/>
    <col min="7684" max="7684" width="9.5546875" bestFit="1" customWidth="1"/>
    <col min="7702" max="7702" width="9.109375" customWidth="1"/>
    <col min="7711" max="7711" width="13.33203125" bestFit="1" customWidth="1"/>
    <col min="7937" max="7937" width="22.5546875" bestFit="1" customWidth="1"/>
    <col min="7940" max="7940" width="9.5546875" bestFit="1" customWidth="1"/>
    <col min="7958" max="7958" width="9.109375" customWidth="1"/>
    <col min="7967" max="7967" width="13.33203125" bestFit="1" customWidth="1"/>
    <col min="8193" max="8193" width="22.5546875" bestFit="1" customWidth="1"/>
    <col min="8196" max="8196" width="9.5546875" bestFit="1" customWidth="1"/>
    <col min="8214" max="8214" width="9.109375" customWidth="1"/>
    <col min="8223" max="8223" width="13.33203125" bestFit="1" customWidth="1"/>
    <col min="8449" max="8449" width="22.5546875" bestFit="1" customWidth="1"/>
    <col min="8452" max="8452" width="9.5546875" bestFit="1" customWidth="1"/>
    <col min="8470" max="8470" width="9.109375" customWidth="1"/>
    <col min="8479" max="8479" width="13.33203125" bestFit="1" customWidth="1"/>
    <col min="8705" max="8705" width="22.5546875" bestFit="1" customWidth="1"/>
    <col min="8708" max="8708" width="9.5546875" bestFit="1" customWidth="1"/>
    <col min="8726" max="8726" width="9.109375" customWidth="1"/>
    <col min="8735" max="8735" width="13.33203125" bestFit="1" customWidth="1"/>
    <col min="8961" max="8961" width="22.5546875" bestFit="1" customWidth="1"/>
    <col min="8964" max="8964" width="9.5546875" bestFit="1" customWidth="1"/>
    <col min="8982" max="8982" width="9.109375" customWidth="1"/>
    <col min="8991" max="8991" width="13.33203125" bestFit="1" customWidth="1"/>
    <col min="9217" max="9217" width="22.5546875" bestFit="1" customWidth="1"/>
    <col min="9220" max="9220" width="9.5546875" bestFit="1" customWidth="1"/>
    <col min="9238" max="9238" width="9.109375" customWidth="1"/>
    <col min="9247" max="9247" width="13.33203125" bestFit="1" customWidth="1"/>
    <col min="9473" max="9473" width="22.5546875" bestFit="1" customWidth="1"/>
    <col min="9476" max="9476" width="9.5546875" bestFit="1" customWidth="1"/>
    <col min="9494" max="9494" width="9.109375" customWidth="1"/>
    <col min="9503" max="9503" width="13.33203125" bestFit="1" customWidth="1"/>
    <col min="9729" max="9729" width="22.5546875" bestFit="1" customWidth="1"/>
    <col min="9732" max="9732" width="9.5546875" bestFit="1" customWidth="1"/>
    <col min="9750" max="9750" width="9.109375" customWidth="1"/>
    <col min="9759" max="9759" width="13.33203125" bestFit="1" customWidth="1"/>
    <col min="9985" max="9985" width="22.5546875" bestFit="1" customWidth="1"/>
    <col min="9988" max="9988" width="9.5546875" bestFit="1" customWidth="1"/>
    <col min="10006" max="10006" width="9.109375" customWidth="1"/>
    <col min="10015" max="10015" width="13.33203125" bestFit="1" customWidth="1"/>
    <col min="10241" max="10241" width="22.5546875" bestFit="1" customWidth="1"/>
    <col min="10244" max="10244" width="9.5546875" bestFit="1" customWidth="1"/>
    <col min="10262" max="10262" width="9.109375" customWidth="1"/>
    <col min="10271" max="10271" width="13.33203125" bestFit="1" customWidth="1"/>
    <col min="10497" max="10497" width="22.5546875" bestFit="1" customWidth="1"/>
    <col min="10500" max="10500" width="9.5546875" bestFit="1" customWidth="1"/>
    <col min="10518" max="10518" width="9.109375" customWidth="1"/>
    <col min="10527" max="10527" width="13.33203125" bestFit="1" customWidth="1"/>
    <col min="10753" max="10753" width="22.5546875" bestFit="1" customWidth="1"/>
    <col min="10756" max="10756" width="9.5546875" bestFit="1" customWidth="1"/>
    <col min="10774" max="10774" width="9.109375" customWidth="1"/>
    <col min="10783" max="10783" width="13.33203125" bestFit="1" customWidth="1"/>
    <col min="11009" max="11009" width="22.5546875" bestFit="1" customWidth="1"/>
    <col min="11012" max="11012" width="9.5546875" bestFit="1" customWidth="1"/>
    <col min="11030" max="11030" width="9.109375" customWidth="1"/>
    <col min="11039" max="11039" width="13.33203125" bestFit="1" customWidth="1"/>
    <col min="11265" max="11265" width="22.5546875" bestFit="1" customWidth="1"/>
    <col min="11268" max="11268" width="9.5546875" bestFit="1" customWidth="1"/>
    <col min="11286" max="11286" width="9.109375" customWidth="1"/>
    <col min="11295" max="11295" width="13.33203125" bestFit="1" customWidth="1"/>
    <col min="11521" max="11521" width="22.5546875" bestFit="1" customWidth="1"/>
    <col min="11524" max="11524" width="9.5546875" bestFit="1" customWidth="1"/>
    <col min="11542" max="11542" width="9.109375" customWidth="1"/>
    <col min="11551" max="11551" width="13.33203125" bestFit="1" customWidth="1"/>
    <col min="11777" max="11777" width="22.5546875" bestFit="1" customWidth="1"/>
    <col min="11780" max="11780" width="9.5546875" bestFit="1" customWidth="1"/>
    <col min="11798" max="11798" width="9.109375" customWidth="1"/>
    <col min="11807" max="11807" width="13.33203125" bestFit="1" customWidth="1"/>
    <col min="12033" max="12033" width="22.5546875" bestFit="1" customWidth="1"/>
    <col min="12036" max="12036" width="9.5546875" bestFit="1" customWidth="1"/>
    <col min="12054" max="12054" width="9.109375" customWidth="1"/>
    <col min="12063" max="12063" width="13.33203125" bestFit="1" customWidth="1"/>
    <col min="12289" max="12289" width="22.5546875" bestFit="1" customWidth="1"/>
    <col min="12292" max="12292" width="9.5546875" bestFit="1" customWidth="1"/>
    <col min="12310" max="12310" width="9.109375" customWidth="1"/>
    <col min="12319" max="12319" width="13.33203125" bestFit="1" customWidth="1"/>
    <col min="12545" max="12545" width="22.5546875" bestFit="1" customWidth="1"/>
    <col min="12548" max="12548" width="9.5546875" bestFit="1" customWidth="1"/>
    <col min="12566" max="12566" width="9.109375" customWidth="1"/>
    <col min="12575" max="12575" width="13.33203125" bestFit="1" customWidth="1"/>
    <col min="12801" max="12801" width="22.5546875" bestFit="1" customWidth="1"/>
    <col min="12804" max="12804" width="9.5546875" bestFit="1" customWidth="1"/>
    <col min="12822" max="12822" width="9.109375" customWidth="1"/>
    <col min="12831" max="12831" width="13.33203125" bestFit="1" customWidth="1"/>
    <col min="13057" max="13057" width="22.5546875" bestFit="1" customWidth="1"/>
    <col min="13060" max="13060" width="9.5546875" bestFit="1" customWidth="1"/>
    <col min="13078" max="13078" width="9.109375" customWidth="1"/>
    <col min="13087" max="13087" width="13.33203125" bestFit="1" customWidth="1"/>
    <col min="13313" max="13313" width="22.5546875" bestFit="1" customWidth="1"/>
    <col min="13316" max="13316" width="9.5546875" bestFit="1" customWidth="1"/>
    <col min="13334" max="13334" width="9.109375" customWidth="1"/>
    <col min="13343" max="13343" width="13.33203125" bestFit="1" customWidth="1"/>
    <col min="13569" max="13569" width="22.5546875" bestFit="1" customWidth="1"/>
    <col min="13572" max="13572" width="9.5546875" bestFit="1" customWidth="1"/>
    <col min="13590" max="13590" width="9.109375" customWidth="1"/>
    <col min="13599" max="13599" width="13.33203125" bestFit="1" customWidth="1"/>
    <col min="13825" max="13825" width="22.5546875" bestFit="1" customWidth="1"/>
    <col min="13828" max="13828" width="9.5546875" bestFit="1" customWidth="1"/>
    <col min="13846" max="13846" width="9.109375" customWidth="1"/>
    <col min="13855" max="13855" width="13.33203125" bestFit="1" customWidth="1"/>
    <col min="14081" max="14081" width="22.5546875" bestFit="1" customWidth="1"/>
    <col min="14084" max="14084" width="9.5546875" bestFit="1" customWidth="1"/>
    <col min="14102" max="14102" width="9.109375" customWidth="1"/>
    <col min="14111" max="14111" width="13.33203125" bestFit="1" customWidth="1"/>
    <col min="14337" max="14337" width="22.5546875" bestFit="1" customWidth="1"/>
    <col min="14340" max="14340" width="9.5546875" bestFit="1" customWidth="1"/>
    <col min="14358" max="14358" width="9.109375" customWidth="1"/>
    <col min="14367" max="14367" width="13.33203125" bestFit="1" customWidth="1"/>
    <col min="14593" max="14593" width="22.5546875" bestFit="1" customWidth="1"/>
    <col min="14596" max="14596" width="9.5546875" bestFit="1" customWidth="1"/>
    <col min="14614" max="14614" width="9.109375" customWidth="1"/>
    <col min="14623" max="14623" width="13.33203125" bestFit="1" customWidth="1"/>
    <col min="14849" max="14849" width="22.5546875" bestFit="1" customWidth="1"/>
    <col min="14852" max="14852" width="9.5546875" bestFit="1" customWidth="1"/>
    <col min="14870" max="14870" width="9.109375" customWidth="1"/>
    <col min="14879" max="14879" width="13.33203125" bestFit="1" customWidth="1"/>
    <col min="15105" max="15105" width="22.5546875" bestFit="1" customWidth="1"/>
    <col min="15108" max="15108" width="9.5546875" bestFit="1" customWidth="1"/>
    <col min="15126" max="15126" width="9.109375" customWidth="1"/>
    <col min="15135" max="15135" width="13.33203125" bestFit="1" customWidth="1"/>
    <col min="15361" max="15361" width="22.5546875" bestFit="1" customWidth="1"/>
    <col min="15364" max="15364" width="9.5546875" bestFit="1" customWidth="1"/>
    <col min="15382" max="15382" width="9.109375" customWidth="1"/>
    <col min="15391" max="15391" width="13.33203125" bestFit="1" customWidth="1"/>
    <col min="15617" max="15617" width="22.5546875" bestFit="1" customWidth="1"/>
    <col min="15620" max="15620" width="9.5546875" bestFit="1" customWidth="1"/>
    <col min="15638" max="15638" width="9.109375" customWidth="1"/>
    <col min="15647" max="15647" width="13.33203125" bestFit="1" customWidth="1"/>
    <col min="15873" max="15873" width="22.5546875" bestFit="1" customWidth="1"/>
    <col min="15876" max="15876" width="9.5546875" bestFit="1" customWidth="1"/>
    <col min="15894" max="15894" width="9.109375" customWidth="1"/>
    <col min="15903" max="15903" width="13.33203125" bestFit="1" customWidth="1"/>
    <col min="16129" max="16129" width="22.5546875" bestFit="1" customWidth="1"/>
    <col min="16132" max="16132" width="9.5546875" bestFit="1" customWidth="1"/>
    <col min="16150" max="16150" width="9.109375" customWidth="1"/>
    <col min="16159" max="16159" width="13.33203125" bestFit="1" customWidth="1"/>
  </cols>
  <sheetData>
    <row r="1" spans="1:52" s="63" customFormat="1" ht="13.2">
      <c r="A1" s="49" t="s">
        <v>49</v>
      </c>
      <c r="B1" s="49"/>
      <c r="C1" s="49" t="s">
        <v>14</v>
      </c>
      <c r="D1" s="49"/>
      <c r="E1" s="49"/>
      <c r="F1" s="49"/>
      <c r="G1" s="49"/>
      <c r="H1" s="49" t="s">
        <v>50</v>
      </c>
      <c r="I1" s="49"/>
      <c r="J1" s="49"/>
      <c r="K1" s="49" t="s">
        <v>51</v>
      </c>
      <c r="L1" s="49"/>
      <c r="M1" s="49"/>
      <c r="N1" s="49" t="s">
        <v>52</v>
      </c>
      <c r="O1" s="49"/>
      <c r="P1" s="49"/>
      <c r="Q1" s="49" t="s">
        <v>53</v>
      </c>
      <c r="R1" s="49"/>
    </row>
    <row r="2" spans="1:52" ht="28.8">
      <c r="A2" s="3" t="s">
        <v>7</v>
      </c>
      <c r="C2" s="30">
        <f>+Sheet1!D132</f>
        <v>172607</v>
      </c>
      <c r="H2" s="5">
        <f>+Sheet1!AL132</f>
        <v>180</v>
      </c>
      <c r="I2" s="5"/>
      <c r="J2" s="5"/>
      <c r="K2" s="5">
        <f>+Sheet1!AO132</f>
        <v>3811</v>
      </c>
      <c r="L2" s="5"/>
      <c r="M2" s="5"/>
      <c r="N2" s="5">
        <f>+Sheet1!AV132</f>
        <v>196</v>
      </c>
      <c r="O2" s="5"/>
      <c r="P2" s="5"/>
      <c r="Q2" s="5">
        <f>+Sheet1!BB132</f>
        <v>1707</v>
      </c>
      <c r="R2" s="5"/>
      <c r="S2" s="5"/>
      <c r="T2" s="5"/>
      <c r="U2" s="5"/>
      <c r="V2" s="12"/>
      <c r="W2" s="5"/>
    </row>
    <row r="3" spans="1:52" ht="28.8">
      <c r="A3" s="3" t="s">
        <v>8</v>
      </c>
      <c r="C3" s="31">
        <f>+Sheet1!D133</f>
        <v>3.2372445826646397E-2</v>
      </c>
      <c r="H3" s="6">
        <f>+Sheet1!AL133</f>
        <v>9.4796713713924587E-3</v>
      </c>
      <c r="I3" s="6"/>
      <c r="J3" s="6"/>
      <c r="K3" s="6">
        <f>+Sheet1!AO133</f>
        <v>3.0401901814062576E-2</v>
      </c>
      <c r="L3" s="6"/>
      <c r="M3" s="6"/>
      <c r="N3" s="6">
        <f>+Sheet1!AV133</f>
        <v>5.7043073341094298E-3</v>
      </c>
      <c r="O3" s="6"/>
      <c r="P3" s="6"/>
      <c r="Q3" s="6">
        <f>+Sheet1!BB133</f>
        <v>2.5815916033997761E-2</v>
      </c>
      <c r="R3" s="6"/>
      <c r="S3" s="6"/>
      <c r="T3" s="6"/>
    </row>
    <row r="4" spans="1:52">
      <c r="C4" s="31"/>
      <c r="G4" s="18"/>
      <c r="H4" s="6"/>
      <c r="I4" s="6"/>
      <c r="K4" s="6"/>
      <c r="L4" s="6"/>
      <c r="N4" s="6"/>
      <c r="O4" s="6"/>
      <c r="P4" s="19"/>
      <c r="Q4" s="6"/>
      <c r="R4" s="6"/>
      <c r="S4" s="18"/>
      <c r="T4" s="19"/>
      <c r="W4" s="18"/>
      <c r="X4" s="19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57.6">
      <c r="A5" s="3" t="s">
        <v>9</v>
      </c>
      <c r="C5" s="26">
        <f>+Sheet1!D135</f>
        <v>0.319772</v>
      </c>
      <c r="H5" s="8">
        <f>+Sheet1!AL135</f>
        <v>0.33382600000000001</v>
      </c>
      <c r="I5" s="8"/>
      <c r="J5" s="8"/>
      <c r="K5" s="8">
        <f>+Sheet1!AO135</f>
        <v>0.31850099999999998</v>
      </c>
      <c r="L5" s="8"/>
      <c r="M5" s="8"/>
      <c r="N5" s="8">
        <f>+Sheet1!AV135</f>
        <v>0.33382600000000001</v>
      </c>
      <c r="O5" s="8"/>
      <c r="P5" s="8"/>
      <c r="Q5" s="8">
        <f>+Sheet1!BB135</f>
        <v>0.33382600000000001</v>
      </c>
      <c r="R5" s="8"/>
    </row>
    <row r="6" spans="1:52" ht="53.4">
      <c r="A6" s="9" t="s">
        <v>10</v>
      </c>
      <c r="C6" s="90">
        <f>ROUND(+Sheet1!D136,0)</f>
        <v>55195</v>
      </c>
      <c r="H6" s="5">
        <f>+Sheet1!AL136</f>
        <v>60.088680000000004</v>
      </c>
      <c r="I6" s="5"/>
      <c r="J6" s="5"/>
      <c r="K6" s="5">
        <f>+Sheet1!AO136</f>
        <v>1213.807311</v>
      </c>
      <c r="L6" s="5"/>
      <c r="M6" s="5"/>
      <c r="N6" s="5">
        <f>+Sheet1!AV136</f>
        <v>65.429895999999999</v>
      </c>
      <c r="O6" s="5"/>
      <c r="P6" s="5"/>
      <c r="Q6" s="5">
        <f>+Sheet1!BB136</f>
        <v>569.84098200000005</v>
      </c>
      <c r="R6" s="5"/>
    </row>
    <row r="7" spans="1:52" ht="57.6">
      <c r="A7" s="3" t="s">
        <v>11</v>
      </c>
      <c r="C7" s="26">
        <f>+Sheet1!D137</f>
        <v>0.54492700000000005</v>
      </c>
      <c r="H7" s="8">
        <f>+Sheet1!AL137</f>
        <v>0.521289</v>
      </c>
      <c r="I7" s="8"/>
      <c r="J7" s="8"/>
      <c r="K7" s="8">
        <f>+Sheet1!AO137</f>
        <v>0.700569</v>
      </c>
      <c r="L7" s="8"/>
      <c r="M7" s="8"/>
      <c r="N7" s="8">
        <f>+Sheet1!AV137</f>
        <v>0.521289</v>
      </c>
      <c r="O7" s="8"/>
      <c r="P7" s="8"/>
      <c r="Q7" s="8">
        <f>+Sheet1!BB137</f>
        <v>0.521289</v>
      </c>
      <c r="R7" s="8"/>
    </row>
    <row r="8" spans="1:52" ht="53.4">
      <c r="A8" s="9" t="s">
        <v>12</v>
      </c>
      <c r="C8" s="30">
        <f>+Sheet1!D138</f>
        <v>94058.214689000015</v>
      </c>
      <c r="H8" s="5">
        <f>+Sheet1!AL138</f>
        <v>93.83202</v>
      </c>
      <c r="I8" s="5"/>
      <c r="J8" s="5"/>
      <c r="K8" s="5">
        <f>+Sheet1!AO138</f>
        <v>2669.8684589999998</v>
      </c>
      <c r="L8" s="5"/>
      <c r="M8" s="5"/>
      <c r="N8" s="5">
        <f>+Sheet1!AV138</f>
        <v>102.17264400000001</v>
      </c>
      <c r="O8" s="5"/>
      <c r="P8" s="5"/>
      <c r="Q8" s="5">
        <f>+Sheet1!BB138</f>
        <v>889.84032300000001</v>
      </c>
      <c r="R8" s="5"/>
    </row>
    <row r="9" spans="1:52">
      <c r="A9" s="18"/>
    </row>
    <row r="10" spans="1:52">
      <c r="A10" s="19"/>
    </row>
    <row r="11" spans="1:52">
      <c r="B11" t="s">
        <v>1630</v>
      </c>
      <c r="G11" s="2"/>
      <c r="H11" s="1" t="s">
        <v>50</v>
      </c>
      <c r="J11" s="2"/>
      <c r="K11" s="1" t="s">
        <v>51</v>
      </c>
      <c r="M11" s="2"/>
      <c r="N11" s="1" t="s">
        <v>52</v>
      </c>
      <c r="P11" s="2"/>
      <c r="Q11" s="1" t="s">
        <v>53</v>
      </c>
      <c r="T11" s="1"/>
    </row>
    <row r="12" spans="1:52" s="64" customFormat="1" ht="26.4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57"/>
      <c r="F12" s="57"/>
      <c r="G12" s="59"/>
      <c r="H12" s="56" t="s">
        <v>186</v>
      </c>
      <c r="I12" s="56" t="s">
        <v>187</v>
      </c>
      <c r="J12" s="59"/>
      <c r="K12" s="56" t="s">
        <v>186</v>
      </c>
      <c r="L12" s="56" t="s">
        <v>187</v>
      </c>
      <c r="M12" s="59"/>
      <c r="N12" s="56" t="s">
        <v>186</v>
      </c>
      <c r="O12" s="56" t="s">
        <v>187</v>
      </c>
      <c r="P12" s="59"/>
      <c r="Q12" s="56" t="s">
        <v>186</v>
      </c>
      <c r="R12" s="56" t="s">
        <v>187</v>
      </c>
      <c r="T12" s="63"/>
      <c r="V12" s="63"/>
    </row>
    <row r="13" spans="1:52">
      <c r="A13" s="27" t="s">
        <v>125</v>
      </c>
      <c r="C13" s="78"/>
      <c r="D13" s="78"/>
      <c r="E13" s="14"/>
      <c r="F13" s="15"/>
      <c r="H13" s="27" t="str">
        <f>+Sheet1!BT5</f>
        <v>18,988</v>
      </c>
      <c r="I13" s="27" t="str">
        <f>+Sheet1!BU5</f>
        <v>+/-44</v>
      </c>
      <c r="K13" s="27" t="str">
        <f>+Sheet1!BZ5</f>
        <v>125,354</v>
      </c>
      <c r="L13" s="27" t="str">
        <f>+Sheet1!CA5</f>
        <v>*****</v>
      </c>
      <c r="N13" s="27" t="str">
        <f>+Sheet1!CN5</f>
        <v>34,360</v>
      </c>
      <c r="O13" s="27" t="str">
        <f>+Sheet1!CO5</f>
        <v>+/-66</v>
      </c>
      <c r="Q13" s="27" t="str">
        <f>+Sheet1!CZ5</f>
        <v>66,122</v>
      </c>
      <c r="R13" s="27" t="str">
        <f>+Sheet1!DA5</f>
        <v>+/-117</v>
      </c>
      <c r="T13" s="1"/>
    </row>
    <row r="14" spans="1:52">
      <c r="A14" s="27" t="s">
        <v>126</v>
      </c>
      <c r="C14" s="78"/>
      <c r="D14" s="78"/>
      <c r="E14" s="14"/>
      <c r="F14" s="4"/>
      <c r="H14" s="27" t="str">
        <f>+Sheet1!BT6</f>
        <v>18,257</v>
      </c>
      <c r="I14" s="27" t="str">
        <f>+Sheet1!BU6</f>
        <v>+/-150</v>
      </c>
      <c r="K14" s="27" t="str">
        <f>+Sheet1!BZ6</f>
        <v>114,867</v>
      </c>
      <c r="L14" s="27" t="str">
        <f>+Sheet1!CA6</f>
        <v>+/-465</v>
      </c>
      <c r="N14" s="27" t="str">
        <f>+Sheet1!CN6</f>
        <v>33,582</v>
      </c>
      <c r="O14" s="27" t="str">
        <f>+Sheet1!CO6</f>
        <v>+/-149</v>
      </c>
      <c r="Q14" s="27" t="str">
        <f>+Sheet1!CZ6</f>
        <v>61,852</v>
      </c>
      <c r="R14" s="27" t="str">
        <f>+Sheet1!DA6</f>
        <v>+/-341</v>
      </c>
      <c r="T14" s="16"/>
    </row>
    <row r="15" spans="1:52" ht="26.4">
      <c r="A15" s="47" t="s">
        <v>127</v>
      </c>
      <c r="C15" s="89"/>
      <c r="D15" s="89"/>
      <c r="E15" s="14"/>
      <c r="F15" s="4"/>
      <c r="H15" s="27" t="str">
        <f>+Sheet1!BT7</f>
        <v>344</v>
      </c>
      <c r="I15" s="27" t="str">
        <f>+Sheet1!BU7</f>
        <v>+/-125</v>
      </c>
      <c r="K15" s="27" t="str">
        <f>+Sheet1!BZ7</f>
        <v>2,435</v>
      </c>
      <c r="L15" s="27" t="str">
        <f>+Sheet1!CA7</f>
        <v>+/-299</v>
      </c>
      <c r="N15" s="27" t="str">
        <f>+Sheet1!CN7</f>
        <v>311</v>
      </c>
      <c r="O15" s="27" t="str">
        <f>+Sheet1!CO7</f>
        <v>+/-75</v>
      </c>
      <c r="Q15" s="27" t="str">
        <f>+Sheet1!CZ7</f>
        <v>1,487</v>
      </c>
      <c r="R15" s="27" t="str">
        <f>+Sheet1!DA7</f>
        <v>+/-164</v>
      </c>
      <c r="T15" s="1"/>
    </row>
    <row r="16" spans="1:52" ht="26.4">
      <c r="A16" s="27" t="s">
        <v>128</v>
      </c>
      <c r="C16" s="78"/>
      <c r="D16" s="78"/>
      <c r="E16" s="14"/>
      <c r="F16" s="4"/>
      <c r="H16" s="27" t="str">
        <f>+Sheet1!BT8</f>
        <v>266</v>
      </c>
      <c r="I16" s="27" t="str">
        <f>+Sheet1!BU8</f>
        <v>+/-84</v>
      </c>
      <c r="K16" s="27" t="str">
        <f>+Sheet1!BZ8</f>
        <v>1,554</v>
      </c>
      <c r="L16" s="27" t="str">
        <f>+Sheet1!CA8</f>
        <v>+/-264</v>
      </c>
      <c r="N16" s="27" t="str">
        <f>+Sheet1!CN8</f>
        <v>242</v>
      </c>
      <c r="O16" s="27" t="str">
        <f>+Sheet1!CO8</f>
        <v>+/-76</v>
      </c>
      <c r="Q16" s="27" t="str">
        <f>+Sheet1!CZ8</f>
        <v>859</v>
      </c>
      <c r="R16" s="27" t="str">
        <f>+Sheet1!DA8</f>
        <v>+/-155</v>
      </c>
      <c r="T16" s="1"/>
    </row>
    <row r="17" spans="1:20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+Sheet1!BT9</f>
        <v>78</v>
      </c>
      <c r="I17" s="27" t="str">
        <f>+Sheet1!BU9</f>
        <v>+/-63</v>
      </c>
      <c r="K17" s="27" t="str">
        <f>+Sheet1!BZ9</f>
        <v>881</v>
      </c>
      <c r="L17" s="27" t="str">
        <f>+Sheet1!CA9</f>
        <v>+/-148</v>
      </c>
      <c r="N17" s="27" t="str">
        <f>+Sheet1!CN9</f>
        <v>69</v>
      </c>
      <c r="O17" s="27" t="str">
        <f>+Sheet1!CO9</f>
        <v>+/-33</v>
      </c>
      <c r="Q17" s="27" t="str">
        <f>+Sheet1!CZ9</f>
        <v>628</v>
      </c>
      <c r="R17" s="27" t="str">
        <f>+Sheet1!DA9</f>
        <v>+/-159</v>
      </c>
      <c r="T17" s="1"/>
    </row>
    <row r="18" spans="1:20" ht="26.4">
      <c r="A18" s="47" t="s">
        <v>131</v>
      </c>
      <c r="C18" s="105"/>
      <c r="D18" s="100"/>
      <c r="E18" s="14"/>
      <c r="F18" s="5"/>
      <c r="H18" s="27" t="str">
        <f>+Sheet1!BT10</f>
        <v>30</v>
      </c>
      <c r="I18" s="27" t="str">
        <f>+Sheet1!BU10</f>
        <v>+/-21</v>
      </c>
      <c r="K18" s="27" t="str">
        <f>+Sheet1!BZ10</f>
        <v>197</v>
      </c>
      <c r="L18" s="27" t="str">
        <f>+Sheet1!CA10</f>
        <v>+/-95</v>
      </c>
      <c r="N18" s="27" t="str">
        <f>+Sheet1!CN10</f>
        <v>92</v>
      </c>
      <c r="O18" s="27" t="str">
        <f>+Sheet1!CO10</f>
        <v>+/-61</v>
      </c>
      <c r="Q18" s="27" t="str">
        <f>+Sheet1!CZ10</f>
        <v>127</v>
      </c>
      <c r="R18" s="27" t="str">
        <f>+Sheet1!DA10</f>
        <v>+/-93</v>
      </c>
      <c r="T18" s="1"/>
    </row>
    <row r="19" spans="1:20" ht="26.4">
      <c r="A19" s="27" t="s">
        <v>128</v>
      </c>
      <c r="C19" s="105"/>
      <c r="D19" s="100"/>
      <c r="E19" s="14"/>
      <c r="F19" s="5"/>
      <c r="H19" s="27" t="str">
        <f>+Sheet1!BT11</f>
        <v>30</v>
      </c>
      <c r="I19" s="27" t="str">
        <f>+Sheet1!BU11</f>
        <v>+/-21</v>
      </c>
      <c r="K19" s="27" t="str">
        <f>+Sheet1!BZ11</f>
        <v>167</v>
      </c>
      <c r="L19" s="27" t="str">
        <f>+Sheet1!CA11</f>
        <v>+/-91</v>
      </c>
      <c r="N19" s="27" t="str">
        <f>+Sheet1!CN11</f>
        <v>77</v>
      </c>
      <c r="O19" s="27" t="str">
        <f>+Sheet1!CO11</f>
        <v>+/-55</v>
      </c>
      <c r="Q19" s="27" t="str">
        <f>+Sheet1!CZ11</f>
        <v>78</v>
      </c>
      <c r="R19" s="27" t="str">
        <f>+Sheet1!DA11</f>
        <v>+/-60</v>
      </c>
      <c r="T19" s="1"/>
    </row>
    <row r="20" spans="1:20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4"/>
      <c r="H20" s="27" t="str">
        <f>+Sheet1!BT12</f>
        <v>0</v>
      </c>
      <c r="I20" s="27" t="str">
        <f>+Sheet1!BU12</f>
        <v>+/-15</v>
      </c>
      <c r="K20" s="27" t="str">
        <f>+Sheet1!BZ12</f>
        <v>30</v>
      </c>
      <c r="L20" s="27" t="str">
        <f>+Sheet1!CA12</f>
        <v>+/-23</v>
      </c>
      <c r="N20" s="27" t="str">
        <f>+Sheet1!CN12</f>
        <v>15</v>
      </c>
      <c r="O20" s="27" t="str">
        <f>+Sheet1!CO12</f>
        <v>+/-27</v>
      </c>
      <c r="Q20" s="27" t="str">
        <f>+Sheet1!CZ12</f>
        <v>49</v>
      </c>
      <c r="R20" s="27" t="str">
        <f>+Sheet1!DA12</f>
        <v>+/-37</v>
      </c>
      <c r="T20" s="1"/>
    </row>
    <row r="21" spans="1:20">
      <c r="A21" s="47" t="s">
        <v>135</v>
      </c>
      <c r="C21" s="104"/>
      <c r="D21" s="100"/>
      <c r="E21" s="14"/>
      <c r="F21" s="5"/>
      <c r="H21" s="27" t="str">
        <f>+Sheet1!BT13</f>
        <v>0</v>
      </c>
      <c r="I21" s="27" t="str">
        <f>+Sheet1!BU13</f>
        <v>+/-15</v>
      </c>
      <c r="K21" s="27" t="str">
        <f>+Sheet1!BZ13</f>
        <v>0</v>
      </c>
      <c r="L21" s="27" t="str">
        <f>+Sheet1!CA13</f>
        <v>+/-22</v>
      </c>
      <c r="N21" s="27" t="str">
        <f>+Sheet1!CN13</f>
        <v>0</v>
      </c>
      <c r="O21" s="27" t="str">
        <f>+Sheet1!CO13</f>
        <v>+/-20</v>
      </c>
      <c r="Q21" s="27" t="str">
        <f>+Sheet1!CZ13</f>
        <v>0</v>
      </c>
      <c r="R21" s="27" t="str">
        <f>+Sheet1!DA13</f>
        <v>+/-22</v>
      </c>
      <c r="T21" s="1"/>
    </row>
    <row r="22" spans="1:20" ht="26.4">
      <c r="A22" s="27" t="s">
        <v>128</v>
      </c>
      <c r="C22" s="105"/>
      <c r="D22" s="100"/>
      <c r="E22" s="14"/>
      <c r="F22" s="4"/>
      <c r="H22" s="27" t="str">
        <f>+Sheet1!BT14</f>
        <v>0</v>
      </c>
      <c r="I22" s="27" t="str">
        <f>+Sheet1!BU14</f>
        <v>+/-15</v>
      </c>
      <c r="K22" s="27" t="str">
        <f>+Sheet1!BZ14</f>
        <v>0</v>
      </c>
      <c r="L22" s="27" t="str">
        <f>+Sheet1!CA14</f>
        <v>+/-22</v>
      </c>
      <c r="N22" s="27" t="str">
        <f>+Sheet1!CN14</f>
        <v>0</v>
      </c>
      <c r="O22" s="27" t="str">
        <f>+Sheet1!CO14</f>
        <v>+/-20</v>
      </c>
      <c r="Q22" s="27" t="str">
        <f>+Sheet1!CZ14</f>
        <v>0</v>
      </c>
      <c r="R22" s="27" t="str">
        <f>+Sheet1!DA14</f>
        <v>+/-22</v>
      </c>
      <c r="T22" s="1"/>
    </row>
    <row r="23" spans="1:20" ht="26.4">
      <c r="A23" s="27" t="s">
        <v>129</v>
      </c>
      <c r="C23" s="106">
        <f>+Sheet1!D147</f>
        <v>0</v>
      </c>
      <c r="D23" s="101">
        <f>+Sheet1!E147</f>
        <v>0</v>
      </c>
      <c r="E23" s="14"/>
      <c r="F23" s="5"/>
      <c r="H23" s="27" t="str">
        <f>+Sheet1!BT15</f>
        <v>0</v>
      </c>
      <c r="I23" s="27" t="str">
        <f>+Sheet1!BU15</f>
        <v>+/-15</v>
      </c>
      <c r="K23" s="27" t="str">
        <f>+Sheet1!BZ15</f>
        <v>0</v>
      </c>
      <c r="L23" s="27" t="str">
        <f>+Sheet1!CA15</f>
        <v>+/-22</v>
      </c>
      <c r="N23" s="27" t="str">
        <f>+Sheet1!CN15</f>
        <v>0</v>
      </c>
      <c r="O23" s="27" t="str">
        <f>+Sheet1!CO15</f>
        <v>+/-20</v>
      </c>
      <c r="Q23" s="27" t="str">
        <f>+Sheet1!CZ15</f>
        <v>0</v>
      </c>
      <c r="R23" s="27" t="str">
        <f>+Sheet1!DA15</f>
        <v>+/-22</v>
      </c>
      <c r="T23" s="1"/>
    </row>
    <row r="24" spans="1:20">
      <c r="A24" s="47" t="s">
        <v>137</v>
      </c>
      <c r="C24" s="105"/>
      <c r="D24" s="100"/>
      <c r="E24" s="14"/>
      <c r="F24" s="4"/>
      <c r="H24" s="27" t="str">
        <f>+Sheet1!BT16</f>
        <v>8</v>
      </c>
      <c r="I24" s="27" t="str">
        <f>+Sheet1!BU16</f>
        <v>+/-8</v>
      </c>
      <c r="K24" s="27" t="str">
        <f>+Sheet1!BZ16</f>
        <v>54</v>
      </c>
      <c r="L24" s="27" t="str">
        <f>+Sheet1!CA16</f>
        <v>+/-34</v>
      </c>
      <c r="N24" s="27" t="str">
        <f>+Sheet1!CN16</f>
        <v>14</v>
      </c>
      <c r="O24" s="27" t="str">
        <f>+Sheet1!CO16</f>
        <v>+/-22</v>
      </c>
      <c r="Q24" s="27" t="str">
        <f>+Sheet1!CZ16</f>
        <v>17</v>
      </c>
      <c r="R24" s="27" t="str">
        <f>+Sheet1!DA16</f>
        <v>+/-21</v>
      </c>
      <c r="T24" s="1"/>
    </row>
    <row r="25" spans="1:20" ht="26.4">
      <c r="A25" s="27" t="s">
        <v>128</v>
      </c>
      <c r="C25" s="107"/>
      <c r="D25" s="79"/>
      <c r="E25" s="14"/>
      <c r="F25" s="5"/>
      <c r="H25" s="27" t="str">
        <f>+Sheet1!BT17</f>
        <v>8</v>
      </c>
      <c r="I25" s="27" t="str">
        <f>+Sheet1!BU17</f>
        <v>+/-8</v>
      </c>
      <c r="K25" s="27" t="str">
        <f>+Sheet1!BZ17</f>
        <v>54</v>
      </c>
      <c r="L25" s="27" t="str">
        <f>+Sheet1!CA17</f>
        <v>+/-34</v>
      </c>
      <c r="N25" s="27" t="str">
        <f>+Sheet1!CN17</f>
        <v>0</v>
      </c>
      <c r="O25" s="27" t="str">
        <f>+Sheet1!CO17</f>
        <v>+/-20</v>
      </c>
      <c r="Q25" s="27" t="str">
        <f>+Sheet1!CZ17</f>
        <v>3</v>
      </c>
      <c r="R25" s="27" t="str">
        <f>+Sheet1!DA17</f>
        <v>+/-4</v>
      </c>
      <c r="T25" s="1"/>
    </row>
    <row r="26" spans="1:20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+Sheet1!BT18</f>
        <v>0</v>
      </c>
      <c r="I26" s="27" t="str">
        <f>+Sheet1!BU18</f>
        <v>+/-15</v>
      </c>
      <c r="K26" s="27" t="str">
        <f>+Sheet1!BZ18</f>
        <v>0</v>
      </c>
      <c r="L26" s="27" t="str">
        <f>+Sheet1!CA18</f>
        <v>+/-22</v>
      </c>
      <c r="N26" s="27" t="str">
        <f>+Sheet1!CN18</f>
        <v>14</v>
      </c>
      <c r="O26" s="27" t="str">
        <f>+Sheet1!CO18</f>
        <v>+/-22</v>
      </c>
      <c r="Q26" s="27" t="str">
        <f>+Sheet1!CZ18</f>
        <v>14</v>
      </c>
      <c r="R26" s="27" t="str">
        <f>+Sheet1!DA18</f>
        <v>+/-21</v>
      </c>
      <c r="T26" s="1"/>
    </row>
    <row r="27" spans="1:20" ht="26.4">
      <c r="A27" s="47" t="s">
        <v>138</v>
      </c>
      <c r="C27" s="105"/>
      <c r="D27" s="100"/>
      <c r="E27" s="14"/>
      <c r="F27" s="5"/>
      <c r="H27" s="27" t="str">
        <f>+Sheet1!BT19</f>
        <v>0</v>
      </c>
      <c r="I27" s="27" t="str">
        <f>+Sheet1!BU19</f>
        <v>+/-15</v>
      </c>
      <c r="K27" s="27" t="str">
        <f>+Sheet1!BZ19</f>
        <v>50</v>
      </c>
      <c r="L27" s="27" t="str">
        <f>+Sheet1!CA19</f>
        <v>+/-40</v>
      </c>
      <c r="N27" s="27" t="str">
        <f>+Sheet1!CN19</f>
        <v>9</v>
      </c>
      <c r="O27" s="27" t="str">
        <f>+Sheet1!CO19</f>
        <v>+/-13</v>
      </c>
      <c r="Q27" s="27" t="str">
        <f>+Sheet1!CZ19</f>
        <v>13</v>
      </c>
      <c r="R27" s="27" t="str">
        <f>+Sheet1!DA19</f>
        <v>+/-16</v>
      </c>
      <c r="T27" s="1"/>
    </row>
    <row r="28" spans="1:20" ht="26.4">
      <c r="A28" s="27" t="s">
        <v>128</v>
      </c>
      <c r="C28" s="105"/>
      <c r="D28" s="100"/>
      <c r="E28" s="14"/>
      <c r="F28" s="5"/>
      <c r="H28" s="27" t="str">
        <f>+Sheet1!BT20</f>
        <v>0</v>
      </c>
      <c r="I28" s="27" t="str">
        <f>+Sheet1!BU20</f>
        <v>+/-15</v>
      </c>
      <c r="K28" s="27" t="str">
        <f>+Sheet1!BZ20</f>
        <v>50</v>
      </c>
      <c r="L28" s="27" t="str">
        <f>+Sheet1!CA20</f>
        <v>+/-40</v>
      </c>
      <c r="N28" s="27" t="str">
        <f>+Sheet1!CN20</f>
        <v>9</v>
      </c>
      <c r="O28" s="27" t="str">
        <f>+Sheet1!CO20</f>
        <v>+/-13</v>
      </c>
      <c r="Q28" s="27" t="str">
        <f>+Sheet1!CZ20</f>
        <v>10</v>
      </c>
      <c r="R28" s="27" t="str">
        <f>+Sheet1!DA20</f>
        <v>+/-15</v>
      </c>
      <c r="T28" s="1"/>
    </row>
    <row r="29" spans="1:20" ht="26.4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+Sheet1!BT21</f>
        <v>0</v>
      </c>
      <c r="I29" s="27" t="str">
        <f>+Sheet1!BU21</f>
        <v>+/-15</v>
      </c>
      <c r="K29" s="27" t="str">
        <f>+Sheet1!BZ21</f>
        <v>0</v>
      </c>
      <c r="L29" s="27" t="str">
        <f>+Sheet1!CA21</f>
        <v>+/-22</v>
      </c>
      <c r="N29" s="27" t="str">
        <f>+Sheet1!CN21</f>
        <v>0</v>
      </c>
      <c r="O29" s="27" t="str">
        <f>+Sheet1!CO21</f>
        <v>+/-20</v>
      </c>
      <c r="Q29" s="27" t="str">
        <f>+Sheet1!CZ21</f>
        <v>3</v>
      </c>
      <c r="R29" s="27" t="str">
        <f>+Sheet1!DA21</f>
        <v>+/-5</v>
      </c>
      <c r="T29" s="1"/>
    </row>
    <row r="30" spans="1:20">
      <c r="A30" s="47" t="s">
        <v>139</v>
      </c>
      <c r="C30" s="108"/>
      <c r="D30" s="102"/>
      <c r="E30" s="14"/>
      <c r="F30" s="5"/>
      <c r="H30" s="27" t="str">
        <f>+Sheet1!BT22</f>
        <v>112</v>
      </c>
      <c r="I30" s="27" t="str">
        <f>+Sheet1!BU22</f>
        <v>+/-34</v>
      </c>
      <c r="K30" s="27" t="str">
        <f>+Sheet1!BZ22</f>
        <v>888</v>
      </c>
      <c r="L30" s="27" t="str">
        <f>+Sheet1!CA22</f>
        <v>+/-180</v>
      </c>
      <c r="N30" s="27" t="str">
        <f>+Sheet1!CN22</f>
        <v>154</v>
      </c>
      <c r="O30" s="27" t="str">
        <f>+Sheet1!CO22</f>
        <v>+/-66</v>
      </c>
      <c r="Q30" s="27" t="str">
        <f>+Sheet1!CZ22</f>
        <v>364</v>
      </c>
      <c r="R30" s="27" t="str">
        <f>+Sheet1!DA22</f>
        <v>+/-114</v>
      </c>
      <c r="T30" s="1"/>
    </row>
    <row r="31" spans="1:20" ht="26.4">
      <c r="A31" s="27" t="s">
        <v>128</v>
      </c>
      <c r="C31" s="105"/>
      <c r="D31" s="100"/>
      <c r="E31" s="14"/>
      <c r="F31" s="5"/>
      <c r="H31" s="27" t="str">
        <f>+Sheet1!BT23</f>
        <v>75</v>
      </c>
      <c r="I31" s="27" t="str">
        <f>+Sheet1!BU23</f>
        <v>+/-28</v>
      </c>
      <c r="K31" s="27" t="str">
        <f>+Sheet1!BZ23</f>
        <v>734</v>
      </c>
      <c r="L31" s="27" t="str">
        <f>+Sheet1!CA23</f>
        <v>+/-164</v>
      </c>
      <c r="N31" s="27" t="str">
        <f>+Sheet1!CN23</f>
        <v>121</v>
      </c>
      <c r="O31" s="27" t="str">
        <f>+Sheet1!CO23</f>
        <v>+/-57</v>
      </c>
      <c r="Q31" s="27" t="str">
        <f>+Sheet1!CZ23</f>
        <v>312</v>
      </c>
      <c r="R31" s="27" t="str">
        <f>+Sheet1!DA23</f>
        <v>+/-104</v>
      </c>
      <c r="T31" s="1"/>
    </row>
    <row r="32" spans="1:20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+Sheet1!BT24</f>
        <v>37</v>
      </c>
      <c r="I32" s="27" t="str">
        <f>+Sheet1!BU24</f>
        <v>+/-20</v>
      </c>
      <c r="K32" s="27" t="str">
        <f>+Sheet1!BZ24</f>
        <v>154</v>
      </c>
      <c r="L32" s="27" t="str">
        <f>+Sheet1!CA24</f>
        <v>+/-64</v>
      </c>
      <c r="N32" s="27" t="str">
        <f>+Sheet1!CN24</f>
        <v>33</v>
      </c>
      <c r="O32" s="27" t="str">
        <f>+Sheet1!CO24</f>
        <v>+/-25</v>
      </c>
      <c r="Q32" s="27" t="str">
        <f>+Sheet1!CZ24</f>
        <v>52</v>
      </c>
      <c r="R32" s="27" t="str">
        <f>+Sheet1!DA24</f>
        <v>+/-34</v>
      </c>
      <c r="T32" s="1"/>
    </row>
    <row r="33" spans="1:20">
      <c r="A33" s="47" t="s">
        <v>143</v>
      </c>
      <c r="C33" s="105"/>
      <c r="D33" s="100"/>
      <c r="E33" s="14"/>
      <c r="F33" s="5"/>
      <c r="H33" s="27" t="str">
        <f>+Sheet1!BT25</f>
        <v>0</v>
      </c>
      <c r="I33" s="27" t="str">
        <f>+Sheet1!BU25</f>
        <v>+/-15</v>
      </c>
      <c r="K33" s="27" t="str">
        <f>+Sheet1!BZ25</f>
        <v>0</v>
      </c>
      <c r="L33" s="27" t="str">
        <f>+Sheet1!CA25</f>
        <v>+/-22</v>
      </c>
      <c r="N33" s="27" t="str">
        <f>+Sheet1!CN25</f>
        <v>1</v>
      </c>
      <c r="O33" s="27" t="str">
        <f>+Sheet1!CO25</f>
        <v>+/-3</v>
      </c>
      <c r="Q33" s="27" t="str">
        <f>+Sheet1!CZ25</f>
        <v>0</v>
      </c>
      <c r="R33" s="27" t="str">
        <f>+Sheet1!DA25</f>
        <v>+/-22</v>
      </c>
      <c r="T33" s="1"/>
    </row>
    <row r="34" spans="1:20" ht="26.4">
      <c r="A34" s="27" t="s">
        <v>128</v>
      </c>
      <c r="C34" s="105"/>
      <c r="D34" s="100"/>
      <c r="E34" s="14"/>
      <c r="F34" s="5"/>
      <c r="H34" s="27" t="str">
        <f>+Sheet1!BT26</f>
        <v>0</v>
      </c>
      <c r="I34" s="27" t="str">
        <f>+Sheet1!BU26</f>
        <v>+/-15</v>
      </c>
      <c r="K34" s="27" t="str">
        <f>+Sheet1!BZ26</f>
        <v>0</v>
      </c>
      <c r="L34" s="27" t="str">
        <f>+Sheet1!CA26</f>
        <v>+/-22</v>
      </c>
      <c r="N34" s="27" t="str">
        <f>+Sheet1!CN26</f>
        <v>1</v>
      </c>
      <c r="O34" s="27" t="str">
        <f>+Sheet1!CO26</f>
        <v>+/-3</v>
      </c>
      <c r="Q34" s="27" t="str">
        <f>+Sheet1!CZ26</f>
        <v>0</v>
      </c>
      <c r="R34" s="27" t="str">
        <f>+Sheet1!DA26</f>
        <v>+/-22</v>
      </c>
      <c r="T34" s="1"/>
    </row>
    <row r="35" spans="1:20" ht="26.4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+Sheet1!BT27</f>
        <v>0</v>
      </c>
      <c r="I35" s="27" t="str">
        <f>+Sheet1!BU27</f>
        <v>+/-15</v>
      </c>
      <c r="K35" s="27" t="str">
        <f>+Sheet1!BZ27</f>
        <v>0</v>
      </c>
      <c r="L35" s="27" t="str">
        <f>+Sheet1!CA27</f>
        <v>+/-22</v>
      </c>
      <c r="N35" s="27" t="str">
        <f>+Sheet1!CN27</f>
        <v>0</v>
      </c>
      <c r="O35" s="27" t="str">
        <f>+Sheet1!CO27</f>
        <v>+/-20</v>
      </c>
      <c r="Q35" s="27" t="str">
        <f>+Sheet1!CZ27</f>
        <v>0</v>
      </c>
      <c r="R35" s="27" t="str">
        <f>+Sheet1!DA27</f>
        <v>+/-22</v>
      </c>
      <c r="T35" s="1"/>
    </row>
    <row r="36" spans="1:20" ht="26.4">
      <c r="A36" s="47" t="s">
        <v>144</v>
      </c>
      <c r="C36" s="105"/>
      <c r="D36" s="100"/>
      <c r="E36" s="14"/>
      <c r="F36" s="5"/>
      <c r="H36" s="27" t="str">
        <f>+Sheet1!BT28</f>
        <v>12</v>
      </c>
      <c r="I36" s="27" t="str">
        <f>+Sheet1!BU28</f>
        <v>+/-11</v>
      </c>
      <c r="K36" s="27" t="str">
        <f>+Sheet1!BZ28</f>
        <v>352</v>
      </c>
      <c r="L36" s="27" t="str">
        <f>+Sheet1!CA28</f>
        <v>+/-147</v>
      </c>
      <c r="N36" s="27" t="str">
        <f>+Sheet1!CN28</f>
        <v>0</v>
      </c>
      <c r="O36" s="27" t="str">
        <f>+Sheet1!CO28</f>
        <v>+/-20</v>
      </c>
      <c r="Q36" s="27" t="str">
        <f>+Sheet1!CZ28</f>
        <v>2</v>
      </c>
      <c r="R36" s="27" t="str">
        <f>+Sheet1!DA28</f>
        <v>+/-4</v>
      </c>
      <c r="T36" s="1"/>
    </row>
    <row r="37" spans="1:20" ht="26.4">
      <c r="A37" s="27" t="s">
        <v>128</v>
      </c>
      <c r="C37" s="105"/>
      <c r="D37" s="100"/>
      <c r="E37" s="14"/>
      <c r="F37" s="5"/>
      <c r="H37" s="27" t="str">
        <f>+Sheet1!BT29</f>
        <v>12</v>
      </c>
      <c r="I37" s="27" t="str">
        <f>+Sheet1!BU29</f>
        <v>+/-11</v>
      </c>
      <c r="K37" s="27" t="str">
        <f>+Sheet1!BZ29</f>
        <v>268</v>
      </c>
      <c r="L37" s="27" t="str">
        <f>+Sheet1!CA29</f>
        <v>+/-128</v>
      </c>
      <c r="N37" s="27" t="str">
        <f>+Sheet1!CN29</f>
        <v>0</v>
      </c>
      <c r="O37" s="27" t="str">
        <f>+Sheet1!CO29</f>
        <v>+/-20</v>
      </c>
      <c r="Q37" s="27" t="str">
        <f>+Sheet1!CZ29</f>
        <v>2</v>
      </c>
      <c r="R37" s="27" t="str">
        <f>+Sheet1!DA29</f>
        <v>+/-4</v>
      </c>
      <c r="T37" s="1"/>
    </row>
    <row r="38" spans="1:20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+Sheet1!BT30</f>
        <v>0</v>
      </c>
      <c r="I38" s="27" t="str">
        <f>+Sheet1!BU30</f>
        <v>+/-15</v>
      </c>
      <c r="K38" s="27" t="str">
        <f>+Sheet1!BZ30</f>
        <v>84</v>
      </c>
      <c r="L38" s="27" t="str">
        <f>+Sheet1!CA30</f>
        <v>+/-41</v>
      </c>
      <c r="N38" s="27" t="str">
        <f>+Sheet1!CN30</f>
        <v>0</v>
      </c>
      <c r="O38" s="27" t="str">
        <f>+Sheet1!CO30</f>
        <v>+/-20</v>
      </c>
      <c r="Q38" s="27" t="str">
        <f>+Sheet1!CZ30</f>
        <v>0</v>
      </c>
      <c r="R38" s="27" t="str">
        <f>+Sheet1!DA30</f>
        <v>+/-22</v>
      </c>
      <c r="T38" s="1"/>
    </row>
    <row r="39" spans="1:20" ht="26.4">
      <c r="A39" s="47" t="s">
        <v>146</v>
      </c>
      <c r="C39" s="105"/>
      <c r="D39" s="100"/>
      <c r="E39" s="14"/>
      <c r="F39" s="5"/>
      <c r="H39" s="27" t="str">
        <f>+Sheet1!BT31</f>
        <v>2</v>
      </c>
      <c r="I39" s="27" t="str">
        <f>+Sheet1!BU31</f>
        <v>+/-3</v>
      </c>
      <c r="K39" s="27" t="str">
        <f>+Sheet1!BZ31</f>
        <v>27</v>
      </c>
      <c r="L39" s="27" t="str">
        <f>+Sheet1!CA31</f>
        <v>+/-24</v>
      </c>
      <c r="N39" s="27" t="str">
        <f>+Sheet1!CN31</f>
        <v>20</v>
      </c>
      <c r="O39" s="27" t="str">
        <f>+Sheet1!CO31</f>
        <v>+/-18</v>
      </c>
      <c r="Q39" s="27" t="str">
        <f>+Sheet1!CZ31</f>
        <v>61</v>
      </c>
      <c r="R39" s="27" t="str">
        <f>+Sheet1!DA31</f>
        <v>+/-48</v>
      </c>
      <c r="T39" s="1"/>
    </row>
    <row r="40" spans="1:20" ht="26.4">
      <c r="A40" s="27" t="s">
        <v>128</v>
      </c>
      <c r="C40" s="105"/>
      <c r="D40" s="100"/>
      <c r="E40" s="14"/>
      <c r="F40" s="5"/>
      <c r="H40" s="27" t="str">
        <f>+Sheet1!BT32</f>
        <v>2</v>
      </c>
      <c r="I40" s="27" t="str">
        <f>+Sheet1!BU32</f>
        <v>+/-3</v>
      </c>
      <c r="K40" s="27" t="str">
        <f>+Sheet1!BZ32</f>
        <v>27</v>
      </c>
      <c r="L40" s="27" t="str">
        <f>+Sheet1!CA32</f>
        <v>+/-24</v>
      </c>
      <c r="N40" s="27" t="str">
        <f>+Sheet1!CN32</f>
        <v>20</v>
      </c>
      <c r="O40" s="27" t="str">
        <f>+Sheet1!CO32</f>
        <v>+/-18</v>
      </c>
      <c r="Q40" s="27" t="str">
        <f>+Sheet1!CZ32</f>
        <v>49</v>
      </c>
      <c r="R40" s="27" t="str">
        <f>+Sheet1!DA32</f>
        <v>+/-45</v>
      </c>
      <c r="T40" s="1"/>
    </row>
    <row r="41" spans="1:20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+Sheet1!BT33</f>
        <v>0</v>
      </c>
      <c r="I41" s="27" t="str">
        <f>+Sheet1!BU33</f>
        <v>+/-15</v>
      </c>
      <c r="K41" s="27" t="str">
        <f>+Sheet1!BZ33</f>
        <v>0</v>
      </c>
      <c r="L41" s="27" t="str">
        <f>+Sheet1!CA33</f>
        <v>+/-22</v>
      </c>
      <c r="N41" s="27" t="str">
        <f>+Sheet1!CN33</f>
        <v>0</v>
      </c>
      <c r="O41" s="27" t="str">
        <f>+Sheet1!CO33</f>
        <v>+/-20</v>
      </c>
      <c r="Q41" s="27" t="str">
        <f>+Sheet1!CZ33</f>
        <v>12</v>
      </c>
      <c r="R41" s="27" t="str">
        <f>+Sheet1!DA33</f>
        <v>+/-20</v>
      </c>
      <c r="T41" s="1"/>
    </row>
    <row r="42" spans="1:20">
      <c r="A42" s="47" t="s">
        <v>148</v>
      </c>
      <c r="C42" s="105"/>
      <c r="D42" s="100"/>
      <c r="E42" s="14"/>
      <c r="F42" s="5"/>
      <c r="H42" s="27" t="str">
        <f>+Sheet1!BT34</f>
        <v>0</v>
      </c>
      <c r="I42" s="27" t="str">
        <f>+Sheet1!BU34</f>
        <v>+/-15</v>
      </c>
      <c r="K42" s="27" t="str">
        <f>+Sheet1!BZ34</f>
        <v>0</v>
      </c>
      <c r="L42" s="27" t="str">
        <f>+Sheet1!CA34</f>
        <v>+/-22</v>
      </c>
      <c r="N42" s="27" t="str">
        <f>+Sheet1!CN34</f>
        <v>0</v>
      </c>
      <c r="O42" s="27" t="str">
        <f>+Sheet1!CO34</f>
        <v>+/-20</v>
      </c>
      <c r="Q42" s="27" t="str">
        <f>+Sheet1!CZ34</f>
        <v>0</v>
      </c>
      <c r="R42" s="27" t="str">
        <f>+Sheet1!DA34</f>
        <v>+/-22</v>
      </c>
      <c r="T42" s="1"/>
    </row>
    <row r="43" spans="1:20" ht="26.4">
      <c r="A43" s="27" t="s">
        <v>128</v>
      </c>
      <c r="C43" s="105"/>
      <c r="D43" s="100"/>
      <c r="E43" s="14"/>
      <c r="F43" s="5"/>
      <c r="H43" s="27" t="str">
        <f>+Sheet1!BT35</f>
        <v>0</v>
      </c>
      <c r="I43" s="27" t="str">
        <f>+Sheet1!BU35</f>
        <v>+/-15</v>
      </c>
      <c r="K43" s="27" t="str">
        <f>+Sheet1!BZ35</f>
        <v>0</v>
      </c>
      <c r="L43" s="27" t="str">
        <f>+Sheet1!CA35</f>
        <v>+/-22</v>
      </c>
      <c r="N43" s="27" t="str">
        <f>+Sheet1!CN35</f>
        <v>0</v>
      </c>
      <c r="O43" s="27" t="str">
        <f>+Sheet1!CO35</f>
        <v>+/-20</v>
      </c>
      <c r="Q43" s="27" t="str">
        <f>+Sheet1!CZ35</f>
        <v>0</v>
      </c>
      <c r="R43" s="27" t="str">
        <f>+Sheet1!DA35</f>
        <v>+/-22</v>
      </c>
      <c r="T43" s="1"/>
    </row>
    <row r="44" spans="1:20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+Sheet1!BT36</f>
        <v>0</v>
      </c>
      <c r="I44" s="27" t="str">
        <f>+Sheet1!BU36</f>
        <v>+/-15</v>
      </c>
      <c r="K44" s="27" t="str">
        <f>+Sheet1!BZ36</f>
        <v>0</v>
      </c>
      <c r="L44" s="27" t="str">
        <f>+Sheet1!CA36</f>
        <v>+/-22</v>
      </c>
      <c r="N44" s="27" t="str">
        <f>+Sheet1!CN36</f>
        <v>0</v>
      </c>
      <c r="O44" s="27" t="str">
        <f>+Sheet1!CO36</f>
        <v>+/-20</v>
      </c>
      <c r="Q44" s="27" t="str">
        <f>+Sheet1!CZ36</f>
        <v>0</v>
      </c>
      <c r="R44" s="27" t="str">
        <f>+Sheet1!DA36</f>
        <v>+/-22</v>
      </c>
      <c r="T44" s="1"/>
    </row>
    <row r="45" spans="1:20">
      <c r="A45" s="47" t="s">
        <v>149</v>
      </c>
      <c r="C45" s="105"/>
      <c r="D45" s="100"/>
      <c r="E45" s="14"/>
      <c r="F45" s="5"/>
      <c r="H45" s="27" t="str">
        <f>+Sheet1!BT37</f>
        <v>4</v>
      </c>
      <c r="I45" s="27" t="str">
        <f>+Sheet1!BU37</f>
        <v>+/-5</v>
      </c>
      <c r="K45" s="27" t="str">
        <f>+Sheet1!BZ37</f>
        <v>24</v>
      </c>
      <c r="L45" s="27" t="str">
        <f>+Sheet1!CA37</f>
        <v>+/-25</v>
      </c>
      <c r="N45" s="27" t="str">
        <f>+Sheet1!CN37</f>
        <v>0</v>
      </c>
      <c r="O45" s="27" t="str">
        <f>+Sheet1!CO37</f>
        <v>+/-20</v>
      </c>
      <c r="Q45" s="27" t="str">
        <f>+Sheet1!CZ37</f>
        <v>9</v>
      </c>
      <c r="R45" s="27" t="str">
        <f>+Sheet1!DA37</f>
        <v>+/-13</v>
      </c>
      <c r="T45" s="1"/>
    </row>
    <row r="46" spans="1:20" ht="26.4">
      <c r="A46" s="27" t="s">
        <v>128</v>
      </c>
      <c r="C46" s="105"/>
      <c r="D46" s="100"/>
      <c r="E46" s="14"/>
      <c r="F46" s="5"/>
      <c r="H46" s="27" t="str">
        <f>+Sheet1!BT38</f>
        <v>4</v>
      </c>
      <c r="I46" s="27" t="str">
        <f>+Sheet1!BU38</f>
        <v>+/-5</v>
      </c>
      <c r="K46" s="27" t="str">
        <f>+Sheet1!BZ38</f>
        <v>13</v>
      </c>
      <c r="L46" s="27" t="str">
        <f>+Sheet1!CA38</f>
        <v>+/-16</v>
      </c>
      <c r="N46" s="27" t="str">
        <f>+Sheet1!CN38</f>
        <v>0</v>
      </c>
      <c r="O46" s="27" t="str">
        <f>+Sheet1!CO38</f>
        <v>+/-20</v>
      </c>
      <c r="Q46" s="27" t="str">
        <f>+Sheet1!CZ38</f>
        <v>9</v>
      </c>
      <c r="R46" s="27" t="str">
        <f>+Sheet1!DA38</f>
        <v>+/-13</v>
      </c>
      <c r="T46" s="1"/>
    </row>
    <row r="47" spans="1:20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H47" s="27" t="str">
        <f>+Sheet1!BT39</f>
        <v>0</v>
      </c>
      <c r="I47" s="27" t="str">
        <f>+Sheet1!BU39</f>
        <v>+/-15</v>
      </c>
      <c r="K47" s="27" t="str">
        <f>+Sheet1!BZ39</f>
        <v>11</v>
      </c>
      <c r="L47" s="27" t="str">
        <f>+Sheet1!CA39</f>
        <v>+/-15</v>
      </c>
      <c r="N47" s="27" t="str">
        <f>+Sheet1!CN39</f>
        <v>0</v>
      </c>
      <c r="O47" s="27" t="str">
        <f>+Sheet1!CO39</f>
        <v>+/-20</v>
      </c>
      <c r="Q47" s="27" t="str">
        <f>+Sheet1!CZ39</f>
        <v>0</v>
      </c>
      <c r="R47" s="27" t="str">
        <f>+Sheet1!DA39</f>
        <v>+/-22</v>
      </c>
      <c r="T47" s="1"/>
    </row>
    <row r="48" spans="1:20">
      <c r="A48" s="47" t="s">
        <v>150</v>
      </c>
      <c r="C48" s="105"/>
      <c r="D48" s="100"/>
      <c r="E48" s="14"/>
      <c r="F48" s="5"/>
      <c r="H48" s="27" t="str">
        <f>+Sheet1!BT40</f>
        <v>39</v>
      </c>
      <c r="I48" s="27" t="str">
        <f>+Sheet1!BU40</f>
        <v>+/-31</v>
      </c>
      <c r="K48" s="27" t="str">
        <f>+Sheet1!BZ40</f>
        <v>442</v>
      </c>
      <c r="L48" s="27" t="str">
        <f>+Sheet1!CA40</f>
        <v>+/-120</v>
      </c>
      <c r="N48" s="27" t="str">
        <f>+Sheet1!CN40</f>
        <v>23</v>
      </c>
      <c r="O48" s="27" t="str">
        <f>+Sheet1!CO40</f>
        <v>+/-21</v>
      </c>
      <c r="Q48" s="27" t="str">
        <f>+Sheet1!CZ40</f>
        <v>522</v>
      </c>
      <c r="R48" s="27" t="str">
        <f>+Sheet1!DA40</f>
        <v>+/-159</v>
      </c>
      <c r="T48" s="1"/>
    </row>
    <row r="49" spans="1:20" ht="26.4">
      <c r="A49" s="27" t="s">
        <v>128</v>
      </c>
      <c r="C49" s="105"/>
      <c r="D49" s="100"/>
      <c r="E49" s="14"/>
      <c r="F49" s="5"/>
      <c r="H49" s="27" t="str">
        <f>+Sheet1!BT41</f>
        <v>15</v>
      </c>
      <c r="I49" s="27" t="str">
        <f>+Sheet1!BU41</f>
        <v>+/-12</v>
      </c>
      <c r="K49" s="27" t="str">
        <f>+Sheet1!BZ41</f>
        <v>326</v>
      </c>
      <c r="L49" s="27" t="str">
        <f>+Sheet1!CA41</f>
        <v>+/-86</v>
      </c>
      <c r="N49" s="27" t="str">
        <f>+Sheet1!CN41</f>
        <v>23</v>
      </c>
      <c r="O49" s="27" t="str">
        <f>+Sheet1!CO41</f>
        <v>+/-21</v>
      </c>
      <c r="Q49" s="27" t="str">
        <f>+Sheet1!CZ41</f>
        <v>381</v>
      </c>
      <c r="R49" s="27" t="str">
        <f>+Sheet1!DA41</f>
        <v>+/-148</v>
      </c>
      <c r="T49" s="1"/>
    </row>
    <row r="50" spans="1:20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H50" s="27" t="str">
        <f>+Sheet1!BT42</f>
        <v>24</v>
      </c>
      <c r="I50" s="27" t="str">
        <f>+Sheet1!BU42</f>
        <v>+/-28</v>
      </c>
      <c r="K50" s="27" t="str">
        <f>+Sheet1!BZ42</f>
        <v>116</v>
      </c>
      <c r="L50" s="27" t="str">
        <f>+Sheet1!CA42</f>
        <v>+/-70</v>
      </c>
      <c r="N50" s="27" t="str">
        <f>+Sheet1!CN42</f>
        <v>0</v>
      </c>
      <c r="O50" s="27" t="str">
        <f>+Sheet1!CO42</f>
        <v>+/-20</v>
      </c>
      <c r="Q50" s="27" t="str">
        <f>+Sheet1!CZ42</f>
        <v>141</v>
      </c>
      <c r="R50" s="27" t="str">
        <f>+Sheet1!DA42</f>
        <v>+/-66</v>
      </c>
      <c r="T50" s="1"/>
    </row>
    <row r="51" spans="1:20">
      <c r="A51" s="47" t="s">
        <v>152</v>
      </c>
      <c r="C51" s="105"/>
      <c r="D51" s="100"/>
      <c r="E51" s="14"/>
      <c r="H51" s="27" t="str">
        <f>+Sheet1!BT43</f>
        <v>0</v>
      </c>
      <c r="I51" s="27" t="str">
        <f>+Sheet1!BU43</f>
        <v>+/-15</v>
      </c>
      <c r="K51" s="27" t="str">
        <f>+Sheet1!BZ43</f>
        <v>0</v>
      </c>
      <c r="L51" s="27" t="str">
        <f>+Sheet1!CA43</f>
        <v>+/-22</v>
      </c>
      <c r="N51" s="27" t="str">
        <f>+Sheet1!CN43</f>
        <v>0</v>
      </c>
      <c r="O51" s="27" t="str">
        <f>+Sheet1!CO43</f>
        <v>+/-20</v>
      </c>
      <c r="Q51" s="27" t="str">
        <f>+Sheet1!CZ43</f>
        <v>0</v>
      </c>
      <c r="R51" s="27" t="str">
        <f>+Sheet1!DA43</f>
        <v>+/-22</v>
      </c>
      <c r="T51" s="1"/>
    </row>
    <row r="52" spans="1:20" ht="26.4">
      <c r="A52" s="27" t="s">
        <v>128</v>
      </c>
      <c r="C52" s="105"/>
      <c r="D52" s="100"/>
      <c r="H52" s="27" t="str">
        <f>+Sheet1!BT44</f>
        <v>0</v>
      </c>
      <c r="I52" s="27" t="str">
        <f>+Sheet1!BU44</f>
        <v>+/-15</v>
      </c>
      <c r="K52" s="27" t="str">
        <f>+Sheet1!BZ44</f>
        <v>0</v>
      </c>
      <c r="L52" s="27" t="str">
        <f>+Sheet1!CA44</f>
        <v>+/-22</v>
      </c>
      <c r="N52" s="27" t="str">
        <f>+Sheet1!CN44</f>
        <v>0</v>
      </c>
      <c r="O52" s="27" t="str">
        <f>+Sheet1!CO44</f>
        <v>+/-20</v>
      </c>
      <c r="Q52" s="27" t="str">
        <f>+Sheet1!CZ44</f>
        <v>0</v>
      </c>
      <c r="R52" s="27" t="str">
        <f>+Sheet1!DA44</f>
        <v>+/-22</v>
      </c>
    </row>
    <row r="53" spans="1:20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+Sheet1!BT45</f>
        <v>0</v>
      </c>
      <c r="I53" s="27" t="str">
        <f>+Sheet1!BU45</f>
        <v>+/-15</v>
      </c>
      <c r="K53" s="27" t="str">
        <f>+Sheet1!BZ45</f>
        <v>0</v>
      </c>
      <c r="L53" s="27" t="str">
        <f>+Sheet1!CA45</f>
        <v>+/-22</v>
      </c>
      <c r="N53" s="27" t="str">
        <f>+Sheet1!CN45</f>
        <v>0</v>
      </c>
      <c r="O53" s="27" t="str">
        <f>+Sheet1!CO45</f>
        <v>+/-20</v>
      </c>
      <c r="Q53" s="27" t="str">
        <f>+Sheet1!CZ45</f>
        <v>0</v>
      </c>
      <c r="R53" s="27" t="str">
        <f>+Sheet1!DA45</f>
        <v>+/-22</v>
      </c>
    </row>
    <row r="54" spans="1:20" ht="26.4">
      <c r="A54" s="47" t="s">
        <v>153</v>
      </c>
      <c r="C54" s="105"/>
      <c r="D54" s="100"/>
      <c r="H54" s="27" t="str">
        <f>+Sheet1!BT46</f>
        <v>29</v>
      </c>
      <c r="I54" s="27" t="str">
        <f>+Sheet1!BU46</f>
        <v>+/-27</v>
      </c>
      <c r="K54" s="27" t="str">
        <f>+Sheet1!BZ46</f>
        <v>27</v>
      </c>
      <c r="L54" s="27" t="str">
        <f>+Sheet1!CA46</f>
        <v>+/-24</v>
      </c>
      <c r="N54" s="27" t="str">
        <f>+Sheet1!CN46</f>
        <v>30</v>
      </c>
      <c r="O54" s="27" t="str">
        <f>+Sheet1!CO46</f>
        <v>+/-24</v>
      </c>
      <c r="Q54" s="27" t="str">
        <f>+Sheet1!CZ46</f>
        <v>7</v>
      </c>
      <c r="R54" s="27" t="str">
        <f>+Sheet1!DA46</f>
        <v>+/-9</v>
      </c>
    </row>
    <row r="55" spans="1:20" ht="26.4">
      <c r="A55" s="27" t="s">
        <v>128</v>
      </c>
      <c r="C55" s="105"/>
      <c r="D55" s="100"/>
      <c r="H55" s="27" t="str">
        <f>+Sheet1!BT47</f>
        <v>27</v>
      </c>
      <c r="I55" s="27" t="str">
        <f>+Sheet1!BU47</f>
        <v>+/-26</v>
      </c>
      <c r="K55" s="27" t="str">
        <f>+Sheet1!BZ47</f>
        <v>20</v>
      </c>
      <c r="L55" s="27" t="str">
        <f>+Sheet1!CA47</f>
        <v>+/-21</v>
      </c>
      <c r="N55" s="27" t="str">
        <f>+Sheet1!CN47</f>
        <v>28</v>
      </c>
      <c r="O55" s="27" t="str">
        <f>+Sheet1!CO47</f>
        <v>+/-24</v>
      </c>
      <c r="Q55" s="27" t="str">
        <f>+Sheet1!CZ47</f>
        <v>0</v>
      </c>
      <c r="R55" s="27" t="str">
        <f>+Sheet1!DA47</f>
        <v>+/-22</v>
      </c>
    </row>
    <row r="56" spans="1:20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+Sheet1!BT48</f>
        <v>2</v>
      </c>
      <c r="I56" s="27" t="str">
        <f>+Sheet1!BU48</f>
        <v>+/-3</v>
      </c>
      <c r="K56" s="27" t="str">
        <f>+Sheet1!BZ48</f>
        <v>7</v>
      </c>
      <c r="L56" s="27" t="str">
        <f>+Sheet1!CA48</f>
        <v>+/-11</v>
      </c>
      <c r="N56" s="27" t="str">
        <f>+Sheet1!CN48</f>
        <v>2</v>
      </c>
      <c r="O56" s="27" t="str">
        <f>+Sheet1!CO48</f>
        <v>+/-3</v>
      </c>
      <c r="Q56" s="27" t="str">
        <f>+Sheet1!CZ48</f>
        <v>7</v>
      </c>
      <c r="R56" s="27" t="str">
        <f>+Sheet1!DA48</f>
        <v>+/-9</v>
      </c>
    </row>
    <row r="57" spans="1:20">
      <c r="A57" s="47" t="s">
        <v>155</v>
      </c>
      <c r="C57" s="105"/>
      <c r="D57" s="100"/>
      <c r="H57" s="27" t="str">
        <f>+Sheet1!BT49</f>
        <v>0</v>
      </c>
      <c r="I57" s="27" t="str">
        <f>+Sheet1!BU49</f>
        <v>+/-15</v>
      </c>
      <c r="K57" s="27" t="str">
        <f>+Sheet1!BZ49</f>
        <v>0</v>
      </c>
      <c r="L57" s="27" t="str">
        <f>+Sheet1!CA49</f>
        <v>+/-22</v>
      </c>
      <c r="N57" s="27" t="str">
        <f>+Sheet1!CN49</f>
        <v>0</v>
      </c>
      <c r="O57" s="27" t="str">
        <f>+Sheet1!CO49</f>
        <v>+/-20</v>
      </c>
      <c r="Q57" s="27" t="str">
        <f>+Sheet1!CZ49</f>
        <v>0</v>
      </c>
      <c r="R57" s="27" t="str">
        <f>+Sheet1!DA49</f>
        <v>+/-22</v>
      </c>
    </row>
    <row r="58" spans="1:20" ht="26.4">
      <c r="A58" s="27" t="s">
        <v>128</v>
      </c>
      <c r="C58" s="105"/>
      <c r="D58" s="100"/>
      <c r="H58" s="27" t="str">
        <f>+Sheet1!BT50</f>
        <v>0</v>
      </c>
      <c r="I58" s="27" t="str">
        <f>+Sheet1!BU50</f>
        <v>+/-15</v>
      </c>
      <c r="K58" s="27" t="str">
        <f>+Sheet1!BZ50</f>
        <v>0</v>
      </c>
      <c r="L58" s="27" t="str">
        <f>+Sheet1!CA50</f>
        <v>+/-22</v>
      </c>
      <c r="N58" s="27" t="str">
        <f>+Sheet1!CN50</f>
        <v>0</v>
      </c>
      <c r="O58" s="27" t="str">
        <f>+Sheet1!CO50</f>
        <v>+/-20</v>
      </c>
      <c r="Q58" s="27" t="str">
        <f>+Sheet1!CZ50</f>
        <v>0</v>
      </c>
      <c r="R58" s="27" t="str">
        <f>+Sheet1!DA50</f>
        <v>+/-22</v>
      </c>
    </row>
    <row r="59" spans="1:20" ht="26.4">
      <c r="A59" s="27" t="s">
        <v>129</v>
      </c>
      <c r="C59" s="107">
        <f>+Sheet1!D159</f>
        <v>0</v>
      </c>
      <c r="D59" s="79">
        <f>+Sheet1!E159</f>
        <v>0</v>
      </c>
      <c r="H59" s="27" t="str">
        <f>+Sheet1!BT51</f>
        <v>0</v>
      </c>
      <c r="I59" s="27" t="str">
        <f>+Sheet1!BU51</f>
        <v>+/-15</v>
      </c>
      <c r="K59" s="27" t="str">
        <f>+Sheet1!BZ51</f>
        <v>0</v>
      </c>
      <c r="L59" s="27" t="str">
        <f>+Sheet1!CA51</f>
        <v>+/-22</v>
      </c>
      <c r="N59" s="27" t="str">
        <f>+Sheet1!CN51</f>
        <v>0</v>
      </c>
      <c r="O59" s="27" t="str">
        <f>+Sheet1!CO51</f>
        <v>+/-20</v>
      </c>
      <c r="Q59" s="27" t="str">
        <f>+Sheet1!CZ51</f>
        <v>0</v>
      </c>
      <c r="R59" s="27" t="str">
        <f>+Sheet1!DA51</f>
        <v>+/-22</v>
      </c>
    </row>
    <row r="60" spans="1:20">
      <c r="A60" s="47" t="s">
        <v>156</v>
      </c>
      <c r="C60" s="105"/>
      <c r="D60" s="100"/>
      <c r="H60" s="27" t="str">
        <f>+Sheet1!BT52</f>
        <v>0</v>
      </c>
      <c r="I60" s="27" t="str">
        <f>+Sheet1!BU52</f>
        <v>+/-15</v>
      </c>
      <c r="K60" s="27" t="str">
        <f>+Sheet1!BZ52</f>
        <v>9</v>
      </c>
      <c r="L60" s="27" t="str">
        <f>+Sheet1!CA52</f>
        <v>+/-14</v>
      </c>
      <c r="N60" s="27" t="str">
        <f>+Sheet1!CN52</f>
        <v>0</v>
      </c>
      <c r="O60" s="27" t="str">
        <f>+Sheet1!CO52</f>
        <v>+/-20</v>
      </c>
      <c r="Q60" s="27" t="str">
        <f>+Sheet1!CZ52</f>
        <v>0</v>
      </c>
      <c r="R60" s="27" t="str">
        <f>+Sheet1!DA52</f>
        <v>+/-22</v>
      </c>
    </row>
    <row r="61" spans="1:20" ht="26.4">
      <c r="A61" s="27" t="s">
        <v>128</v>
      </c>
      <c r="C61" s="105"/>
      <c r="D61" s="100"/>
      <c r="H61" s="27" t="str">
        <f>+Sheet1!BT53</f>
        <v>0</v>
      </c>
      <c r="I61" s="27" t="str">
        <f>+Sheet1!BU53</f>
        <v>+/-15</v>
      </c>
      <c r="K61" s="27" t="str">
        <f>+Sheet1!BZ53</f>
        <v>9</v>
      </c>
      <c r="L61" s="27" t="str">
        <f>+Sheet1!CA53</f>
        <v>+/-14</v>
      </c>
      <c r="N61" s="27" t="str">
        <f>+Sheet1!CN53</f>
        <v>0</v>
      </c>
      <c r="O61" s="27" t="str">
        <f>+Sheet1!CO53</f>
        <v>+/-20</v>
      </c>
      <c r="Q61" s="27" t="str">
        <f>+Sheet1!CZ53</f>
        <v>0</v>
      </c>
      <c r="R61" s="27" t="str">
        <f>+Sheet1!DA53</f>
        <v>+/-22</v>
      </c>
    </row>
    <row r="62" spans="1:20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+Sheet1!BT54</f>
        <v>0</v>
      </c>
      <c r="I62" s="27" t="str">
        <f>+Sheet1!BU54</f>
        <v>+/-15</v>
      </c>
      <c r="K62" s="27" t="str">
        <f>+Sheet1!BZ54</f>
        <v>0</v>
      </c>
      <c r="L62" s="27" t="str">
        <f>+Sheet1!CA54</f>
        <v>+/-22</v>
      </c>
      <c r="N62" s="27" t="str">
        <f>+Sheet1!CN54</f>
        <v>0</v>
      </c>
      <c r="O62" s="27" t="str">
        <f>+Sheet1!CO54</f>
        <v>+/-20</v>
      </c>
      <c r="Q62" s="27" t="str">
        <f>+Sheet1!CZ54</f>
        <v>0</v>
      </c>
      <c r="R62" s="27" t="str">
        <f>+Sheet1!DA54</f>
        <v>+/-22</v>
      </c>
    </row>
    <row r="63" spans="1:20">
      <c r="A63" s="47" t="s">
        <v>157</v>
      </c>
      <c r="C63" s="105"/>
      <c r="D63" s="100"/>
      <c r="H63" s="27" t="str">
        <f>+Sheet1!BT55</f>
        <v>0</v>
      </c>
      <c r="I63" s="27" t="str">
        <f>+Sheet1!BU55</f>
        <v>+/-15</v>
      </c>
      <c r="K63" s="27" t="str">
        <f>+Sheet1!BZ55</f>
        <v>3</v>
      </c>
      <c r="L63" s="27" t="str">
        <f>+Sheet1!CA55</f>
        <v>+/-5</v>
      </c>
      <c r="N63" s="27" t="str">
        <f>+Sheet1!CN55</f>
        <v>0</v>
      </c>
      <c r="O63" s="27" t="str">
        <f>+Sheet1!CO55</f>
        <v>+/-20</v>
      </c>
      <c r="Q63" s="27" t="str">
        <f>+Sheet1!CZ55</f>
        <v>0</v>
      </c>
      <c r="R63" s="27" t="str">
        <f>+Sheet1!DA55</f>
        <v>+/-22</v>
      </c>
    </row>
    <row r="64" spans="1:20" ht="26.4">
      <c r="A64" s="27" t="s">
        <v>128</v>
      </c>
      <c r="C64" s="105"/>
      <c r="D64" s="100"/>
      <c r="H64" s="27" t="str">
        <f>+Sheet1!BT56</f>
        <v>0</v>
      </c>
      <c r="I64" s="27" t="str">
        <f>+Sheet1!BU56</f>
        <v>+/-15</v>
      </c>
      <c r="K64" s="27" t="str">
        <f>+Sheet1!BZ56</f>
        <v>3</v>
      </c>
      <c r="L64" s="27" t="str">
        <f>+Sheet1!CA56</f>
        <v>+/-5</v>
      </c>
      <c r="N64" s="27" t="str">
        <f>+Sheet1!CN56</f>
        <v>0</v>
      </c>
      <c r="O64" s="27" t="str">
        <f>+Sheet1!CO56</f>
        <v>+/-20</v>
      </c>
      <c r="Q64" s="27" t="str">
        <f>+Sheet1!CZ56</f>
        <v>0</v>
      </c>
      <c r="R64" s="27" t="str">
        <f>+Sheet1!DA56</f>
        <v>+/-22</v>
      </c>
    </row>
    <row r="65" spans="1:18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+Sheet1!BT57</f>
        <v>0</v>
      </c>
      <c r="I65" s="27" t="str">
        <f>+Sheet1!BU57</f>
        <v>+/-15</v>
      </c>
      <c r="K65" s="27" t="str">
        <f>+Sheet1!BZ57</f>
        <v>0</v>
      </c>
      <c r="L65" s="27" t="str">
        <f>+Sheet1!CA57</f>
        <v>+/-22</v>
      </c>
      <c r="N65" s="27" t="str">
        <f>+Sheet1!CN57</f>
        <v>0</v>
      </c>
      <c r="O65" s="27" t="str">
        <f>+Sheet1!CO57</f>
        <v>+/-20</v>
      </c>
      <c r="Q65" s="27" t="str">
        <f>+Sheet1!CZ57</f>
        <v>0</v>
      </c>
      <c r="R65" s="27" t="str">
        <f>+Sheet1!DA57</f>
        <v>+/-22</v>
      </c>
    </row>
    <row r="66" spans="1:18">
      <c r="A66" s="47" t="s">
        <v>158</v>
      </c>
      <c r="C66" s="105"/>
      <c r="D66" s="100"/>
      <c r="H66" s="27" t="str">
        <f>+Sheet1!BT58</f>
        <v>0</v>
      </c>
      <c r="I66" s="27" t="str">
        <f>+Sheet1!BU58</f>
        <v>+/-15</v>
      </c>
      <c r="K66" s="27" t="str">
        <f>+Sheet1!BZ58</f>
        <v>97</v>
      </c>
      <c r="L66" s="27" t="str">
        <f>+Sheet1!CA58</f>
        <v>+/-89</v>
      </c>
      <c r="N66" s="27" t="str">
        <f>+Sheet1!CN58</f>
        <v>16</v>
      </c>
      <c r="O66" s="27" t="str">
        <f>+Sheet1!CO58</f>
        <v>+/-21</v>
      </c>
      <c r="Q66" s="27" t="str">
        <f>+Sheet1!CZ58</f>
        <v>0</v>
      </c>
      <c r="R66" s="27" t="str">
        <f>+Sheet1!DA58</f>
        <v>+/-22</v>
      </c>
    </row>
    <row r="67" spans="1:18" ht="26.4">
      <c r="A67" s="27" t="s">
        <v>128</v>
      </c>
      <c r="C67" s="105"/>
      <c r="D67" s="100"/>
      <c r="H67" s="27" t="str">
        <f>+Sheet1!BT59</f>
        <v>0</v>
      </c>
      <c r="I67" s="27" t="str">
        <f>+Sheet1!BU59</f>
        <v>+/-15</v>
      </c>
      <c r="K67" s="27" t="str">
        <f>+Sheet1!BZ59</f>
        <v>72</v>
      </c>
      <c r="L67" s="27" t="str">
        <f>+Sheet1!CA59</f>
        <v>+/-65</v>
      </c>
      <c r="N67" s="27" t="str">
        <f>+Sheet1!CN59</f>
        <v>11</v>
      </c>
      <c r="O67" s="27" t="str">
        <f>+Sheet1!CO59</f>
        <v>+/-19</v>
      </c>
      <c r="Q67" s="27" t="str">
        <f>+Sheet1!CZ59</f>
        <v>0</v>
      </c>
      <c r="R67" s="27" t="str">
        <f>+Sheet1!DA59</f>
        <v>+/-22</v>
      </c>
    </row>
    <row r="68" spans="1:18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+Sheet1!BT60</f>
        <v>0</v>
      </c>
      <c r="I68" s="27" t="str">
        <f>+Sheet1!BU60</f>
        <v>+/-15</v>
      </c>
      <c r="K68" s="27" t="str">
        <f>+Sheet1!BZ60</f>
        <v>25</v>
      </c>
      <c r="L68" s="27" t="str">
        <f>+Sheet1!CA60</f>
        <v>+/-33</v>
      </c>
      <c r="N68" s="27" t="str">
        <f>+Sheet1!CN60</f>
        <v>5</v>
      </c>
      <c r="O68" s="27" t="str">
        <f>+Sheet1!CO60</f>
        <v>+/-10</v>
      </c>
      <c r="Q68" s="27" t="str">
        <f>+Sheet1!CZ60</f>
        <v>0</v>
      </c>
      <c r="R68" s="27" t="str">
        <f>+Sheet1!DA60</f>
        <v>+/-22</v>
      </c>
    </row>
    <row r="69" spans="1:18">
      <c r="A69" s="47" t="s">
        <v>159</v>
      </c>
      <c r="C69" s="105"/>
      <c r="D69" s="100"/>
      <c r="H69" s="27" t="str">
        <f>+Sheet1!BT61</f>
        <v>0</v>
      </c>
      <c r="I69" s="27" t="str">
        <f>+Sheet1!BU61</f>
        <v>+/-15</v>
      </c>
      <c r="K69" s="27" t="str">
        <f>+Sheet1!BZ61</f>
        <v>0</v>
      </c>
      <c r="L69" s="27" t="str">
        <f>+Sheet1!CA61</f>
        <v>+/-22</v>
      </c>
      <c r="N69" s="27" t="str">
        <f>+Sheet1!CN61</f>
        <v>11</v>
      </c>
      <c r="O69" s="27" t="str">
        <f>+Sheet1!CO61</f>
        <v>+/-19</v>
      </c>
      <c r="Q69" s="27" t="str">
        <f>+Sheet1!CZ61</f>
        <v>0</v>
      </c>
      <c r="R69" s="27" t="str">
        <f>+Sheet1!DA61</f>
        <v>+/-22</v>
      </c>
    </row>
    <row r="70" spans="1:18" ht="26.4">
      <c r="A70" s="27" t="s">
        <v>128</v>
      </c>
      <c r="C70" s="105"/>
      <c r="D70" s="100"/>
      <c r="H70" s="27" t="str">
        <f>+Sheet1!BT62</f>
        <v>0</v>
      </c>
      <c r="I70" s="27" t="str">
        <f>+Sheet1!BU62</f>
        <v>+/-15</v>
      </c>
      <c r="K70" s="27" t="str">
        <f>+Sheet1!BZ62</f>
        <v>0</v>
      </c>
      <c r="L70" s="27" t="str">
        <f>+Sheet1!CA62</f>
        <v>+/-22</v>
      </c>
      <c r="N70" s="27" t="str">
        <f>+Sheet1!CN62</f>
        <v>0</v>
      </c>
      <c r="O70" s="27" t="str">
        <f>+Sheet1!CO62</f>
        <v>+/-20</v>
      </c>
      <c r="Q70" s="27" t="str">
        <f>+Sheet1!CZ62</f>
        <v>0</v>
      </c>
      <c r="R70" s="27" t="str">
        <f>+Sheet1!DA62</f>
        <v>+/-22</v>
      </c>
    </row>
    <row r="71" spans="1:18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+Sheet1!BT63</f>
        <v>0</v>
      </c>
      <c r="I71" s="27" t="str">
        <f>+Sheet1!BU63</f>
        <v>+/-15</v>
      </c>
      <c r="K71" s="27" t="str">
        <f>+Sheet1!BZ63</f>
        <v>0</v>
      </c>
      <c r="L71" s="27" t="str">
        <f>+Sheet1!CA63</f>
        <v>+/-22</v>
      </c>
      <c r="N71" s="27" t="str">
        <f>+Sheet1!CN63</f>
        <v>11</v>
      </c>
      <c r="O71" s="27" t="str">
        <f>+Sheet1!CO63</f>
        <v>+/-19</v>
      </c>
      <c r="Q71" s="27" t="str">
        <f>+Sheet1!CZ63</f>
        <v>0</v>
      </c>
      <c r="R71" s="27" t="str">
        <f>+Sheet1!DA63</f>
        <v>+/-22</v>
      </c>
    </row>
    <row r="72" spans="1:18">
      <c r="A72" s="47" t="s">
        <v>160</v>
      </c>
      <c r="C72" s="105"/>
      <c r="D72" s="100"/>
      <c r="H72" s="27" t="str">
        <f>+Sheet1!BT64</f>
        <v>0</v>
      </c>
      <c r="I72" s="27" t="str">
        <f>+Sheet1!BU64</f>
        <v>+/-15</v>
      </c>
      <c r="K72" s="27" t="str">
        <f>+Sheet1!BZ64</f>
        <v>17</v>
      </c>
      <c r="L72" s="27" t="str">
        <f>+Sheet1!CA64</f>
        <v>+/-16</v>
      </c>
      <c r="N72" s="27" t="str">
        <f>+Sheet1!CN64</f>
        <v>0</v>
      </c>
      <c r="O72" s="27" t="str">
        <f>+Sheet1!CO64</f>
        <v>+/-20</v>
      </c>
      <c r="Q72" s="27" t="str">
        <f>+Sheet1!CZ64</f>
        <v>15</v>
      </c>
      <c r="R72" s="27" t="str">
        <f>+Sheet1!DA64</f>
        <v>+/-24</v>
      </c>
    </row>
    <row r="73" spans="1:18" ht="26.4">
      <c r="A73" s="27" t="s">
        <v>128</v>
      </c>
      <c r="C73" s="108"/>
      <c r="D73" s="102"/>
      <c r="H73" s="27" t="str">
        <f>+Sheet1!BT65</f>
        <v>0</v>
      </c>
      <c r="I73" s="27" t="str">
        <f>+Sheet1!BU65</f>
        <v>+/-15</v>
      </c>
      <c r="K73" s="27" t="str">
        <f>+Sheet1!BZ65</f>
        <v>11</v>
      </c>
      <c r="L73" s="27" t="str">
        <f>+Sheet1!CA65</f>
        <v>+/-15</v>
      </c>
      <c r="N73" s="27" t="str">
        <f>+Sheet1!CN65</f>
        <v>0</v>
      </c>
      <c r="O73" s="27" t="str">
        <f>+Sheet1!CO65</f>
        <v>+/-20</v>
      </c>
      <c r="Q73" s="27" t="str">
        <f>+Sheet1!CZ65</f>
        <v>15</v>
      </c>
      <c r="R73" s="27" t="str">
        <f>+Sheet1!DA65</f>
        <v>+/-24</v>
      </c>
    </row>
    <row r="74" spans="1:18" ht="26.4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+Sheet1!BT66</f>
        <v>0</v>
      </c>
      <c r="I74" s="27" t="str">
        <f>+Sheet1!BU66</f>
        <v>+/-15</v>
      </c>
      <c r="K74" s="27" t="str">
        <f>+Sheet1!BZ66</f>
        <v>6</v>
      </c>
      <c r="L74" s="27" t="str">
        <f>+Sheet1!CA66</f>
        <v>+/-8</v>
      </c>
      <c r="N74" s="27" t="str">
        <f>+Sheet1!CN66</f>
        <v>0</v>
      </c>
      <c r="O74" s="27" t="str">
        <f>+Sheet1!CO66</f>
        <v>+/-20</v>
      </c>
      <c r="Q74" s="27" t="str">
        <f>+Sheet1!CZ66</f>
        <v>0</v>
      </c>
      <c r="R74" s="27" t="str">
        <f>+Sheet1!DA66</f>
        <v>+/-22</v>
      </c>
    </row>
    <row r="75" spans="1:18" ht="26.4">
      <c r="A75" s="47" t="s">
        <v>161</v>
      </c>
      <c r="C75" s="105"/>
      <c r="D75" s="100"/>
      <c r="H75" s="27" t="str">
        <f>+Sheet1!BT67</f>
        <v>0</v>
      </c>
      <c r="I75" s="27" t="str">
        <f>+Sheet1!BU67</f>
        <v>+/-15</v>
      </c>
      <c r="K75" s="27" t="str">
        <f>+Sheet1!BZ67</f>
        <v>16</v>
      </c>
      <c r="L75" s="27" t="str">
        <f>+Sheet1!CA67</f>
        <v>+/-25</v>
      </c>
      <c r="N75" s="27" t="str">
        <f>+Sheet1!CN67</f>
        <v>9</v>
      </c>
      <c r="O75" s="27" t="str">
        <f>+Sheet1!CO67</f>
        <v>+/-9</v>
      </c>
      <c r="Q75" s="27" t="str">
        <f>+Sheet1!CZ67</f>
        <v>15</v>
      </c>
      <c r="R75" s="27" t="str">
        <f>+Sheet1!DA67</f>
        <v>+/-16</v>
      </c>
    </row>
    <row r="76" spans="1:18" ht="26.4">
      <c r="A76" s="27" t="s">
        <v>128</v>
      </c>
      <c r="C76" s="105"/>
      <c r="D76" s="100"/>
      <c r="H76" s="27" t="str">
        <f>+Sheet1!BT68</f>
        <v>0</v>
      </c>
      <c r="I76" s="27" t="str">
        <f>+Sheet1!BU68</f>
        <v>+/-15</v>
      </c>
      <c r="K76" s="27" t="str">
        <f>+Sheet1!BZ68</f>
        <v>16</v>
      </c>
      <c r="L76" s="27" t="str">
        <f>+Sheet1!CA68</f>
        <v>+/-25</v>
      </c>
      <c r="N76" s="27" t="str">
        <f>+Sheet1!CN68</f>
        <v>3</v>
      </c>
      <c r="O76" s="27" t="str">
        <f>+Sheet1!CO68</f>
        <v>+/-4</v>
      </c>
      <c r="Q76" s="27" t="str">
        <f>+Sheet1!CZ68</f>
        <v>3</v>
      </c>
      <c r="R76" s="27" t="str">
        <f>+Sheet1!DA68</f>
        <v>+/-4</v>
      </c>
    </row>
    <row r="77" spans="1:18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+Sheet1!BT69</f>
        <v>0</v>
      </c>
      <c r="I77" s="27" t="str">
        <f>+Sheet1!BU69</f>
        <v>+/-15</v>
      </c>
      <c r="K77" s="27" t="str">
        <f>+Sheet1!BZ69</f>
        <v>0</v>
      </c>
      <c r="L77" s="27" t="str">
        <f>+Sheet1!CA69</f>
        <v>+/-22</v>
      </c>
      <c r="N77" s="27" t="str">
        <f>+Sheet1!CN69</f>
        <v>6</v>
      </c>
      <c r="O77" s="27" t="str">
        <f>+Sheet1!CO69</f>
        <v>+/-8</v>
      </c>
      <c r="Q77" s="27" t="str">
        <f>+Sheet1!CZ69</f>
        <v>12</v>
      </c>
      <c r="R77" s="27" t="str">
        <f>+Sheet1!DA69</f>
        <v>+/-15</v>
      </c>
    </row>
    <row r="78" spans="1:18">
      <c r="A78" s="47" t="s">
        <v>162</v>
      </c>
      <c r="C78" s="105"/>
      <c r="D78" s="100"/>
      <c r="H78" s="27" t="str">
        <f>+Sheet1!BT70</f>
        <v>0</v>
      </c>
      <c r="I78" s="27" t="str">
        <f>+Sheet1!BU70</f>
        <v>+/-15</v>
      </c>
      <c r="K78" s="27" t="str">
        <f>+Sheet1!BZ70</f>
        <v>171</v>
      </c>
      <c r="L78" s="27" t="str">
        <f>+Sheet1!CA70</f>
        <v>+/-104</v>
      </c>
      <c r="N78" s="27" t="str">
        <f>+Sheet1!CN70</f>
        <v>35</v>
      </c>
      <c r="O78" s="27" t="str">
        <f>+Sheet1!CO70</f>
        <v>+/-49</v>
      </c>
      <c r="Q78" s="27" t="str">
        <f>+Sheet1!CZ70</f>
        <v>177</v>
      </c>
      <c r="R78" s="27" t="str">
        <f>+Sheet1!DA70</f>
        <v>+/-99</v>
      </c>
    </row>
    <row r="79" spans="1:18" ht="26.4">
      <c r="A79" s="27" t="s">
        <v>128</v>
      </c>
      <c r="C79" s="105"/>
      <c r="D79" s="100"/>
      <c r="H79" s="27" t="str">
        <f>+Sheet1!BT71</f>
        <v>0</v>
      </c>
      <c r="I79" s="27" t="str">
        <f>+Sheet1!BU71</f>
        <v>+/-15</v>
      </c>
      <c r="K79" s="27" t="str">
        <f>+Sheet1!BZ71</f>
        <v>75</v>
      </c>
      <c r="L79" s="27" t="str">
        <f>+Sheet1!CA71</f>
        <v>+/-46</v>
      </c>
      <c r="N79" s="27" t="str">
        <f>+Sheet1!CN71</f>
        <v>13</v>
      </c>
      <c r="O79" s="27" t="str">
        <f>+Sheet1!CO71</f>
        <v>+/-17</v>
      </c>
      <c r="Q79" s="27" t="str">
        <f>+Sheet1!CZ71</f>
        <v>86</v>
      </c>
      <c r="R79" s="27" t="str">
        <f>+Sheet1!DA71</f>
        <v>+/-63</v>
      </c>
    </row>
    <row r="80" spans="1:18" ht="26.4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+Sheet1!BT72</f>
        <v>0</v>
      </c>
      <c r="I80" s="27" t="str">
        <f>+Sheet1!BU72</f>
        <v>+/-15</v>
      </c>
      <c r="K80" s="27" t="str">
        <f>+Sheet1!BZ72</f>
        <v>96</v>
      </c>
      <c r="L80" s="27" t="str">
        <f>+Sheet1!CA72</f>
        <v>+/-77</v>
      </c>
      <c r="N80" s="27" t="str">
        <f>+Sheet1!CN72</f>
        <v>22</v>
      </c>
      <c r="O80" s="27" t="str">
        <f>+Sheet1!CO72</f>
        <v>+/-33</v>
      </c>
      <c r="Q80" s="27" t="str">
        <f>+Sheet1!CZ72</f>
        <v>91</v>
      </c>
      <c r="R80" s="27" t="str">
        <f>+Sheet1!DA72</f>
        <v>+/-51</v>
      </c>
    </row>
    <row r="81" spans="1:18">
      <c r="A81" s="47" t="s">
        <v>163</v>
      </c>
      <c r="C81" s="105"/>
      <c r="D81" s="100"/>
      <c r="H81" s="27" t="str">
        <f>+Sheet1!BT73</f>
        <v>0</v>
      </c>
      <c r="I81" s="27" t="str">
        <f>+Sheet1!BU73</f>
        <v>+/-15</v>
      </c>
      <c r="K81" s="27" t="str">
        <f>+Sheet1!BZ73</f>
        <v>3</v>
      </c>
      <c r="L81" s="27" t="str">
        <f>+Sheet1!CA73</f>
        <v>+/-5</v>
      </c>
      <c r="N81" s="27" t="str">
        <f>+Sheet1!CN73</f>
        <v>0</v>
      </c>
      <c r="O81" s="27" t="str">
        <f>+Sheet1!CO73</f>
        <v>+/-20</v>
      </c>
      <c r="Q81" s="27" t="str">
        <f>+Sheet1!CZ73</f>
        <v>5</v>
      </c>
      <c r="R81" s="27" t="str">
        <f>+Sheet1!DA73</f>
        <v>+/-9</v>
      </c>
    </row>
    <row r="82" spans="1:18" ht="26.4">
      <c r="A82" s="27" t="s">
        <v>128</v>
      </c>
      <c r="C82" s="105"/>
      <c r="D82" s="100"/>
      <c r="H82" s="27" t="str">
        <f>+Sheet1!BT74</f>
        <v>0</v>
      </c>
      <c r="I82" s="27" t="str">
        <f>+Sheet1!BU74</f>
        <v>+/-15</v>
      </c>
      <c r="K82" s="27" t="str">
        <f>+Sheet1!BZ74</f>
        <v>2</v>
      </c>
      <c r="L82" s="27" t="str">
        <f>+Sheet1!CA74</f>
        <v>+/-3</v>
      </c>
      <c r="N82" s="27" t="str">
        <f>+Sheet1!CN74</f>
        <v>0</v>
      </c>
      <c r="O82" s="27" t="str">
        <f>+Sheet1!CO74</f>
        <v>+/-20</v>
      </c>
      <c r="Q82" s="27" t="str">
        <f>+Sheet1!CZ74</f>
        <v>0</v>
      </c>
      <c r="R82" s="27" t="str">
        <f>+Sheet1!DA74</f>
        <v>+/-22</v>
      </c>
    </row>
    <row r="83" spans="1:18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+Sheet1!BT75</f>
        <v>0</v>
      </c>
      <c r="I83" s="27" t="str">
        <f>+Sheet1!BU75</f>
        <v>+/-15</v>
      </c>
      <c r="K83" s="27" t="str">
        <f>+Sheet1!BZ75</f>
        <v>1</v>
      </c>
      <c r="L83" s="27" t="str">
        <f>+Sheet1!CA75</f>
        <v>+/-2</v>
      </c>
      <c r="N83" s="27" t="str">
        <f>+Sheet1!CN75</f>
        <v>0</v>
      </c>
      <c r="O83" s="27" t="str">
        <f>+Sheet1!CO75</f>
        <v>+/-20</v>
      </c>
      <c r="Q83" s="27" t="str">
        <f>+Sheet1!CZ75</f>
        <v>5</v>
      </c>
      <c r="R83" s="27" t="str">
        <f>+Sheet1!DA75</f>
        <v>+/-9</v>
      </c>
    </row>
    <row r="84" spans="1:18">
      <c r="A84" s="47" t="s">
        <v>165</v>
      </c>
      <c r="C84" s="105"/>
      <c r="D84" s="100"/>
      <c r="H84" s="27" t="str">
        <f>+Sheet1!BT76</f>
        <v>0</v>
      </c>
      <c r="I84" s="27" t="str">
        <f>+Sheet1!BU76</f>
        <v>+/-15</v>
      </c>
      <c r="K84" s="27" t="str">
        <f>+Sheet1!BZ76</f>
        <v>82</v>
      </c>
      <c r="L84" s="27" t="str">
        <f>+Sheet1!CA76</f>
        <v>+/-67</v>
      </c>
      <c r="N84" s="27" t="str">
        <f>+Sheet1!CN76</f>
        <v>4</v>
      </c>
      <c r="O84" s="27" t="str">
        <f>+Sheet1!CO76</f>
        <v>+/-7</v>
      </c>
      <c r="Q84" s="27" t="str">
        <f>+Sheet1!CZ76</f>
        <v>113</v>
      </c>
      <c r="R84" s="27" t="str">
        <f>+Sheet1!DA76</f>
        <v>+/-81</v>
      </c>
    </row>
    <row r="85" spans="1:18" ht="26.4">
      <c r="A85" s="27" t="s">
        <v>128</v>
      </c>
      <c r="C85" s="105"/>
      <c r="D85" s="100"/>
      <c r="H85" s="27" t="str">
        <f>+Sheet1!BT77</f>
        <v>0</v>
      </c>
      <c r="I85" s="27" t="str">
        <f>+Sheet1!BU77</f>
        <v>+/-15</v>
      </c>
      <c r="K85" s="27" t="str">
        <f>+Sheet1!BZ77</f>
        <v>24</v>
      </c>
      <c r="L85" s="27" t="str">
        <f>+Sheet1!CA77</f>
        <v>+/-33</v>
      </c>
      <c r="N85" s="27" t="str">
        <f>+Sheet1!CN77</f>
        <v>4</v>
      </c>
      <c r="O85" s="27" t="str">
        <f>+Sheet1!CO77</f>
        <v>+/-7</v>
      </c>
      <c r="Q85" s="27" t="str">
        <f>+Sheet1!CZ77</f>
        <v>27</v>
      </c>
      <c r="R85" s="27" t="str">
        <f>+Sheet1!DA77</f>
        <v>+/-27</v>
      </c>
    </row>
    <row r="86" spans="1:18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+Sheet1!BT78</f>
        <v>0</v>
      </c>
      <c r="I86" s="27" t="str">
        <f>+Sheet1!BU78</f>
        <v>+/-15</v>
      </c>
      <c r="K86" s="27" t="str">
        <f>+Sheet1!BZ78</f>
        <v>58</v>
      </c>
      <c r="L86" s="27" t="str">
        <f>+Sheet1!CA78</f>
        <v>+/-58</v>
      </c>
      <c r="N86" s="27" t="str">
        <f>+Sheet1!CN78</f>
        <v>0</v>
      </c>
      <c r="O86" s="27" t="str">
        <f>+Sheet1!CO78</f>
        <v>+/-20</v>
      </c>
      <c r="Q86" s="27" t="str">
        <f>+Sheet1!CZ78</f>
        <v>86</v>
      </c>
      <c r="R86" s="27" t="str">
        <f>+Sheet1!DA78</f>
        <v>+/-75</v>
      </c>
    </row>
    <row r="87" spans="1:18" ht="26.4">
      <c r="A87" s="47" t="s">
        <v>166</v>
      </c>
      <c r="C87" s="105"/>
      <c r="D87" s="100"/>
      <c r="H87" s="27" t="str">
        <f>+Sheet1!BT79</f>
        <v>0</v>
      </c>
      <c r="I87" s="27" t="str">
        <f>+Sheet1!BU79</f>
        <v>+/-15</v>
      </c>
      <c r="K87" s="27" t="str">
        <f>+Sheet1!BZ79</f>
        <v>5</v>
      </c>
      <c r="L87" s="27" t="str">
        <f>+Sheet1!CA79</f>
        <v>+/-6</v>
      </c>
      <c r="N87" s="27" t="str">
        <f>+Sheet1!CN79</f>
        <v>19</v>
      </c>
      <c r="O87" s="27" t="str">
        <f>+Sheet1!CO79</f>
        <v>+/-32</v>
      </c>
      <c r="Q87" s="27" t="str">
        <f>+Sheet1!CZ79</f>
        <v>0</v>
      </c>
      <c r="R87" s="27" t="str">
        <f>+Sheet1!DA79</f>
        <v>+/-22</v>
      </c>
    </row>
    <row r="88" spans="1:18" ht="26.4">
      <c r="A88" s="27" t="s">
        <v>128</v>
      </c>
      <c r="C88" s="105"/>
      <c r="D88" s="100"/>
      <c r="H88" s="27" t="str">
        <f>+Sheet1!BT80</f>
        <v>0</v>
      </c>
      <c r="I88" s="27" t="str">
        <f>+Sheet1!BU80</f>
        <v>+/-15</v>
      </c>
      <c r="K88" s="27" t="str">
        <f>+Sheet1!BZ80</f>
        <v>0</v>
      </c>
      <c r="L88" s="27" t="str">
        <f>+Sheet1!CA80</f>
        <v>+/-22</v>
      </c>
      <c r="N88" s="27" t="str">
        <f>+Sheet1!CN80</f>
        <v>0</v>
      </c>
      <c r="O88" s="27" t="str">
        <f>+Sheet1!CO80</f>
        <v>+/-20</v>
      </c>
      <c r="Q88" s="27" t="str">
        <f>+Sheet1!CZ80</f>
        <v>0</v>
      </c>
      <c r="R88" s="27" t="str">
        <f>+Sheet1!DA80</f>
        <v>+/-22</v>
      </c>
    </row>
    <row r="89" spans="1:18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+Sheet1!BT81</f>
        <v>0</v>
      </c>
      <c r="I89" s="27" t="str">
        <f>+Sheet1!BU81</f>
        <v>+/-15</v>
      </c>
      <c r="K89" s="27" t="str">
        <f>+Sheet1!BZ81</f>
        <v>5</v>
      </c>
      <c r="L89" s="27" t="str">
        <f>+Sheet1!CA81</f>
        <v>+/-6</v>
      </c>
      <c r="N89" s="27" t="str">
        <f>+Sheet1!CN81</f>
        <v>19</v>
      </c>
      <c r="O89" s="27" t="str">
        <f>+Sheet1!CO81</f>
        <v>+/-32</v>
      </c>
      <c r="Q89" s="27" t="str">
        <f>+Sheet1!CZ81</f>
        <v>0</v>
      </c>
      <c r="R89" s="27" t="str">
        <f>+Sheet1!DA81</f>
        <v>+/-22</v>
      </c>
    </row>
    <row r="90" spans="1:18">
      <c r="A90" s="47" t="s">
        <v>167</v>
      </c>
      <c r="C90" s="105"/>
      <c r="D90" s="100"/>
      <c r="H90" s="27" t="str">
        <f>+Sheet1!BT82</f>
        <v>33</v>
      </c>
      <c r="I90" s="27" t="str">
        <f>+Sheet1!BU82</f>
        <v>+/-34</v>
      </c>
      <c r="K90" s="27" t="str">
        <f>+Sheet1!BZ82</f>
        <v>4,383</v>
      </c>
      <c r="L90" s="27" t="str">
        <f>+Sheet1!CA82</f>
        <v>+/-460</v>
      </c>
      <c r="N90" s="27" t="str">
        <f>+Sheet1!CN82</f>
        <v>0</v>
      </c>
      <c r="O90" s="27" t="str">
        <f>+Sheet1!CO82</f>
        <v>+/-20</v>
      </c>
      <c r="Q90" s="27" t="str">
        <f>+Sheet1!CZ82</f>
        <v>1,181</v>
      </c>
      <c r="R90" s="27" t="str">
        <f>+Sheet1!DA82</f>
        <v>+/-205</v>
      </c>
    </row>
    <row r="91" spans="1:18" ht="26.4">
      <c r="A91" s="27" t="s">
        <v>128</v>
      </c>
      <c r="C91" s="105"/>
      <c r="D91" s="100"/>
      <c r="H91" s="27" t="str">
        <f>+Sheet1!BT83</f>
        <v>6</v>
      </c>
      <c r="I91" s="27" t="str">
        <f>+Sheet1!BU83</f>
        <v>+/-8</v>
      </c>
      <c r="K91" s="27" t="str">
        <f>+Sheet1!BZ83</f>
        <v>2,510</v>
      </c>
      <c r="L91" s="27" t="str">
        <f>+Sheet1!CA83</f>
        <v>+/-344</v>
      </c>
      <c r="N91" s="27" t="str">
        <f>+Sheet1!CN83</f>
        <v>0</v>
      </c>
      <c r="O91" s="27" t="str">
        <f>+Sheet1!CO83</f>
        <v>+/-20</v>
      </c>
      <c r="Q91" s="27" t="str">
        <f>+Sheet1!CZ83</f>
        <v>597</v>
      </c>
      <c r="R91" s="27" t="str">
        <f>+Sheet1!DA83</f>
        <v>+/-184</v>
      </c>
    </row>
    <row r="92" spans="1:18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+Sheet1!BT84</f>
        <v>27</v>
      </c>
      <c r="I92" s="27" t="str">
        <f>+Sheet1!BU84</f>
        <v>+/-34</v>
      </c>
      <c r="K92" s="27" t="str">
        <f>+Sheet1!BZ84</f>
        <v>1,873</v>
      </c>
      <c r="L92" s="27" t="str">
        <f>+Sheet1!CA84</f>
        <v>+/-308</v>
      </c>
      <c r="N92" s="27" t="str">
        <f>+Sheet1!CN84</f>
        <v>0</v>
      </c>
      <c r="O92" s="27" t="str">
        <f>+Sheet1!CO84</f>
        <v>+/-20</v>
      </c>
      <c r="Q92" s="27" t="str">
        <f>+Sheet1!CZ84</f>
        <v>584</v>
      </c>
      <c r="R92" s="27" t="str">
        <f>+Sheet1!DA84</f>
        <v>+/-190</v>
      </c>
    </row>
    <row r="93" spans="1:18">
      <c r="A93" s="47" t="s">
        <v>169</v>
      </c>
      <c r="C93" s="105"/>
      <c r="D93" s="100"/>
      <c r="H93" s="27" t="str">
        <f>+Sheet1!BT85</f>
        <v>0</v>
      </c>
      <c r="I93" s="27" t="str">
        <f>+Sheet1!BU85</f>
        <v>+/-15</v>
      </c>
      <c r="K93" s="27" t="str">
        <f>+Sheet1!BZ85</f>
        <v>42</v>
      </c>
      <c r="L93" s="27" t="str">
        <f>+Sheet1!CA85</f>
        <v>+/-41</v>
      </c>
      <c r="N93" s="27" t="str">
        <f>+Sheet1!CN85</f>
        <v>0</v>
      </c>
      <c r="O93" s="27" t="str">
        <f>+Sheet1!CO85</f>
        <v>+/-20</v>
      </c>
      <c r="Q93" s="27" t="str">
        <f>+Sheet1!CZ85</f>
        <v>0</v>
      </c>
      <c r="R93" s="27" t="str">
        <f>+Sheet1!DA85</f>
        <v>+/-22</v>
      </c>
    </row>
    <row r="94" spans="1:18" ht="26.4">
      <c r="A94" s="27" t="s">
        <v>128</v>
      </c>
      <c r="C94" s="105"/>
      <c r="D94" s="100"/>
      <c r="H94" s="27" t="str">
        <f>+Sheet1!BT86</f>
        <v>0</v>
      </c>
      <c r="I94" s="27" t="str">
        <f>+Sheet1!BU86</f>
        <v>+/-15</v>
      </c>
      <c r="K94" s="27" t="str">
        <f>+Sheet1!BZ86</f>
        <v>14</v>
      </c>
      <c r="L94" s="27" t="str">
        <f>+Sheet1!CA86</f>
        <v>+/-16</v>
      </c>
      <c r="N94" s="27" t="str">
        <f>+Sheet1!CN86</f>
        <v>0</v>
      </c>
      <c r="O94" s="27" t="str">
        <f>+Sheet1!CO86</f>
        <v>+/-20</v>
      </c>
      <c r="Q94" s="27" t="str">
        <f>+Sheet1!CZ86</f>
        <v>0</v>
      </c>
      <c r="R94" s="27" t="str">
        <f>+Sheet1!DA86</f>
        <v>+/-22</v>
      </c>
    </row>
    <row r="95" spans="1:18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+Sheet1!BT87</f>
        <v>0</v>
      </c>
      <c r="I95" s="27" t="str">
        <f>+Sheet1!BU87</f>
        <v>+/-15</v>
      </c>
      <c r="K95" s="27" t="str">
        <f>+Sheet1!BZ87</f>
        <v>28</v>
      </c>
      <c r="L95" s="27" t="str">
        <f>+Sheet1!CA87</f>
        <v>+/-31</v>
      </c>
      <c r="N95" s="27" t="str">
        <f>+Sheet1!CN87</f>
        <v>0</v>
      </c>
      <c r="O95" s="27" t="str">
        <f>+Sheet1!CO87</f>
        <v>+/-20</v>
      </c>
      <c r="Q95" s="27" t="str">
        <f>+Sheet1!CZ87</f>
        <v>0</v>
      </c>
      <c r="R95" s="27" t="str">
        <f>+Sheet1!DA87</f>
        <v>+/-22</v>
      </c>
    </row>
    <row r="96" spans="1:18">
      <c r="A96" s="47" t="s">
        <v>170</v>
      </c>
      <c r="C96" s="105"/>
      <c r="D96" s="100"/>
      <c r="H96" s="27" t="str">
        <f>+Sheet1!BT88</f>
        <v>0</v>
      </c>
      <c r="I96" s="27" t="str">
        <f>+Sheet1!BU88</f>
        <v>+/-15</v>
      </c>
      <c r="K96" s="27" t="str">
        <f>+Sheet1!BZ88</f>
        <v>774</v>
      </c>
      <c r="L96" s="27" t="str">
        <f>+Sheet1!CA88</f>
        <v>+/-536</v>
      </c>
      <c r="N96" s="27" t="str">
        <f>+Sheet1!CN88</f>
        <v>0</v>
      </c>
      <c r="O96" s="27" t="str">
        <f>+Sheet1!CO88</f>
        <v>+/-20</v>
      </c>
      <c r="Q96" s="27" t="str">
        <f>+Sheet1!CZ88</f>
        <v>4</v>
      </c>
      <c r="R96" s="27" t="str">
        <f>+Sheet1!DA88</f>
        <v>+/-8</v>
      </c>
    </row>
    <row r="97" spans="1:18" ht="26.4">
      <c r="A97" s="27" t="s">
        <v>128</v>
      </c>
      <c r="C97" s="105"/>
      <c r="D97" s="100"/>
      <c r="H97" s="27" t="str">
        <f>+Sheet1!BT89</f>
        <v>0</v>
      </c>
      <c r="I97" s="27" t="str">
        <f>+Sheet1!BU89</f>
        <v>+/-15</v>
      </c>
      <c r="K97" s="27" t="str">
        <f>+Sheet1!BZ89</f>
        <v>449</v>
      </c>
      <c r="L97" s="27" t="str">
        <f>+Sheet1!CA89</f>
        <v>+/-343</v>
      </c>
      <c r="N97" s="27" t="str">
        <f>+Sheet1!CN89</f>
        <v>0</v>
      </c>
      <c r="O97" s="27" t="str">
        <f>+Sheet1!CO89</f>
        <v>+/-20</v>
      </c>
      <c r="Q97" s="27" t="str">
        <f>+Sheet1!CZ89</f>
        <v>4</v>
      </c>
      <c r="R97" s="27" t="str">
        <f>+Sheet1!DA89</f>
        <v>+/-8</v>
      </c>
    </row>
    <row r="98" spans="1:18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+Sheet1!BT90</f>
        <v>0</v>
      </c>
      <c r="I98" s="27" t="str">
        <f>+Sheet1!BU90</f>
        <v>+/-15</v>
      </c>
      <c r="K98" s="27" t="str">
        <f>+Sheet1!BZ90</f>
        <v>325</v>
      </c>
      <c r="L98" s="27" t="str">
        <f>+Sheet1!CA90</f>
        <v>+/-246</v>
      </c>
      <c r="N98" s="27" t="str">
        <f>+Sheet1!CN90</f>
        <v>0</v>
      </c>
      <c r="O98" s="27" t="str">
        <f>+Sheet1!CO90</f>
        <v>+/-20</v>
      </c>
      <c r="Q98" s="27" t="str">
        <f>+Sheet1!CZ90</f>
        <v>0</v>
      </c>
      <c r="R98" s="27" t="str">
        <f>+Sheet1!DA90</f>
        <v>+/-22</v>
      </c>
    </row>
    <row r="99" spans="1:18">
      <c r="A99" s="47" t="s">
        <v>172</v>
      </c>
      <c r="C99" s="105"/>
      <c r="D99" s="100"/>
      <c r="H99" s="27" t="str">
        <f>+Sheet1!BT91</f>
        <v>0</v>
      </c>
      <c r="I99" s="27" t="str">
        <f>+Sheet1!BU91</f>
        <v>+/-15</v>
      </c>
      <c r="K99" s="27" t="str">
        <f>+Sheet1!BZ91</f>
        <v>30</v>
      </c>
      <c r="L99" s="27" t="str">
        <f>+Sheet1!CA91</f>
        <v>+/-33</v>
      </c>
      <c r="N99" s="27" t="str">
        <f>+Sheet1!CN91</f>
        <v>0</v>
      </c>
      <c r="O99" s="27" t="str">
        <f>+Sheet1!CO91</f>
        <v>+/-20</v>
      </c>
      <c r="Q99" s="27" t="str">
        <f>+Sheet1!CZ91</f>
        <v>0</v>
      </c>
      <c r="R99" s="27" t="str">
        <f>+Sheet1!DA91</f>
        <v>+/-22</v>
      </c>
    </row>
    <row r="100" spans="1:18" ht="26.4">
      <c r="A100" s="27" t="s">
        <v>128</v>
      </c>
      <c r="C100" s="105"/>
      <c r="D100" s="100"/>
      <c r="H100" s="27" t="str">
        <f>+Sheet1!BT92</f>
        <v>0</v>
      </c>
      <c r="I100" s="27" t="str">
        <f>+Sheet1!BU92</f>
        <v>+/-15</v>
      </c>
      <c r="K100" s="27" t="str">
        <f>+Sheet1!BZ92</f>
        <v>11</v>
      </c>
      <c r="L100" s="27" t="str">
        <f>+Sheet1!CA92</f>
        <v>+/-14</v>
      </c>
      <c r="N100" s="27" t="str">
        <f>+Sheet1!CN92</f>
        <v>0</v>
      </c>
      <c r="O100" s="27" t="str">
        <f>+Sheet1!CO92</f>
        <v>+/-20</v>
      </c>
      <c r="Q100" s="27" t="str">
        <f>+Sheet1!CZ92</f>
        <v>0</v>
      </c>
      <c r="R100" s="27" t="str">
        <f>+Sheet1!DA92</f>
        <v>+/-22</v>
      </c>
    </row>
    <row r="101" spans="1:18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+Sheet1!BT93</f>
        <v>0</v>
      </c>
      <c r="I101" s="27" t="str">
        <f>+Sheet1!BU93</f>
        <v>+/-15</v>
      </c>
      <c r="K101" s="27" t="str">
        <f>+Sheet1!BZ93</f>
        <v>19</v>
      </c>
      <c r="L101" s="27" t="str">
        <f>+Sheet1!CA93</f>
        <v>+/-22</v>
      </c>
      <c r="N101" s="27" t="str">
        <f>+Sheet1!CN93</f>
        <v>0</v>
      </c>
      <c r="O101" s="27" t="str">
        <f>+Sheet1!CO93</f>
        <v>+/-20</v>
      </c>
      <c r="Q101" s="27" t="str">
        <f>+Sheet1!CZ93</f>
        <v>0</v>
      </c>
      <c r="R101" s="27" t="str">
        <f>+Sheet1!DA93</f>
        <v>+/-22</v>
      </c>
    </row>
    <row r="102" spans="1:18" ht="26.4">
      <c r="A102" s="47" t="s">
        <v>173</v>
      </c>
      <c r="C102" s="105"/>
      <c r="D102" s="100"/>
      <c r="H102" s="27" t="str">
        <f>+Sheet1!BT94</f>
        <v>30</v>
      </c>
      <c r="I102" s="27" t="str">
        <f>+Sheet1!BU94</f>
        <v>+/-33</v>
      </c>
      <c r="K102" s="27" t="str">
        <f>+Sheet1!BZ94</f>
        <v>47</v>
      </c>
      <c r="L102" s="27" t="str">
        <f>+Sheet1!CA94</f>
        <v>+/-43</v>
      </c>
      <c r="N102" s="27" t="str">
        <f>+Sheet1!CN94</f>
        <v>0</v>
      </c>
      <c r="O102" s="27" t="str">
        <f>+Sheet1!CO94</f>
        <v>+/-20</v>
      </c>
      <c r="Q102" s="27" t="str">
        <f>+Sheet1!CZ94</f>
        <v>38</v>
      </c>
      <c r="R102" s="27" t="str">
        <f>+Sheet1!DA94</f>
        <v>+/-60</v>
      </c>
    </row>
    <row r="103" spans="1:18" ht="26.4">
      <c r="A103" s="27" t="s">
        <v>128</v>
      </c>
      <c r="C103" s="105"/>
      <c r="D103" s="100"/>
      <c r="H103" s="27" t="str">
        <f>+Sheet1!BT95</f>
        <v>30</v>
      </c>
      <c r="I103" s="27" t="str">
        <f>+Sheet1!BU95</f>
        <v>+/-33</v>
      </c>
      <c r="K103" s="27" t="str">
        <f>+Sheet1!BZ95</f>
        <v>43</v>
      </c>
      <c r="L103" s="27" t="str">
        <f>+Sheet1!CA95</f>
        <v>+/-43</v>
      </c>
      <c r="N103" s="27" t="str">
        <f>+Sheet1!CN95</f>
        <v>0</v>
      </c>
      <c r="O103" s="27" t="str">
        <f>+Sheet1!CO95</f>
        <v>+/-20</v>
      </c>
      <c r="Q103" s="27" t="str">
        <f>+Sheet1!CZ95</f>
        <v>15</v>
      </c>
      <c r="R103" s="27" t="str">
        <f>+Sheet1!DA95</f>
        <v>+/-24</v>
      </c>
    </row>
    <row r="104" spans="1:18" ht="26.4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+Sheet1!BT96</f>
        <v>0</v>
      </c>
      <c r="I104" s="27" t="str">
        <f>+Sheet1!BU96</f>
        <v>+/-15</v>
      </c>
      <c r="K104" s="27" t="str">
        <f>+Sheet1!BZ96</f>
        <v>4</v>
      </c>
      <c r="L104" s="27" t="str">
        <f>+Sheet1!CA96</f>
        <v>+/-5</v>
      </c>
      <c r="N104" s="27" t="str">
        <f>+Sheet1!CN96</f>
        <v>0</v>
      </c>
      <c r="O104" s="27" t="str">
        <f>+Sheet1!CO96</f>
        <v>+/-20</v>
      </c>
      <c r="Q104" s="27" t="str">
        <f>+Sheet1!CZ96</f>
        <v>23</v>
      </c>
      <c r="R104" s="27" t="str">
        <f>+Sheet1!DA96</f>
        <v>+/-36</v>
      </c>
    </row>
    <row r="105" spans="1:18">
      <c r="A105" s="47" t="s">
        <v>174</v>
      </c>
      <c r="C105" s="105"/>
      <c r="D105" s="100"/>
      <c r="H105" s="27" t="str">
        <f>+Sheet1!BT97</f>
        <v>10</v>
      </c>
      <c r="I105" s="27" t="str">
        <f>+Sheet1!BU97</f>
        <v>+/-12</v>
      </c>
      <c r="K105" s="27" t="str">
        <f>+Sheet1!BZ97</f>
        <v>106</v>
      </c>
      <c r="L105" s="27" t="str">
        <f>+Sheet1!CA97</f>
        <v>+/-83</v>
      </c>
      <c r="N105" s="27" t="str">
        <f>+Sheet1!CN97</f>
        <v>8</v>
      </c>
      <c r="O105" s="27" t="str">
        <f>+Sheet1!CO97</f>
        <v>+/-12</v>
      </c>
      <c r="Q105" s="27" t="str">
        <f>+Sheet1!CZ97</f>
        <v>14</v>
      </c>
      <c r="R105" s="27" t="str">
        <f>+Sheet1!DA97</f>
        <v>+/-18</v>
      </c>
    </row>
    <row r="106" spans="1:18" ht="26.4">
      <c r="A106" s="27" t="s">
        <v>128</v>
      </c>
      <c r="C106" s="105"/>
      <c r="D106" s="100"/>
      <c r="H106" s="27" t="str">
        <f>+Sheet1!BT98</f>
        <v>10</v>
      </c>
      <c r="I106" s="27" t="str">
        <f>+Sheet1!BU98</f>
        <v>+/-12</v>
      </c>
      <c r="K106" s="27" t="str">
        <f>+Sheet1!BZ98</f>
        <v>96</v>
      </c>
      <c r="L106" s="27" t="str">
        <f>+Sheet1!CA98</f>
        <v>+/-83</v>
      </c>
      <c r="N106" s="27" t="str">
        <f>+Sheet1!CN98</f>
        <v>8</v>
      </c>
      <c r="O106" s="27" t="str">
        <f>+Sheet1!CO98</f>
        <v>+/-12</v>
      </c>
      <c r="Q106" s="27" t="str">
        <f>+Sheet1!CZ98</f>
        <v>14</v>
      </c>
      <c r="R106" s="27" t="str">
        <f>+Sheet1!DA98</f>
        <v>+/-18</v>
      </c>
    </row>
    <row r="107" spans="1:18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+Sheet1!BT99</f>
        <v>0</v>
      </c>
      <c r="I107" s="27" t="str">
        <f>+Sheet1!BU99</f>
        <v>+/-15</v>
      </c>
      <c r="K107" s="27" t="str">
        <f>+Sheet1!BZ99</f>
        <v>10</v>
      </c>
      <c r="L107" s="27" t="str">
        <f>+Sheet1!CA99</f>
        <v>+/-10</v>
      </c>
      <c r="N107" s="27" t="str">
        <f>+Sheet1!CN99</f>
        <v>0</v>
      </c>
      <c r="O107" s="27" t="str">
        <f>+Sheet1!CO99</f>
        <v>+/-20</v>
      </c>
      <c r="Q107" s="27" t="str">
        <f>+Sheet1!CZ99</f>
        <v>0</v>
      </c>
      <c r="R107" s="27" t="str">
        <f>+Sheet1!DA99</f>
        <v>+/-22</v>
      </c>
    </row>
    <row r="108" spans="1:18" ht="26.4">
      <c r="A108" s="47" t="s">
        <v>177</v>
      </c>
      <c r="C108" s="105"/>
      <c r="D108" s="100"/>
      <c r="H108" s="27" t="str">
        <f>+Sheet1!BT100</f>
        <v>0</v>
      </c>
      <c r="I108" s="27" t="str">
        <f>+Sheet1!BU100</f>
        <v>+/-15</v>
      </c>
      <c r="K108" s="27" t="str">
        <f>+Sheet1!BZ100</f>
        <v>17</v>
      </c>
      <c r="L108" s="27" t="str">
        <f>+Sheet1!CA100</f>
        <v>+/-19</v>
      </c>
      <c r="N108" s="27" t="str">
        <f>+Sheet1!CN100</f>
        <v>0</v>
      </c>
      <c r="O108" s="27" t="str">
        <f>+Sheet1!CO100</f>
        <v>+/-20</v>
      </c>
      <c r="Q108" s="27" t="str">
        <f>+Sheet1!CZ100</f>
        <v>0</v>
      </c>
      <c r="R108" s="27" t="str">
        <f>+Sheet1!DA100</f>
        <v>+/-22</v>
      </c>
    </row>
    <row r="109" spans="1:18" ht="26.4">
      <c r="A109" s="27" t="s">
        <v>128</v>
      </c>
      <c r="C109" s="105"/>
      <c r="D109" s="100"/>
      <c r="H109" s="27" t="str">
        <f>+Sheet1!BT101</f>
        <v>0</v>
      </c>
      <c r="I109" s="27" t="str">
        <f>+Sheet1!BU101</f>
        <v>+/-15</v>
      </c>
      <c r="K109" s="27" t="str">
        <f>+Sheet1!BZ101</f>
        <v>2</v>
      </c>
      <c r="L109" s="27" t="str">
        <f>+Sheet1!CA101</f>
        <v>+/-3</v>
      </c>
      <c r="N109" s="27" t="str">
        <f>+Sheet1!CN101</f>
        <v>0</v>
      </c>
      <c r="O109" s="27" t="str">
        <f>+Sheet1!CO101</f>
        <v>+/-20</v>
      </c>
      <c r="Q109" s="27" t="str">
        <f>+Sheet1!CZ101</f>
        <v>0</v>
      </c>
      <c r="R109" s="27" t="str">
        <f>+Sheet1!DA101</f>
        <v>+/-22</v>
      </c>
    </row>
    <row r="110" spans="1:18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+Sheet1!BT102</f>
        <v>0</v>
      </c>
      <c r="I110" s="27" t="str">
        <f>+Sheet1!BU102</f>
        <v>+/-15</v>
      </c>
      <c r="K110" s="27" t="str">
        <f>+Sheet1!BZ102</f>
        <v>15</v>
      </c>
      <c r="L110" s="27" t="str">
        <f>+Sheet1!CA102</f>
        <v>+/-19</v>
      </c>
      <c r="N110" s="27" t="str">
        <f>+Sheet1!CN102</f>
        <v>0</v>
      </c>
      <c r="O110" s="27" t="str">
        <f>+Sheet1!CO102</f>
        <v>+/-20</v>
      </c>
      <c r="Q110" s="27" t="str">
        <f>+Sheet1!CZ102</f>
        <v>0</v>
      </c>
      <c r="R110" s="27" t="str">
        <f>+Sheet1!DA102</f>
        <v>+/-22</v>
      </c>
    </row>
    <row r="111" spans="1:18">
      <c r="A111" s="47" t="s">
        <v>178</v>
      </c>
      <c r="C111" s="105"/>
      <c r="D111" s="100"/>
      <c r="H111" s="27" t="str">
        <f>+Sheet1!BT103</f>
        <v>0</v>
      </c>
      <c r="I111" s="27" t="str">
        <f>+Sheet1!BU103</f>
        <v>+/-15</v>
      </c>
      <c r="K111" s="27" t="str">
        <f>+Sheet1!BZ103</f>
        <v>0</v>
      </c>
      <c r="L111" s="27" t="str">
        <f>+Sheet1!CA103</f>
        <v>+/-22</v>
      </c>
      <c r="N111" s="27" t="str">
        <f>+Sheet1!CN103</f>
        <v>0</v>
      </c>
      <c r="O111" s="27" t="str">
        <f>+Sheet1!CO103</f>
        <v>+/-20</v>
      </c>
      <c r="Q111" s="27" t="str">
        <f>+Sheet1!CZ103</f>
        <v>0</v>
      </c>
      <c r="R111" s="27" t="str">
        <f>+Sheet1!DA103</f>
        <v>+/-22</v>
      </c>
    </row>
    <row r="112" spans="1:18" ht="26.4">
      <c r="A112" s="27" t="s">
        <v>128</v>
      </c>
      <c r="C112" s="105"/>
      <c r="D112" s="100"/>
      <c r="H112" s="27" t="str">
        <f>+Sheet1!BT104</f>
        <v>0</v>
      </c>
      <c r="I112" s="27" t="str">
        <f>+Sheet1!BU104</f>
        <v>+/-15</v>
      </c>
      <c r="K112" s="27" t="str">
        <f>+Sheet1!BZ104</f>
        <v>0</v>
      </c>
      <c r="L112" s="27" t="str">
        <f>+Sheet1!CA104</f>
        <v>+/-22</v>
      </c>
      <c r="N112" s="27" t="str">
        <f>+Sheet1!CN104</f>
        <v>0</v>
      </c>
      <c r="O112" s="27" t="str">
        <f>+Sheet1!CO104</f>
        <v>+/-20</v>
      </c>
      <c r="Q112" s="27" t="str">
        <f>+Sheet1!CZ104</f>
        <v>0</v>
      </c>
      <c r="R112" s="27" t="str">
        <f>+Sheet1!DA104</f>
        <v>+/-22</v>
      </c>
    </row>
    <row r="113" spans="1:18" ht="26.4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+Sheet1!BT105</f>
        <v>0</v>
      </c>
      <c r="I113" s="27" t="str">
        <f>+Sheet1!BU105</f>
        <v>+/-15</v>
      </c>
      <c r="K113" s="27" t="str">
        <f>+Sheet1!BZ105</f>
        <v>0</v>
      </c>
      <c r="L113" s="27" t="str">
        <f>+Sheet1!CA105</f>
        <v>+/-22</v>
      </c>
      <c r="N113" s="27" t="str">
        <f>+Sheet1!CN105</f>
        <v>0</v>
      </c>
      <c r="O113" s="27" t="str">
        <f>+Sheet1!CO105</f>
        <v>+/-20</v>
      </c>
      <c r="Q113" s="27" t="str">
        <f>+Sheet1!CZ105</f>
        <v>0</v>
      </c>
      <c r="R113" s="27" t="str">
        <f>+Sheet1!DA105</f>
        <v>+/-22</v>
      </c>
    </row>
    <row r="114" spans="1:18" ht="26.4">
      <c r="A114" s="47" t="s">
        <v>179</v>
      </c>
      <c r="C114" s="105"/>
      <c r="D114" s="100"/>
      <c r="H114" s="27" t="str">
        <f>+Sheet1!BT106</f>
        <v>0</v>
      </c>
      <c r="I114" s="27" t="str">
        <f>+Sheet1!BU106</f>
        <v>+/-15</v>
      </c>
      <c r="K114" s="27" t="str">
        <f>+Sheet1!BZ106</f>
        <v>53</v>
      </c>
      <c r="L114" s="27" t="str">
        <f>+Sheet1!CA106</f>
        <v>+/-35</v>
      </c>
      <c r="N114" s="27" t="str">
        <f>+Sheet1!CN106</f>
        <v>10</v>
      </c>
      <c r="O114" s="27" t="str">
        <f>+Sheet1!CO106</f>
        <v>+/-19</v>
      </c>
      <c r="Q114" s="27" t="str">
        <f>+Sheet1!CZ106</f>
        <v>85</v>
      </c>
      <c r="R114" s="27" t="str">
        <f>+Sheet1!DA106</f>
        <v>+/-103</v>
      </c>
    </row>
    <row r="115" spans="1:18" ht="26.4">
      <c r="A115" s="27" t="s">
        <v>128</v>
      </c>
      <c r="C115" s="105"/>
      <c r="D115" s="100"/>
      <c r="H115" s="27" t="str">
        <f>+Sheet1!BT107</f>
        <v>0</v>
      </c>
      <c r="I115" s="27" t="str">
        <f>+Sheet1!BU107</f>
        <v>+/-15</v>
      </c>
      <c r="K115" s="27" t="str">
        <f>+Sheet1!BZ107</f>
        <v>37</v>
      </c>
      <c r="L115" s="27" t="str">
        <f>+Sheet1!CA107</f>
        <v>+/-26</v>
      </c>
      <c r="N115" s="27" t="str">
        <f>+Sheet1!CN107</f>
        <v>10</v>
      </c>
      <c r="O115" s="27" t="str">
        <f>+Sheet1!CO107</f>
        <v>+/-19</v>
      </c>
      <c r="Q115" s="27" t="str">
        <f>+Sheet1!CZ107</f>
        <v>85</v>
      </c>
      <c r="R115" s="27" t="str">
        <f>+Sheet1!DA107</f>
        <v>+/-103</v>
      </c>
    </row>
    <row r="116" spans="1:18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+Sheet1!BT108</f>
        <v>0</v>
      </c>
      <c r="I116" s="27" t="str">
        <f>+Sheet1!BU108</f>
        <v>+/-15</v>
      </c>
      <c r="K116" s="27" t="str">
        <f>+Sheet1!BZ108</f>
        <v>16</v>
      </c>
      <c r="L116" s="27" t="str">
        <f>+Sheet1!CA108</f>
        <v>+/-25</v>
      </c>
      <c r="N116" s="27" t="str">
        <f>+Sheet1!CN108</f>
        <v>0</v>
      </c>
      <c r="O116" s="27" t="str">
        <f>+Sheet1!CO108</f>
        <v>+/-20</v>
      </c>
      <c r="Q116" s="27" t="str">
        <f>+Sheet1!CZ108</f>
        <v>0</v>
      </c>
      <c r="R116" s="27" t="str">
        <f>+Sheet1!DA108</f>
        <v>+/-22</v>
      </c>
    </row>
    <row r="117" spans="1:18">
      <c r="A117" s="47" t="s">
        <v>181</v>
      </c>
      <c r="C117" s="107"/>
      <c r="D117" s="79"/>
      <c r="H117" s="27" t="str">
        <f>+Sheet1!BT109</f>
        <v>3</v>
      </c>
      <c r="I117" s="27" t="str">
        <f>+Sheet1!BU109</f>
        <v>+/-4</v>
      </c>
      <c r="K117" s="27" t="str">
        <f>+Sheet1!BZ109</f>
        <v>0</v>
      </c>
      <c r="L117" s="27" t="str">
        <f>+Sheet1!CA109</f>
        <v>+/-22</v>
      </c>
      <c r="N117" s="27" t="str">
        <f>+Sheet1!CN109</f>
        <v>0</v>
      </c>
      <c r="O117" s="27" t="str">
        <f>+Sheet1!CO109</f>
        <v>+/-20</v>
      </c>
      <c r="Q117" s="27" t="str">
        <f>+Sheet1!CZ109</f>
        <v>0</v>
      </c>
      <c r="R117" s="27" t="str">
        <f>+Sheet1!DA109</f>
        <v>+/-22</v>
      </c>
    </row>
    <row r="118" spans="1:18" ht="26.4">
      <c r="A118" s="27" t="s">
        <v>128</v>
      </c>
      <c r="C118" s="105"/>
      <c r="D118" s="100"/>
      <c r="H118" s="27" t="str">
        <f>+Sheet1!BT110</f>
        <v>3</v>
      </c>
      <c r="I118" s="27" t="str">
        <f>+Sheet1!BU110</f>
        <v>+/-4</v>
      </c>
      <c r="K118" s="27" t="str">
        <f>+Sheet1!BZ110</f>
        <v>0</v>
      </c>
      <c r="L118" s="27" t="str">
        <f>+Sheet1!CA110</f>
        <v>+/-22</v>
      </c>
      <c r="N118" s="27" t="str">
        <f>+Sheet1!CN110</f>
        <v>0</v>
      </c>
      <c r="O118" s="27" t="str">
        <f>+Sheet1!CO110</f>
        <v>+/-20</v>
      </c>
      <c r="Q118" s="27" t="str">
        <f>+Sheet1!CZ110</f>
        <v>0</v>
      </c>
      <c r="R118" s="27" t="str">
        <f>+Sheet1!DA110</f>
        <v>+/-22</v>
      </c>
    </row>
    <row r="119" spans="1:18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+Sheet1!BT111</f>
        <v>0</v>
      </c>
      <c r="I119" s="27" t="str">
        <f>+Sheet1!BU111</f>
        <v>+/-15</v>
      </c>
      <c r="K119" s="27" t="str">
        <f>+Sheet1!BZ111</f>
        <v>0</v>
      </c>
      <c r="L119" s="27" t="str">
        <f>+Sheet1!CA111</f>
        <v>+/-22</v>
      </c>
      <c r="N119" s="27" t="str">
        <f>+Sheet1!CN111</f>
        <v>0</v>
      </c>
      <c r="O119" s="27" t="str">
        <f>+Sheet1!CO111</f>
        <v>+/-20</v>
      </c>
      <c r="Q119" s="27" t="str">
        <f>+Sheet1!CZ111</f>
        <v>0</v>
      </c>
      <c r="R119" s="27" t="str">
        <f>+Sheet1!DA111</f>
        <v>+/-22</v>
      </c>
    </row>
    <row r="120" spans="1:18">
      <c r="A120" s="47" t="s">
        <v>182</v>
      </c>
      <c r="C120" s="105"/>
      <c r="D120" s="103"/>
      <c r="H120" s="27" t="str">
        <f>+Sheet1!BT112</f>
        <v>0</v>
      </c>
      <c r="I120" s="27" t="str">
        <f>+Sheet1!BU112</f>
        <v>+/-15</v>
      </c>
      <c r="K120" s="27" t="str">
        <f>+Sheet1!BZ112</f>
        <v>36</v>
      </c>
      <c r="L120" s="27" t="str">
        <f>+Sheet1!CA112</f>
        <v>+/-38</v>
      </c>
      <c r="N120" s="27" t="str">
        <f>+Sheet1!CN112</f>
        <v>0</v>
      </c>
      <c r="O120" s="27" t="str">
        <f>+Sheet1!CO112</f>
        <v>+/-20</v>
      </c>
      <c r="Q120" s="27" t="str">
        <f>+Sheet1!CZ112</f>
        <v>11</v>
      </c>
      <c r="R120" s="27" t="str">
        <f>+Sheet1!DA112</f>
        <v>+/-16</v>
      </c>
    </row>
    <row r="121" spans="1:18" ht="26.4">
      <c r="A121" s="27" t="s">
        <v>128</v>
      </c>
      <c r="C121" s="105"/>
      <c r="D121" s="103"/>
      <c r="H121" s="27" t="str">
        <f>+Sheet1!BT113</f>
        <v>0</v>
      </c>
      <c r="I121" s="27" t="str">
        <f>+Sheet1!BU113</f>
        <v>+/-15</v>
      </c>
      <c r="K121" s="27" t="str">
        <f>+Sheet1!BZ113</f>
        <v>24</v>
      </c>
      <c r="L121" s="27" t="str">
        <f>+Sheet1!CA113</f>
        <v>+/-32</v>
      </c>
      <c r="N121" s="27" t="str">
        <f>+Sheet1!CN113</f>
        <v>0</v>
      </c>
      <c r="O121" s="27" t="str">
        <f>+Sheet1!CO113</f>
        <v>+/-20</v>
      </c>
      <c r="Q121" s="27" t="str">
        <f>+Sheet1!CZ113</f>
        <v>11</v>
      </c>
      <c r="R121" s="27" t="str">
        <f>+Sheet1!DA113</f>
        <v>+/-16</v>
      </c>
    </row>
    <row r="122" spans="1:18" ht="26.4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+Sheet1!BT114</f>
        <v>0</v>
      </c>
      <c r="I122" s="27" t="str">
        <f>+Sheet1!BU114</f>
        <v>+/-15</v>
      </c>
      <c r="K122" s="27" t="str">
        <f>+Sheet1!BZ114</f>
        <v>12</v>
      </c>
      <c r="L122" s="27" t="str">
        <f>+Sheet1!CA114</f>
        <v>+/-19</v>
      </c>
      <c r="N122" s="27" t="str">
        <f>+Sheet1!CN114</f>
        <v>0</v>
      </c>
      <c r="O122" s="27" t="str">
        <f>+Sheet1!CO114</f>
        <v>+/-20</v>
      </c>
      <c r="Q122" s="27" t="str">
        <f>+Sheet1!CZ114</f>
        <v>0</v>
      </c>
      <c r="R122" s="27" t="str">
        <f>+Sheet1!DA114</f>
        <v>+/-22</v>
      </c>
    </row>
    <row r="123" spans="1:18">
      <c r="A123" s="47" t="s">
        <v>183</v>
      </c>
      <c r="C123" s="105"/>
      <c r="D123" s="103"/>
      <c r="H123" s="27" t="str">
        <f>+Sheet1!BT115</f>
        <v>0</v>
      </c>
      <c r="I123" s="27" t="str">
        <f>+Sheet1!BU115</f>
        <v>+/-15</v>
      </c>
      <c r="K123" s="27" t="str">
        <f>+Sheet1!BZ115</f>
        <v>0</v>
      </c>
      <c r="L123" s="27" t="str">
        <f>+Sheet1!CA115</f>
        <v>+/-22</v>
      </c>
      <c r="N123" s="27" t="str">
        <f>+Sheet1!CN115</f>
        <v>0</v>
      </c>
      <c r="O123" s="27" t="str">
        <f>+Sheet1!CO115</f>
        <v>+/-20</v>
      </c>
      <c r="Q123" s="27" t="str">
        <f>+Sheet1!CZ115</f>
        <v>0</v>
      </c>
      <c r="R123" s="27" t="str">
        <f>+Sheet1!DA115</f>
        <v>+/-22</v>
      </c>
    </row>
    <row r="124" spans="1:18" ht="26.4">
      <c r="A124" s="27" t="s">
        <v>128</v>
      </c>
      <c r="C124" s="105"/>
      <c r="D124" s="103"/>
      <c r="H124" s="27" t="str">
        <f>+Sheet1!BT116</f>
        <v>0</v>
      </c>
      <c r="I124" s="27" t="str">
        <f>+Sheet1!BU116</f>
        <v>+/-15</v>
      </c>
      <c r="K124" s="27" t="str">
        <f>+Sheet1!BZ116</f>
        <v>0</v>
      </c>
      <c r="L124" s="27" t="str">
        <f>+Sheet1!CA116</f>
        <v>+/-22</v>
      </c>
      <c r="N124" s="27" t="str">
        <f>+Sheet1!CN116</f>
        <v>0</v>
      </c>
      <c r="O124" s="27" t="str">
        <f>+Sheet1!CO116</f>
        <v>+/-20</v>
      </c>
      <c r="Q124" s="27" t="str">
        <f>+Sheet1!CZ116</f>
        <v>0</v>
      </c>
      <c r="R124" s="27" t="str">
        <f>+Sheet1!DA116</f>
        <v>+/-22</v>
      </c>
    </row>
    <row r="125" spans="1:18" ht="26.4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+Sheet1!BT117</f>
        <v>0</v>
      </c>
      <c r="I125" s="27" t="str">
        <f>+Sheet1!BU117</f>
        <v>+/-15</v>
      </c>
      <c r="K125" s="27" t="str">
        <f>+Sheet1!BZ117</f>
        <v>0</v>
      </c>
      <c r="L125" s="27" t="str">
        <f>+Sheet1!CA117</f>
        <v>+/-22</v>
      </c>
      <c r="N125" s="27" t="str">
        <f>+Sheet1!CN117</f>
        <v>0</v>
      </c>
      <c r="O125" s="27" t="str">
        <f>+Sheet1!CO117</f>
        <v>+/-20</v>
      </c>
      <c r="Q125" s="27" t="str">
        <f>+Sheet1!CZ117</f>
        <v>0</v>
      </c>
      <c r="R125" s="27" t="str">
        <f>+Sheet1!DA117</f>
        <v>+/-22</v>
      </c>
    </row>
    <row r="126" spans="1:18">
      <c r="A126" s="47" t="s">
        <v>184</v>
      </c>
      <c r="C126" s="105"/>
      <c r="D126" s="103"/>
      <c r="H126" s="27" t="str">
        <f>+Sheet1!BT118</f>
        <v>51</v>
      </c>
      <c r="I126" s="27" t="str">
        <f>+Sheet1!BU118</f>
        <v>+/-42</v>
      </c>
      <c r="K126" s="27" t="str">
        <f>+Sheet1!BZ118</f>
        <v>47</v>
      </c>
      <c r="L126" s="27" t="str">
        <f>+Sheet1!CA118</f>
        <v>+/-59</v>
      </c>
      <c r="N126" s="27" t="str">
        <f>+Sheet1!CN118</f>
        <v>0</v>
      </c>
      <c r="O126" s="27" t="str">
        <f>+Sheet1!CO118</f>
        <v>+/-20</v>
      </c>
      <c r="Q126" s="27" t="str">
        <f>+Sheet1!CZ118</f>
        <v>0</v>
      </c>
      <c r="R126" s="27" t="str">
        <f>+Sheet1!DA118</f>
        <v>+/-22</v>
      </c>
    </row>
    <row r="127" spans="1:18" ht="26.4">
      <c r="A127" s="27" t="s">
        <v>128</v>
      </c>
      <c r="C127" s="105"/>
      <c r="D127" s="103"/>
      <c r="H127" s="27" t="str">
        <f>+Sheet1!BT119</f>
        <v>39</v>
      </c>
      <c r="I127" s="27" t="str">
        <f>+Sheet1!BU119</f>
        <v>+/-41</v>
      </c>
      <c r="K127" s="27" t="str">
        <f>+Sheet1!BZ119</f>
        <v>41</v>
      </c>
      <c r="L127" s="27" t="str">
        <f>+Sheet1!CA119</f>
        <v>+/-56</v>
      </c>
      <c r="N127" s="27" t="str">
        <f>+Sheet1!CN119</f>
        <v>0</v>
      </c>
      <c r="O127" s="27" t="str">
        <f>+Sheet1!CO119</f>
        <v>+/-20</v>
      </c>
      <c r="Q127" s="27" t="str">
        <f>+Sheet1!CZ119</f>
        <v>0</v>
      </c>
      <c r="R127" s="27" t="str">
        <f>+Sheet1!DA119</f>
        <v>+/-22</v>
      </c>
    </row>
    <row r="128" spans="1:18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+Sheet1!BT120</f>
        <v>12</v>
      </c>
      <c r="I128" s="27" t="str">
        <f>+Sheet1!BU120</f>
        <v>+/-25</v>
      </c>
      <c r="K128" s="27" t="str">
        <f>+Sheet1!BZ120</f>
        <v>6</v>
      </c>
      <c r="L128" s="27" t="str">
        <f>+Sheet1!CA120</f>
        <v>+/-7</v>
      </c>
      <c r="N128" s="27" t="str">
        <f>+Sheet1!CN120</f>
        <v>0</v>
      </c>
      <c r="O128" s="27" t="str">
        <f>+Sheet1!CO120</f>
        <v>+/-20</v>
      </c>
      <c r="Q128" s="27" t="str">
        <f>+Sheet1!CZ120</f>
        <v>0</v>
      </c>
      <c r="R128" s="27" t="str">
        <f>+Sheet1!DA120</f>
        <v>+/-22</v>
      </c>
    </row>
    <row r="129" spans="1:18" ht="26.4">
      <c r="A129" s="47" t="s">
        <v>185</v>
      </c>
      <c r="C129" s="105"/>
      <c r="D129" s="103"/>
      <c r="H129" s="27" t="str">
        <f>+Sheet1!BT121</f>
        <v>24</v>
      </c>
      <c r="I129" s="27" t="str">
        <f>+Sheet1!BU121</f>
        <v>+/-36</v>
      </c>
      <c r="K129" s="27" t="str">
        <f>+Sheet1!BZ121</f>
        <v>53</v>
      </c>
      <c r="L129" s="27" t="str">
        <f>+Sheet1!CA121</f>
        <v>+/-50</v>
      </c>
      <c r="N129" s="27" t="str">
        <f>+Sheet1!CN121</f>
        <v>12</v>
      </c>
      <c r="O129" s="27" t="str">
        <f>+Sheet1!CO121</f>
        <v>+/-16</v>
      </c>
      <c r="Q129" s="27" t="str">
        <f>+Sheet1!CZ121</f>
        <v>3</v>
      </c>
      <c r="R129" s="27" t="str">
        <f>+Sheet1!DA121</f>
        <v>+/-4</v>
      </c>
    </row>
    <row r="130" spans="1:18" ht="26.4">
      <c r="A130" s="27" t="s">
        <v>128</v>
      </c>
      <c r="C130" s="105"/>
      <c r="D130" s="103"/>
      <c r="H130" s="27" t="str">
        <f>+Sheet1!BT122</f>
        <v>24</v>
      </c>
      <c r="I130" s="27" t="str">
        <f>+Sheet1!BU122</f>
        <v>+/-36</v>
      </c>
      <c r="K130" s="27" t="str">
        <f>+Sheet1!BZ122</f>
        <v>24</v>
      </c>
      <c r="L130" s="27" t="str">
        <f>+Sheet1!CA122</f>
        <v>+/-26</v>
      </c>
      <c r="N130" s="27" t="str">
        <f>+Sheet1!CN122</f>
        <v>12</v>
      </c>
      <c r="O130" s="27" t="str">
        <f>+Sheet1!CO122</f>
        <v>+/-16</v>
      </c>
      <c r="Q130" s="27" t="str">
        <f>+Sheet1!CZ122</f>
        <v>3</v>
      </c>
      <c r="R130" s="27" t="str">
        <f>+Sheet1!DA122</f>
        <v>+/-4</v>
      </c>
    </row>
    <row r="131" spans="1:18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+Sheet1!BT123</f>
        <v>0</v>
      </c>
      <c r="I131" s="27" t="str">
        <f>+Sheet1!BU123</f>
        <v>+/-15</v>
      </c>
      <c r="K131" s="27" t="str">
        <f>+Sheet1!BZ123</f>
        <v>29</v>
      </c>
      <c r="L131" s="27" t="str">
        <f>+Sheet1!CA123</f>
        <v>+/-43</v>
      </c>
      <c r="N131" s="27" t="str">
        <f>+Sheet1!CN123</f>
        <v>0</v>
      </c>
      <c r="O131" s="27" t="str">
        <f>+Sheet1!CO123</f>
        <v>+/-20</v>
      </c>
      <c r="Q131" s="27" t="str">
        <f>+Sheet1!CZ123</f>
        <v>0</v>
      </c>
      <c r="R131" s="27" t="str">
        <f>+Sheet1!DA123</f>
        <v>+/-22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opLeftCell="A7" workbookViewId="0">
      <selection activeCell="A12" sqref="A12"/>
    </sheetView>
  </sheetViews>
  <sheetFormatPr defaultRowHeight="14.4"/>
  <cols>
    <col min="1" max="1" width="21.88671875" customWidth="1"/>
    <col min="2" max="2" width="19.5546875" bestFit="1" customWidth="1"/>
    <col min="3" max="3" width="16.33203125" bestFit="1" customWidth="1"/>
    <col min="4" max="4" width="14.5546875" bestFit="1" customWidth="1"/>
    <col min="6" max="6" width="10.6640625" bestFit="1" customWidth="1"/>
    <col min="8" max="8" width="11.88671875" bestFit="1" customWidth="1"/>
    <col min="257" max="257" width="21.88671875" customWidth="1"/>
    <col min="259" max="259" width="10.109375" bestFit="1" customWidth="1"/>
    <col min="260" max="260" width="9.5546875" bestFit="1" customWidth="1"/>
    <col min="262" max="262" width="10.6640625" bestFit="1" customWidth="1"/>
    <col min="513" max="513" width="21.88671875" customWidth="1"/>
    <col min="515" max="515" width="10.109375" bestFit="1" customWidth="1"/>
    <col min="516" max="516" width="9.5546875" bestFit="1" customWidth="1"/>
    <col min="518" max="518" width="10.6640625" bestFit="1" customWidth="1"/>
    <col min="769" max="769" width="21.88671875" customWidth="1"/>
    <col min="771" max="771" width="10.109375" bestFit="1" customWidth="1"/>
    <col min="772" max="772" width="9.5546875" bestFit="1" customWidth="1"/>
    <col min="774" max="774" width="10.6640625" bestFit="1" customWidth="1"/>
    <col min="1025" max="1025" width="21.88671875" customWidth="1"/>
    <col min="1027" max="1027" width="10.109375" bestFit="1" customWidth="1"/>
    <col min="1028" max="1028" width="9.5546875" bestFit="1" customWidth="1"/>
    <col min="1030" max="1030" width="10.6640625" bestFit="1" customWidth="1"/>
    <col min="1281" max="1281" width="21.88671875" customWidth="1"/>
    <col min="1283" max="1283" width="10.109375" bestFit="1" customWidth="1"/>
    <col min="1284" max="1284" width="9.5546875" bestFit="1" customWidth="1"/>
    <col min="1286" max="1286" width="10.6640625" bestFit="1" customWidth="1"/>
    <col min="1537" max="1537" width="21.88671875" customWidth="1"/>
    <col min="1539" max="1539" width="10.109375" bestFit="1" customWidth="1"/>
    <col min="1540" max="1540" width="9.5546875" bestFit="1" customWidth="1"/>
    <col min="1542" max="1542" width="10.6640625" bestFit="1" customWidth="1"/>
    <col min="1793" max="1793" width="21.88671875" customWidth="1"/>
    <col min="1795" max="1795" width="10.109375" bestFit="1" customWidth="1"/>
    <col min="1796" max="1796" width="9.5546875" bestFit="1" customWidth="1"/>
    <col min="1798" max="1798" width="10.6640625" bestFit="1" customWidth="1"/>
    <col min="2049" max="2049" width="21.88671875" customWidth="1"/>
    <col min="2051" max="2051" width="10.109375" bestFit="1" customWidth="1"/>
    <col min="2052" max="2052" width="9.5546875" bestFit="1" customWidth="1"/>
    <col min="2054" max="2054" width="10.6640625" bestFit="1" customWidth="1"/>
    <col min="2305" max="2305" width="21.88671875" customWidth="1"/>
    <col min="2307" max="2307" width="10.109375" bestFit="1" customWidth="1"/>
    <col min="2308" max="2308" width="9.5546875" bestFit="1" customWidth="1"/>
    <col min="2310" max="2310" width="10.6640625" bestFit="1" customWidth="1"/>
    <col min="2561" max="2561" width="21.88671875" customWidth="1"/>
    <col min="2563" max="2563" width="10.109375" bestFit="1" customWidth="1"/>
    <col min="2564" max="2564" width="9.5546875" bestFit="1" customWidth="1"/>
    <col min="2566" max="2566" width="10.6640625" bestFit="1" customWidth="1"/>
    <col min="2817" max="2817" width="21.88671875" customWidth="1"/>
    <col min="2819" max="2819" width="10.109375" bestFit="1" customWidth="1"/>
    <col min="2820" max="2820" width="9.5546875" bestFit="1" customWidth="1"/>
    <col min="2822" max="2822" width="10.6640625" bestFit="1" customWidth="1"/>
    <col min="3073" max="3073" width="21.88671875" customWidth="1"/>
    <col min="3075" max="3075" width="10.109375" bestFit="1" customWidth="1"/>
    <col min="3076" max="3076" width="9.5546875" bestFit="1" customWidth="1"/>
    <col min="3078" max="3078" width="10.6640625" bestFit="1" customWidth="1"/>
    <col min="3329" max="3329" width="21.88671875" customWidth="1"/>
    <col min="3331" max="3331" width="10.109375" bestFit="1" customWidth="1"/>
    <col min="3332" max="3332" width="9.5546875" bestFit="1" customWidth="1"/>
    <col min="3334" max="3334" width="10.6640625" bestFit="1" customWidth="1"/>
    <col min="3585" max="3585" width="21.88671875" customWidth="1"/>
    <col min="3587" max="3587" width="10.109375" bestFit="1" customWidth="1"/>
    <col min="3588" max="3588" width="9.5546875" bestFit="1" customWidth="1"/>
    <col min="3590" max="3590" width="10.6640625" bestFit="1" customWidth="1"/>
    <col min="3841" max="3841" width="21.88671875" customWidth="1"/>
    <col min="3843" max="3843" width="10.109375" bestFit="1" customWidth="1"/>
    <col min="3844" max="3844" width="9.5546875" bestFit="1" customWidth="1"/>
    <col min="3846" max="3846" width="10.6640625" bestFit="1" customWidth="1"/>
    <col min="4097" max="4097" width="21.88671875" customWidth="1"/>
    <col min="4099" max="4099" width="10.109375" bestFit="1" customWidth="1"/>
    <col min="4100" max="4100" width="9.5546875" bestFit="1" customWidth="1"/>
    <col min="4102" max="4102" width="10.6640625" bestFit="1" customWidth="1"/>
    <col min="4353" max="4353" width="21.88671875" customWidth="1"/>
    <col min="4355" max="4355" width="10.109375" bestFit="1" customWidth="1"/>
    <col min="4356" max="4356" width="9.5546875" bestFit="1" customWidth="1"/>
    <col min="4358" max="4358" width="10.6640625" bestFit="1" customWidth="1"/>
    <col min="4609" max="4609" width="21.88671875" customWidth="1"/>
    <col min="4611" max="4611" width="10.109375" bestFit="1" customWidth="1"/>
    <col min="4612" max="4612" width="9.5546875" bestFit="1" customWidth="1"/>
    <col min="4614" max="4614" width="10.6640625" bestFit="1" customWidth="1"/>
    <col min="4865" max="4865" width="21.88671875" customWidth="1"/>
    <col min="4867" max="4867" width="10.109375" bestFit="1" customWidth="1"/>
    <col min="4868" max="4868" width="9.5546875" bestFit="1" customWidth="1"/>
    <col min="4870" max="4870" width="10.6640625" bestFit="1" customWidth="1"/>
    <col min="5121" max="5121" width="21.88671875" customWidth="1"/>
    <col min="5123" max="5123" width="10.109375" bestFit="1" customWidth="1"/>
    <col min="5124" max="5124" width="9.5546875" bestFit="1" customWidth="1"/>
    <col min="5126" max="5126" width="10.6640625" bestFit="1" customWidth="1"/>
    <col min="5377" max="5377" width="21.88671875" customWidth="1"/>
    <col min="5379" max="5379" width="10.109375" bestFit="1" customWidth="1"/>
    <col min="5380" max="5380" width="9.5546875" bestFit="1" customWidth="1"/>
    <col min="5382" max="5382" width="10.6640625" bestFit="1" customWidth="1"/>
    <col min="5633" max="5633" width="21.88671875" customWidth="1"/>
    <col min="5635" max="5635" width="10.109375" bestFit="1" customWidth="1"/>
    <col min="5636" max="5636" width="9.5546875" bestFit="1" customWidth="1"/>
    <col min="5638" max="5638" width="10.6640625" bestFit="1" customWidth="1"/>
    <col min="5889" max="5889" width="21.88671875" customWidth="1"/>
    <col min="5891" max="5891" width="10.109375" bestFit="1" customWidth="1"/>
    <col min="5892" max="5892" width="9.5546875" bestFit="1" customWidth="1"/>
    <col min="5894" max="5894" width="10.6640625" bestFit="1" customWidth="1"/>
    <col min="6145" max="6145" width="21.88671875" customWidth="1"/>
    <col min="6147" max="6147" width="10.109375" bestFit="1" customWidth="1"/>
    <col min="6148" max="6148" width="9.5546875" bestFit="1" customWidth="1"/>
    <col min="6150" max="6150" width="10.6640625" bestFit="1" customWidth="1"/>
    <col min="6401" max="6401" width="21.88671875" customWidth="1"/>
    <col min="6403" max="6403" width="10.109375" bestFit="1" customWidth="1"/>
    <col min="6404" max="6404" width="9.5546875" bestFit="1" customWidth="1"/>
    <col min="6406" max="6406" width="10.6640625" bestFit="1" customWidth="1"/>
    <col min="6657" max="6657" width="21.88671875" customWidth="1"/>
    <col min="6659" max="6659" width="10.109375" bestFit="1" customWidth="1"/>
    <col min="6660" max="6660" width="9.5546875" bestFit="1" customWidth="1"/>
    <col min="6662" max="6662" width="10.6640625" bestFit="1" customWidth="1"/>
    <col min="6913" max="6913" width="21.88671875" customWidth="1"/>
    <col min="6915" max="6915" width="10.109375" bestFit="1" customWidth="1"/>
    <col min="6916" max="6916" width="9.5546875" bestFit="1" customWidth="1"/>
    <col min="6918" max="6918" width="10.6640625" bestFit="1" customWidth="1"/>
    <col min="7169" max="7169" width="21.88671875" customWidth="1"/>
    <col min="7171" max="7171" width="10.109375" bestFit="1" customWidth="1"/>
    <col min="7172" max="7172" width="9.5546875" bestFit="1" customWidth="1"/>
    <col min="7174" max="7174" width="10.6640625" bestFit="1" customWidth="1"/>
    <col min="7425" max="7425" width="21.88671875" customWidth="1"/>
    <col min="7427" max="7427" width="10.109375" bestFit="1" customWidth="1"/>
    <col min="7428" max="7428" width="9.5546875" bestFit="1" customWidth="1"/>
    <col min="7430" max="7430" width="10.6640625" bestFit="1" customWidth="1"/>
    <col min="7681" max="7681" width="21.88671875" customWidth="1"/>
    <col min="7683" max="7683" width="10.109375" bestFit="1" customWidth="1"/>
    <col min="7684" max="7684" width="9.5546875" bestFit="1" customWidth="1"/>
    <col min="7686" max="7686" width="10.6640625" bestFit="1" customWidth="1"/>
    <col min="7937" max="7937" width="21.88671875" customWidth="1"/>
    <col min="7939" max="7939" width="10.109375" bestFit="1" customWidth="1"/>
    <col min="7940" max="7940" width="9.5546875" bestFit="1" customWidth="1"/>
    <col min="7942" max="7942" width="10.6640625" bestFit="1" customWidth="1"/>
    <col min="8193" max="8193" width="21.88671875" customWidth="1"/>
    <col min="8195" max="8195" width="10.109375" bestFit="1" customWidth="1"/>
    <col min="8196" max="8196" width="9.5546875" bestFit="1" customWidth="1"/>
    <col min="8198" max="8198" width="10.6640625" bestFit="1" customWidth="1"/>
    <col min="8449" max="8449" width="21.88671875" customWidth="1"/>
    <col min="8451" max="8451" width="10.109375" bestFit="1" customWidth="1"/>
    <col min="8452" max="8452" width="9.5546875" bestFit="1" customWidth="1"/>
    <col min="8454" max="8454" width="10.6640625" bestFit="1" customWidth="1"/>
    <col min="8705" max="8705" width="21.88671875" customWidth="1"/>
    <col min="8707" max="8707" width="10.109375" bestFit="1" customWidth="1"/>
    <col min="8708" max="8708" width="9.5546875" bestFit="1" customWidth="1"/>
    <col min="8710" max="8710" width="10.6640625" bestFit="1" customWidth="1"/>
    <col min="8961" max="8961" width="21.88671875" customWidth="1"/>
    <col min="8963" max="8963" width="10.109375" bestFit="1" customWidth="1"/>
    <col min="8964" max="8964" width="9.5546875" bestFit="1" customWidth="1"/>
    <col min="8966" max="8966" width="10.6640625" bestFit="1" customWidth="1"/>
    <col min="9217" max="9217" width="21.88671875" customWidth="1"/>
    <col min="9219" max="9219" width="10.109375" bestFit="1" customWidth="1"/>
    <col min="9220" max="9220" width="9.5546875" bestFit="1" customWidth="1"/>
    <col min="9222" max="9222" width="10.6640625" bestFit="1" customWidth="1"/>
    <col min="9473" max="9473" width="21.88671875" customWidth="1"/>
    <col min="9475" max="9475" width="10.109375" bestFit="1" customWidth="1"/>
    <col min="9476" max="9476" width="9.5546875" bestFit="1" customWidth="1"/>
    <col min="9478" max="9478" width="10.6640625" bestFit="1" customWidth="1"/>
    <col min="9729" max="9729" width="21.88671875" customWidth="1"/>
    <col min="9731" max="9731" width="10.109375" bestFit="1" customWidth="1"/>
    <col min="9732" max="9732" width="9.5546875" bestFit="1" customWidth="1"/>
    <col min="9734" max="9734" width="10.6640625" bestFit="1" customWidth="1"/>
    <col min="9985" max="9985" width="21.88671875" customWidth="1"/>
    <col min="9987" max="9987" width="10.109375" bestFit="1" customWidth="1"/>
    <col min="9988" max="9988" width="9.5546875" bestFit="1" customWidth="1"/>
    <col min="9990" max="9990" width="10.6640625" bestFit="1" customWidth="1"/>
    <col min="10241" max="10241" width="21.88671875" customWidth="1"/>
    <col min="10243" max="10243" width="10.109375" bestFit="1" customWidth="1"/>
    <col min="10244" max="10244" width="9.5546875" bestFit="1" customWidth="1"/>
    <col min="10246" max="10246" width="10.6640625" bestFit="1" customWidth="1"/>
    <col min="10497" max="10497" width="21.88671875" customWidth="1"/>
    <col min="10499" max="10499" width="10.109375" bestFit="1" customWidth="1"/>
    <col min="10500" max="10500" width="9.5546875" bestFit="1" customWidth="1"/>
    <col min="10502" max="10502" width="10.6640625" bestFit="1" customWidth="1"/>
    <col min="10753" max="10753" width="21.88671875" customWidth="1"/>
    <col min="10755" max="10755" width="10.109375" bestFit="1" customWidth="1"/>
    <col min="10756" max="10756" width="9.5546875" bestFit="1" customWidth="1"/>
    <col min="10758" max="10758" width="10.6640625" bestFit="1" customWidth="1"/>
    <col min="11009" max="11009" width="21.88671875" customWidth="1"/>
    <col min="11011" max="11011" width="10.109375" bestFit="1" customWidth="1"/>
    <col min="11012" max="11012" width="9.5546875" bestFit="1" customWidth="1"/>
    <col min="11014" max="11014" width="10.6640625" bestFit="1" customWidth="1"/>
    <col min="11265" max="11265" width="21.88671875" customWidth="1"/>
    <col min="11267" max="11267" width="10.109375" bestFit="1" customWidth="1"/>
    <col min="11268" max="11268" width="9.5546875" bestFit="1" customWidth="1"/>
    <col min="11270" max="11270" width="10.6640625" bestFit="1" customWidth="1"/>
    <col min="11521" max="11521" width="21.88671875" customWidth="1"/>
    <col min="11523" max="11523" width="10.109375" bestFit="1" customWidth="1"/>
    <col min="11524" max="11524" width="9.5546875" bestFit="1" customWidth="1"/>
    <col min="11526" max="11526" width="10.6640625" bestFit="1" customWidth="1"/>
    <col min="11777" max="11777" width="21.88671875" customWidth="1"/>
    <col min="11779" max="11779" width="10.109375" bestFit="1" customWidth="1"/>
    <col min="11780" max="11780" width="9.5546875" bestFit="1" customWidth="1"/>
    <col min="11782" max="11782" width="10.6640625" bestFit="1" customWidth="1"/>
    <col min="12033" max="12033" width="21.88671875" customWidth="1"/>
    <col min="12035" max="12035" width="10.109375" bestFit="1" customWidth="1"/>
    <col min="12036" max="12036" width="9.5546875" bestFit="1" customWidth="1"/>
    <col min="12038" max="12038" width="10.6640625" bestFit="1" customWidth="1"/>
    <col min="12289" max="12289" width="21.88671875" customWidth="1"/>
    <col min="12291" max="12291" width="10.109375" bestFit="1" customWidth="1"/>
    <col min="12292" max="12292" width="9.5546875" bestFit="1" customWidth="1"/>
    <col min="12294" max="12294" width="10.6640625" bestFit="1" customWidth="1"/>
    <col min="12545" max="12545" width="21.88671875" customWidth="1"/>
    <col min="12547" max="12547" width="10.109375" bestFit="1" customWidth="1"/>
    <col min="12548" max="12548" width="9.5546875" bestFit="1" customWidth="1"/>
    <col min="12550" max="12550" width="10.6640625" bestFit="1" customWidth="1"/>
    <col min="12801" max="12801" width="21.88671875" customWidth="1"/>
    <col min="12803" max="12803" width="10.109375" bestFit="1" customWidth="1"/>
    <col min="12804" max="12804" width="9.5546875" bestFit="1" customWidth="1"/>
    <col min="12806" max="12806" width="10.6640625" bestFit="1" customWidth="1"/>
    <col min="13057" max="13057" width="21.88671875" customWidth="1"/>
    <col min="13059" max="13059" width="10.109375" bestFit="1" customWidth="1"/>
    <col min="13060" max="13060" width="9.5546875" bestFit="1" customWidth="1"/>
    <col min="13062" max="13062" width="10.6640625" bestFit="1" customWidth="1"/>
    <col min="13313" max="13313" width="21.88671875" customWidth="1"/>
    <col min="13315" max="13315" width="10.109375" bestFit="1" customWidth="1"/>
    <col min="13316" max="13316" width="9.5546875" bestFit="1" customWidth="1"/>
    <col min="13318" max="13318" width="10.6640625" bestFit="1" customWidth="1"/>
    <col min="13569" max="13569" width="21.88671875" customWidth="1"/>
    <col min="13571" max="13571" width="10.109375" bestFit="1" customWidth="1"/>
    <col min="13572" max="13572" width="9.5546875" bestFit="1" customWidth="1"/>
    <col min="13574" max="13574" width="10.6640625" bestFit="1" customWidth="1"/>
    <col min="13825" max="13825" width="21.88671875" customWidth="1"/>
    <col min="13827" max="13827" width="10.109375" bestFit="1" customWidth="1"/>
    <col min="13828" max="13828" width="9.5546875" bestFit="1" customWidth="1"/>
    <col min="13830" max="13830" width="10.6640625" bestFit="1" customWidth="1"/>
    <col min="14081" max="14081" width="21.88671875" customWidth="1"/>
    <col min="14083" max="14083" width="10.109375" bestFit="1" customWidth="1"/>
    <col min="14084" max="14084" width="9.5546875" bestFit="1" customWidth="1"/>
    <col min="14086" max="14086" width="10.6640625" bestFit="1" customWidth="1"/>
    <col min="14337" max="14337" width="21.88671875" customWidth="1"/>
    <col min="14339" max="14339" width="10.109375" bestFit="1" customWidth="1"/>
    <col min="14340" max="14340" width="9.5546875" bestFit="1" customWidth="1"/>
    <col min="14342" max="14342" width="10.6640625" bestFit="1" customWidth="1"/>
    <col min="14593" max="14593" width="21.88671875" customWidth="1"/>
    <col min="14595" max="14595" width="10.109375" bestFit="1" customWidth="1"/>
    <col min="14596" max="14596" width="9.5546875" bestFit="1" customWidth="1"/>
    <col min="14598" max="14598" width="10.6640625" bestFit="1" customWidth="1"/>
    <col min="14849" max="14849" width="21.88671875" customWidth="1"/>
    <col min="14851" max="14851" width="10.109375" bestFit="1" customWidth="1"/>
    <col min="14852" max="14852" width="9.5546875" bestFit="1" customWidth="1"/>
    <col min="14854" max="14854" width="10.6640625" bestFit="1" customWidth="1"/>
    <col min="15105" max="15105" width="21.88671875" customWidth="1"/>
    <col min="15107" max="15107" width="10.109375" bestFit="1" customWidth="1"/>
    <col min="15108" max="15108" width="9.5546875" bestFit="1" customWidth="1"/>
    <col min="15110" max="15110" width="10.6640625" bestFit="1" customWidth="1"/>
    <col min="15361" max="15361" width="21.88671875" customWidth="1"/>
    <col min="15363" max="15363" width="10.109375" bestFit="1" customWidth="1"/>
    <col min="15364" max="15364" width="9.5546875" bestFit="1" customWidth="1"/>
    <col min="15366" max="15366" width="10.6640625" bestFit="1" customWidth="1"/>
    <col min="15617" max="15617" width="21.88671875" customWidth="1"/>
    <col min="15619" max="15619" width="10.109375" bestFit="1" customWidth="1"/>
    <col min="15620" max="15620" width="9.5546875" bestFit="1" customWidth="1"/>
    <col min="15622" max="15622" width="10.6640625" bestFit="1" customWidth="1"/>
    <col min="15873" max="15873" width="21.88671875" customWidth="1"/>
    <col min="15875" max="15875" width="10.109375" bestFit="1" customWidth="1"/>
    <col min="15876" max="15876" width="9.5546875" bestFit="1" customWidth="1"/>
    <col min="15878" max="15878" width="10.6640625" bestFit="1" customWidth="1"/>
    <col min="16129" max="16129" width="21.88671875" customWidth="1"/>
    <col min="16131" max="16131" width="10.109375" bestFit="1" customWidth="1"/>
    <col min="16132" max="16132" width="9.5546875" bestFit="1" customWidth="1"/>
    <col min="16134" max="16134" width="10.6640625" bestFit="1" customWidth="1"/>
  </cols>
  <sheetData>
    <row r="1" spans="1:10" s="64" customFormat="1">
      <c r="A1" s="57" t="s">
        <v>54</v>
      </c>
      <c r="B1" s="57"/>
      <c r="C1" s="49" t="s">
        <v>14</v>
      </c>
      <c r="D1" s="49"/>
      <c r="E1" s="57"/>
      <c r="F1" s="57"/>
      <c r="G1" s="57"/>
      <c r="H1" s="57" t="s">
        <v>54</v>
      </c>
      <c r="I1" s="57"/>
    </row>
    <row r="2" spans="1:10" ht="28.8">
      <c r="A2" s="3" t="s">
        <v>7</v>
      </c>
      <c r="C2" s="30">
        <f>+Sheet1!D132</f>
        <v>172607</v>
      </c>
      <c r="H2">
        <f>+Sheet1!AR132</f>
        <v>70</v>
      </c>
    </row>
    <row r="3" spans="1:10" ht="43.2">
      <c r="A3" s="3" t="s">
        <v>8</v>
      </c>
      <c r="C3" s="31">
        <f>+Sheet1!D133</f>
        <v>3.2372445826646397E-2</v>
      </c>
      <c r="D3" s="6"/>
      <c r="H3" s="6">
        <f>+Sheet1!AR133</f>
        <v>1.7999485728979171E-2</v>
      </c>
    </row>
    <row r="4" spans="1:10">
      <c r="C4" s="31"/>
      <c r="G4" s="18"/>
      <c r="H4" s="6"/>
      <c r="J4" s="6"/>
    </row>
    <row r="5" spans="1:10" ht="57.6">
      <c r="A5" s="3" t="s">
        <v>9</v>
      </c>
      <c r="C5" s="26">
        <f>+Sheet1!D135</f>
        <v>0.319772</v>
      </c>
      <c r="D5" s="8"/>
      <c r="H5">
        <f>+Sheet1!AR135</f>
        <v>0.29302699999999998</v>
      </c>
      <c r="J5" s="6"/>
    </row>
    <row r="6" spans="1:10" ht="53.4">
      <c r="A6" s="9" t="s">
        <v>10</v>
      </c>
      <c r="C6" s="90">
        <f>ROUND(+Sheet1!D136,0)</f>
        <v>55195</v>
      </c>
      <c r="D6" s="5"/>
      <c r="H6" s="5">
        <f>+Sheet1!AR136</f>
        <v>20.511889999999998</v>
      </c>
      <c r="J6" s="8"/>
    </row>
    <row r="7" spans="1:10" ht="57.6">
      <c r="A7" s="3" t="s">
        <v>11</v>
      </c>
      <c r="C7" s="26">
        <f>+Sheet1!D137</f>
        <v>0.54492700000000005</v>
      </c>
      <c r="D7" s="8"/>
      <c r="H7">
        <f>+Sheet1!AR137</f>
        <v>0.51023799999999997</v>
      </c>
      <c r="J7" s="5"/>
    </row>
    <row r="8" spans="1:10" ht="53.4">
      <c r="A8" s="9" t="s">
        <v>12</v>
      </c>
      <c r="C8" s="30">
        <f>+Sheet1!D138</f>
        <v>94058.214689000015</v>
      </c>
      <c r="D8" s="5"/>
      <c r="H8" s="5">
        <f>+Sheet1!AR138</f>
        <v>35.716659999999997</v>
      </c>
      <c r="I8" s="19"/>
      <c r="J8" s="8"/>
    </row>
    <row r="9" spans="1:10">
      <c r="A9" s="9"/>
      <c r="C9" s="30"/>
      <c r="D9" s="5"/>
      <c r="H9" s="5"/>
      <c r="I9" s="76"/>
      <c r="J9" s="8"/>
    </row>
    <row r="10" spans="1:10">
      <c r="A10" s="18"/>
      <c r="J10" s="5"/>
    </row>
    <row r="11" spans="1:10">
      <c r="B11" t="s">
        <v>1630</v>
      </c>
      <c r="H11" s="63" t="s">
        <v>54</v>
      </c>
    </row>
    <row r="12" spans="1:10" s="64" customFormat="1" ht="26.4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57"/>
      <c r="F12" s="57"/>
      <c r="G12" s="50"/>
      <c r="H12" s="56" t="s">
        <v>186</v>
      </c>
      <c r="I12" s="56" t="s">
        <v>187</v>
      </c>
    </row>
    <row r="13" spans="1:10">
      <c r="A13" s="27" t="s">
        <v>125</v>
      </c>
      <c r="C13" s="78"/>
      <c r="D13" s="78"/>
      <c r="G13" s="12"/>
      <c r="H13" s="27" t="str">
        <f>+Sheet1!CF5</f>
        <v>3,889</v>
      </c>
      <c r="I13" s="27" t="str">
        <f>+Sheet1!CG5</f>
        <v>+/-50</v>
      </c>
    </row>
    <row r="14" spans="1:10">
      <c r="A14" s="27" t="s">
        <v>126</v>
      </c>
      <c r="C14" s="78"/>
      <c r="D14" s="78"/>
      <c r="E14" s="14"/>
      <c r="F14" s="15"/>
      <c r="H14" s="27" t="str">
        <f>+Sheet1!CF6</f>
        <v>3,623</v>
      </c>
      <c r="I14" s="27" t="str">
        <f>+Sheet1!CG6</f>
        <v>+/-152</v>
      </c>
    </row>
    <row r="15" spans="1:10" ht="26.4">
      <c r="A15" s="47" t="s">
        <v>127</v>
      </c>
      <c r="C15" s="89"/>
      <c r="D15" s="89"/>
      <c r="E15" s="14"/>
      <c r="F15" s="4"/>
      <c r="H15" s="27" t="str">
        <f>+Sheet1!CF7</f>
        <v>33</v>
      </c>
      <c r="I15" s="27" t="str">
        <f>+Sheet1!CG7</f>
        <v>+/-26</v>
      </c>
    </row>
    <row r="16" spans="1:10" ht="26.4">
      <c r="A16" s="27" t="s">
        <v>128</v>
      </c>
      <c r="C16" s="78"/>
      <c r="D16" s="78"/>
      <c r="E16" s="14"/>
      <c r="F16" s="4"/>
      <c r="H16" s="27" t="str">
        <f>+Sheet1!CF8</f>
        <v>29</v>
      </c>
      <c r="I16" s="27" t="str">
        <f>+Sheet1!CG8</f>
        <v>+/-25</v>
      </c>
    </row>
    <row r="17" spans="1:9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+Sheet1!CF9</f>
        <v>4</v>
      </c>
      <c r="I17" s="27" t="str">
        <f>+Sheet1!CG9</f>
        <v>+/-7</v>
      </c>
    </row>
    <row r="18" spans="1:9" ht="26.4">
      <c r="A18" s="47" t="s">
        <v>131</v>
      </c>
      <c r="C18" s="105"/>
      <c r="D18" s="100"/>
      <c r="E18" s="14"/>
      <c r="F18" s="4"/>
      <c r="H18" s="27" t="str">
        <f>+Sheet1!CF10</f>
        <v>0</v>
      </c>
      <c r="I18" s="27" t="str">
        <f>+Sheet1!CG10</f>
        <v>+/-9</v>
      </c>
    </row>
    <row r="19" spans="1:9" ht="26.4">
      <c r="A19" s="27" t="s">
        <v>128</v>
      </c>
      <c r="C19" s="105"/>
      <c r="D19" s="100"/>
      <c r="E19" s="14"/>
      <c r="F19" s="5"/>
      <c r="H19" s="27" t="str">
        <f>+Sheet1!CF11</f>
        <v>0</v>
      </c>
      <c r="I19" s="27" t="str">
        <f>+Sheet1!CG11</f>
        <v>+/-9</v>
      </c>
    </row>
    <row r="20" spans="1:9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5"/>
      <c r="H20" s="27" t="str">
        <f>+Sheet1!CF12</f>
        <v>0</v>
      </c>
      <c r="I20" s="27" t="str">
        <f>+Sheet1!CG12</f>
        <v>+/-9</v>
      </c>
    </row>
    <row r="21" spans="1:9">
      <c r="A21" s="47" t="s">
        <v>135</v>
      </c>
      <c r="C21" s="104"/>
      <c r="D21" s="100"/>
      <c r="E21" s="14"/>
      <c r="F21" s="4"/>
      <c r="H21" s="27" t="str">
        <f>+Sheet1!CF13</f>
        <v>0</v>
      </c>
      <c r="I21" s="27" t="str">
        <f>+Sheet1!CG13</f>
        <v>+/-9</v>
      </c>
    </row>
    <row r="22" spans="1:9" ht="26.4">
      <c r="A22" s="27" t="s">
        <v>128</v>
      </c>
      <c r="C22" s="105"/>
      <c r="D22" s="100"/>
      <c r="E22" s="14"/>
      <c r="F22" s="5"/>
      <c r="H22" s="27" t="str">
        <f>+Sheet1!CF14</f>
        <v>0</v>
      </c>
      <c r="I22" s="27" t="str">
        <f>+Sheet1!CG14</f>
        <v>+/-9</v>
      </c>
    </row>
    <row r="23" spans="1:9" ht="26.4">
      <c r="A23" s="27" t="s">
        <v>129</v>
      </c>
      <c r="C23" s="106">
        <f>+Sheet1!D147</f>
        <v>0</v>
      </c>
      <c r="D23" s="101">
        <f>+Sheet1!E147</f>
        <v>0</v>
      </c>
      <c r="E23" s="14"/>
      <c r="F23" s="4"/>
      <c r="H23" s="27" t="str">
        <f>+Sheet1!CF15</f>
        <v>0</v>
      </c>
      <c r="I23" s="27" t="str">
        <f>+Sheet1!CG15</f>
        <v>+/-9</v>
      </c>
    </row>
    <row r="24" spans="1:9">
      <c r="A24" s="47" t="s">
        <v>137</v>
      </c>
      <c r="C24" s="105"/>
      <c r="D24" s="100"/>
      <c r="E24" s="14"/>
      <c r="F24" s="5"/>
      <c r="H24" s="27" t="str">
        <f>+Sheet1!CF16</f>
        <v>0</v>
      </c>
      <c r="I24" s="27" t="str">
        <f>+Sheet1!CG16</f>
        <v>+/-9</v>
      </c>
    </row>
    <row r="25" spans="1:9" ht="26.4">
      <c r="A25" s="27" t="s">
        <v>128</v>
      </c>
      <c r="C25" s="107"/>
      <c r="D25" s="79"/>
      <c r="E25" s="14"/>
      <c r="F25" s="4"/>
      <c r="H25" s="27" t="str">
        <f>+Sheet1!CF17</f>
        <v>0</v>
      </c>
      <c r="I25" s="27" t="str">
        <f>+Sheet1!CG17</f>
        <v>+/-9</v>
      </c>
    </row>
    <row r="26" spans="1:9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+Sheet1!CF18</f>
        <v>0</v>
      </c>
      <c r="I26" s="27" t="str">
        <f>+Sheet1!CG18</f>
        <v>+/-9</v>
      </c>
    </row>
    <row r="27" spans="1:9" ht="26.4">
      <c r="A27" s="47" t="s">
        <v>138</v>
      </c>
      <c r="C27" s="105"/>
      <c r="D27" s="100"/>
      <c r="E27" s="14"/>
      <c r="F27" s="5"/>
      <c r="H27" s="27" t="str">
        <f>+Sheet1!CF19</f>
        <v>0</v>
      </c>
      <c r="I27" s="27" t="str">
        <f>+Sheet1!CG19</f>
        <v>+/-9</v>
      </c>
    </row>
    <row r="28" spans="1:9" ht="26.4">
      <c r="A28" s="27" t="s">
        <v>128</v>
      </c>
      <c r="C28" s="105"/>
      <c r="D28" s="100"/>
      <c r="E28" s="14"/>
      <c r="F28" s="5"/>
      <c r="H28" s="27" t="str">
        <f>+Sheet1!CF20</f>
        <v>0</v>
      </c>
      <c r="I28" s="27" t="str">
        <f>+Sheet1!CG20</f>
        <v>+/-9</v>
      </c>
    </row>
    <row r="29" spans="1:9" ht="26.4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+Sheet1!CF21</f>
        <v>0</v>
      </c>
      <c r="I29" s="27" t="str">
        <f>+Sheet1!CG21</f>
        <v>+/-9</v>
      </c>
    </row>
    <row r="30" spans="1:9">
      <c r="A30" s="47" t="s">
        <v>139</v>
      </c>
      <c r="C30" s="108"/>
      <c r="D30" s="102"/>
      <c r="E30" s="14"/>
      <c r="F30" s="5"/>
      <c r="H30" s="27" t="str">
        <f>+Sheet1!CF22</f>
        <v>5</v>
      </c>
      <c r="I30" s="27" t="str">
        <f>+Sheet1!CG22</f>
        <v>+/-10</v>
      </c>
    </row>
    <row r="31" spans="1:9" ht="26.4">
      <c r="A31" s="27" t="s">
        <v>128</v>
      </c>
      <c r="C31" s="105"/>
      <c r="D31" s="100"/>
      <c r="E31" s="14"/>
      <c r="F31" s="5"/>
      <c r="H31" s="27" t="str">
        <f>+Sheet1!CF23</f>
        <v>5</v>
      </c>
      <c r="I31" s="27" t="str">
        <f>+Sheet1!CG23</f>
        <v>+/-10</v>
      </c>
    </row>
    <row r="32" spans="1:9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+Sheet1!CF24</f>
        <v>0</v>
      </c>
      <c r="I32" s="27" t="str">
        <f>+Sheet1!CG24</f>
        <v>+/-9</v>
      </c>
    </row>
    <row r="33" spans="1:9">
      <c r="A33" s="47" t="s">
        <v>143</v>
      </c>
      <c r="C33" s="105"/>
      <c r="D33" s="100"/>
      <c r="E33" s="14"/>
      <c r="F33" s="5"/>
      <c r="H33" s="27" t="str">
        <f>+Sheet1!CF25</f>
        <v>0</v>
      </c>
      <c r="I33" s="27" t="str">
        <f>+Sheet1!CG25</f>
        <v>+/-9</v>
      </c>
    </row>
    <row r="34" spans="1:9" ht="26.4">
      <c r="A34" s="27" t="s">
        <v>128</v>
      </c>
      <c r="C34" s="105"/>
      <c r="D34" s="100"/>
      <c r="E34" s="14"/>
      <c r="F34" s="5"/>
      <c r="H34" s="27" t="str">
        <f>+Sheet1!CF26</f>
        <v>0</v>
      </c>
      <c r="I34" s="27" t="str">
        <f>+Sheet1!CG26</f>
        <v>+/-9</v>
      </c>
    </row>
    <row r="35" spans="1:9" ht="26.4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+Sheet1!CF27</f>
        <v>0</v>
      </c>
      <c r="I35" s="27" t="str">
        <f>+Sheet1!CG27</f>
        <v>+/-9</v>
      </c>
    </row>
    <row r="36" spans="1:9" ht="26.4">
      <c r="A36" s="47" t="s">
        <v>144</v>
      </c>
      <c r="C36" s="105"/>
      <c r="D36" s="100"/>
      <c r="E36" s="14"/>
      <c r="F36" s="5"/>
      <c r="H36" s="27" t="str">
        <f>+Sheet1!CF28</f>
        <v>0</v>
      </c>
      <c r="I36" s="27" t="str">
        <f>+Sheet1!CG28</f>
        <v>+/-9</v>
      </c>
    </row>
    <row r="37" spans="1:9" ht="26.4">
      <c r="A37" s="27" t="s">
        <v>128</v>
      </c>
      <c r="C37" s="105"/>
      <c r="D37" s="100"/>
      <c r="E37" s="14"/>
      <c r="F37" s="5"/>
      <c r="H37" s="27" t="str">
        <f>+Sheet1!CF29</f>
        <v>0</v>
      </c>
      <c r="I37" s="27" t="str">
        <f>+Sheet1!CG29</f>
        <v>+/-9</v>
      </c>
    </row>
    <row r="38" spans="1:9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+Sheet1!CF30</f>
        <v>0</v>
      </c>
      <c r="I38" s="27" t="str">
        <f>+Sheet1!CG30</f>
        <v>+/-9</v>
      </c>
    </row>
    <row r="39" spans="1:9" ht="26.4">
      <c r="A39" s="47" t="s">
        <v>146</v>
      </c>
      <c r="C39" s="105"/>
      <c r="D39" s="100"/>
      <c r="E39" s="14"/>
      <c r="F39" s="5"/>
      <c r="H39" s="27" t="str">
        <f>+Sheet1!CF31</f>
        <v>0</v>
      </c>
      <c r="I39" s="27" t="str">
        <f>+Sheet1!CG31</f>
        <v>+/-9</v>
      </c>
    </row>
    <row r="40" spans="1:9" ht="26.4">
      <c r="A40" s="27" t="s">
        <v>128</v>
      </c>
      <c r="C40" s="105"/>
      <c r="D40" s="100"/>
      <c r="E40" s="14"/>
      <c r="F40" s="5"/>
      <c r="H40" s="27" t="str">
        <f>+Sheet1!CF32</f>
        <v>0</v>
      </c>
      <c r="I40" s="27" t="str">
        <f>+Sheet1!CG32</f>
        <v>+/-9</v>
      </c>
    </row>
    <row r="41" spans="1:9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+Sheet1!CF33</f>
        <v>0</v>
      </c>
      <c r="I41" s="27" t="str">
        <f>+Sheet1!CG33</f>
        <v>+/-9</v>
      </c>
    </row>
    <row r="42" spans="1:9">
      <c r="A42" s="47" t="s">
        <v>148</v>
      </c>
      <c r="C42" s="105"/>
      <c r="D42" s="100"/>
      <c r="E42" s="14"/>
      <c r="F42" s="5"/>
      <c r="H42" s="27" t="str">
        <f>+Sheet1!CF34</f>
        <v>0</v>
      </c>
      <c r="I42" s="27" t="str">
        <f>+Sheet1!CG34</f>
        <v>+/-9</v>
      </c>
    </row>
    <row r="43" spans="1:9" ht="26.4">
      <c r="A43" s="27" t="s">
        <v>128</v>
      </c>
      <c r="C43" s="105"/>
      <c r="D43" s="100"/>
      <c r="E43" s="14"/>
      <c r="F43" s="5"/>
      <c r="H43" s="27" t="str">
        <f>+Sheet1!CF35</f>
        <v>0</v>
      </c>
      <c r="I43" s="27" t="str">
        <f>+Sheet1!CG35</f>
        <v>+/-9</v>
      </c>
    </row>
    <row r="44" spans="1:9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+Sheet1!CF36</f>
        <v>0</v>
      </c>
      <c r="I44" s="27" t="str">
        <f>+Sheet1!CG36</f>
        <v>+/-9</v>
      </c>
    </row>
    <row r="45" spans="1:9">
      <c r="A45" s="47" t="s">
        <v>149</v>
      </c>
      <c r="C45" s="105"/>
      <c r="D45" s="100"/>
      <c r="E45" s="14"/>
      <c r="F45" s="5"/>
      <c r="H45" s="27" t="str">
        <f>+Sheet1!CF37</f>
        <v>0</v>
      </c>
      <c r="I45" s="27" t="str">
        <f>+Sheet1!CG37</f>
        <v>+/-9</v>
      </c>
    </row>
    <row r="46" spans="1:9" ht="26.4">
      <c r="A46" s="27" t="s">
        <v>128</v>
      </c>
      <c r="C46" s="105"/>
      <c r="D46" s="100"/>
      <c r="E46" s="14"/>
      <c r="F46" s="5"/>
      <c r="H46" s="27" t="str">
        <f>+Sheet1!CF38</f>
        <v>0</v>
      </c>
      <c r="I46" s="27" t="str">
        <f>+Sheet1!CG38</f>
        <v>+/-9</v>
      </c>
    </row>
    <row r="47" spans="1:9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F47" s="5"/>
      <c r="H47" s="27" t="str">
        <f>+Sheet1!CF39</f>
        <v>0</v>
      </c>
      <c r="I47" s="27" t="str">
        <f>+Sheet1!CG39</f>
        <v>+/-9</v>
      </c>
    </row>
    <row r="48" spans="1:9">
      <c r="A48" s="47" t="s">
        <v>150</v>
      </c>
      <c r="C48" s="105"/>
      <c r="D48" s="100"/>
      <c r="E48" s="14"/>
      <c r="H48" s="27" t="str">
        <f>+Sheet1!CF40</f>
        <v>0</v>
      </c>
      <c r="I48" s="27" t="str">
        <f>+Sheet1!CG40</f>
        <v>+/-9</v>
      </c>
    </row>
    <row r="49" spans="1:9" ht="26.4">
      <c r="A49" s="27" t="s">
        <v>128</v>
      </c>
      <c r="C49" s="105"/>
      <c r="D49" s="100"/>
      <c r="E49" s="14"/>
      <c r="F49" s="5"/>
      <c r="H49" s="27" t="str">
        <f>+Sheet1!CF41</f>
        <v>0</v>
      </c>
      <c r="I49" s="27" t="str">
        <f>+Sheet1!CG41</f>
        <v>+/-9</v>
      </c>
    </row>
    <row r="50" spans="1:9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F50" s="5"/>
      <c r="H50" s="27" t="str">
        <f>+Sheet1!CF42</f>
        <v>0</v>
      </c>
      <c r="I50" s="27" t="str">
        <f>+Sheet1!CG42</f>
        <v>+/-9</v>
      </c>
    </row>
    <row r="51" spans="1:9">
      <c r="A51" s="47" t="s">
        <v>152</v>
      </c>
      <c r="C51" s="105"/>
      <c r="D51" s="100"/>
      <c r="E51" s="14"/>
      <c r="H51" s="27" t="str">
        <f>+Sheet1!CF43</f>
        <v>0</v>
      </c>
      <c r="I51" s="27" t="str">
        <f>+Sheet1!CG43</f>
        <v>+/-9</v>
      </c>
    </row>
    <row r="52" spans="1:9" ht="26.4">
      <c r="A52" s="27" t="s">
        <v>128</v>
      </c>
      <c r="C52" s="105"/>
      <c r="D52" s="100"/>
      <c r="E52" s="14"/>
      <c r="H52" s="27" t="str">
        <f>+Sheet1!CF44</f>
        <v>0</v>
      </c>
      <c r="I52" s="27" t="str">
        <f>+Sheet1!CG44</f>
        <v>+/-9</v>
      </c>
    </row>
    <row r="53" spans="1:9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+Sheet1!CF45</f>
        <v>0</v>
      </c>
      <c r="I53" s="27" t="str">
        <f>+Sheet1!CG45</f>
        <v>+/-9</v>
      </c>
    </row>
    <row r="54" spans="1:9" ht="26.4">
      <c r="A54" s="47" t="s">
        <v>153</v>
      </c>
      <c r="C54" s="105"/>
      <c r="D54" s="100"/>
      <c r="H54" s="27" t="str">
        <f>+Sheet1!CF46</f>
        <v>0</v>
      </c>
      <c r="I54" s="27" t="str">
        <f>+Sheet1!CG46</f>
        <v>+/-9</v>
      </c>
    </row>
    <row r="55" spans="1:9" ht="26.4">
      <c r="A55" s="27" t="s">
        <v>128</v>
      </c>
      <c r="C55" s="105"/>
      <c r="D55" s="100"/>
      <c r="H55" s="27" t="str">
        <f>+Sheet1!CF47</f>
        <v>0</v>
      </c>
      <c r="I55" s="27" t="str">
        <f>+Sheet1!CG47</f>
        <v>+/-9</v>
      </c>
    </row>
    <row r="56" spans="1:9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+Sheet1!CF48</f>
        <v>0</v>
      </c>
      <c r="I56" s="27" t="str">
        <f>+Sheet1!CG48</f>
        <v>+/-9</v>
      </c>
    </row>
    <row r="57" spans="1:9">
      <c r="A57" s="47" t="s">
        <v>155</v>
      </c>
      <c r="C57" s="105"/>
      <c r="D57" s="100"/>
      <c r="H57" s="27" t="str">
        <f>+Sheet1!CF49</f>
        <v>0</v>
      </c>
      <c r="I57" s="27" t="str">
        <f>+Sheet1!CG49</f>
        <v>+/-9</v>
      </c>
    </row>
    <row r="58" spans="1:9" ht="26.4">
      <c r="A58" s="27" t="s">
        <v>128</v>
      </c>
      <c r="C58" s="105"/>
      <c r="D58" s="100"/>
      <c r="H58" s="27" t="str">
        <f>+Sheet1!CF50</f>
        <v>0</v>
      </c>
      <c r="I58" s="27" t="str">
        <f>+Sheet1!CG50</f>
        <v>+/-9</v>
      </c>
    </row>
    <row r="59" spans="1:9" ht="26.4">
      <c r="A59" s="27" t="s">
        <v>129</v>
      </c>
      <c r="C59" s="107">
        <f>+Sheet1!D159</f>
        <v>0</v>
      </c>
      <c r="D59" s="79">
        <f>+Sheet1!E159</f>
        <v>0</v>
      </c>
      <c r="H59" s="27" t="str">
        <f>+Sheet1!CF51</f>
        <v>0</v>
      </c>
      <c r="I59" s="27" t="str">
        <f>+Sheet1!CG51</f>
        <v>+/-9</v>
      </c>
    </row>
    <row r="60" spans="1:9">
      <c r="A60" s="47" t="s">
        <v>156</v>
      </c>
      <c r="C60" s="105"/>
      <c r="D60" s="100"/>
      <c r="H60" s="27" t="str">
        <f>+Sheet1!CF52</f>
        <v>0</v>
      </c>
      <c r="I60" s="27" t="str">
        <f>+Sheet1!CG52</f>
        <v>+/-9</v>
      </c>
    </row>
    <row r="61" spans="1:9" ht="26.4">
      <c r="A61" s="27" t="s">
        <v>128</v>
      </c>
      <c r="C61" s="105"/>
      <c r="D61" s="100"/>
      <c r="H61" s="27" t="str">
        <f>+Sheet1!CF53</f>
        <v>0</v>
      </c>
      <c r="I61" s="27" t="str">
        <f>+Sheet1!CG53</f>
        <v>+/-9</v>
      </c>
    </row>
    <row r="62" spans="1:9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+Sheet1!CF54</f>
        <v>0</v>
      </c>
      <c r="I62" s="27" t="str">
        <f>+Sheet1!CG54</f>
        <v>+/-9</v>
      </c>
    </row>
    <row r="63" spans="1:9">
      <c r="A63" s="47" t="s">
        <v>157</v>
      </c>
      <c r="C63" s="105"/>
      <c r="D63" s="100"/>
      <c r="H63" s="27" t="str">
        <f>+Sheet1!CF55</f>
        <v>0</v>
      </c>
      <c r="I63" s="27" t="str">
        <f>+Sheet1!CG55</f>
        <v>+/-9</v>
      </c>
    </row>
    <row r="64" spans="1:9" ht="26.4">
      <c r="A64" s="27" t="s">
        <v>128</v>
      </c>
      <c r="C64" s="105"/>
      <c r="D64" s="100"/>
      <c r="H64" s="27" t="str">
        <f>+Sheet1!CF56</f>
        <v>0</v>
      </c>
      <c r="I64" s="27" t="str">
        <f>+Sheet1!CG56</f>
        <v>+/-9</v>
      </c>
    </row>
    <row r="65" spans="1:9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+Sheet1!CF57</f>
        <v>0</v>
      </c>
      <c r="I65" s="27" t="str">
        <f>+Sheet1!CG57</f>
        <v>+/-9</v>
      </c>
    </row>
    <row r="66" spans="1:9">
      <c r="A66" s="47" t="s">
        <v>158</v>
      </c>
      <c r="C66" s="105"/>
      <c r="D66" s="100"/>
      <c r="H66" s="27" t="str">
        <f>+Sheet1!CF58</f>
        <v>0</v>
      </c>
      <c r="I66" s="27" t="str">
        <f>+Sheet1!CG58</f>
        <v>+/-9</v>
      </c>
    </row>
    <row r="67" spans="1:9" ht="26.4">
      <c r="A67" s="27" t="s">
        <v>128</v>
      </c>
      <c r="C67" s="105"/>
      <c r="D67" s="100"/>
      <c r="H67" s="27" t="str">
        <f>+Sheet1!CF59</f>
        <v>0</v>
      </c>
      <c r="I67" s="27" t="str">
        <f>+Sheet1!CG59</f>
        <v>+/-9</v>
      </c>
    </row>
    <row r="68" spans="1:9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+Sheet1!CF60</f>
        <v>0</v>
      </c>
      <c r="I68" s="27" t="str">
        <f>+Sheet1!CG60</f>
        <v>+/-9</v>
      </c>
    </row>
    <row r="69" spans="1:9">
      <c r="A69" s="47" t="s">
        <v>159</v>
      </c>
      <c r="C69" s="105"/>
      <c r="D69" s="100"/>
      <c r="H69" s="27" t="str">
        <f>+Sheet1!CF61</f>
        <v>0</v>
      </c>
      <c r="I69" s="27" t="str">
        <f>+Sheet1!CG61</f>
        <v>+/-9</v>
      </c>
    </row>
    <row r="70" spans="1:9" ht="26.4">
      <c r="A70" s="27" t="s">
        <v>128</v>
      </c>
      <c r="C70" s="105"/>
      <c r="D70" s="100"/>
      <c r="H70" s="27" t="str">
        <f>+Sheet1!CF62</f>
        <v>0</v>
      </c>
      <c r="I70" s="27" t="str">
        <f>+Sheet1!CG62</f>
        <v>+/-9</v>
      </c>
    </row>
    <row r="71" spans="1:9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+Sheet1!CF63</f>
        <v>0</v>
      </c>
      <c r="I71" s="27" t="str">
        <f>+Sheet1!CG63</f>
        <v>+/-9</v>
      </c>
    </row>
    <row r="72" spans="1:9" ht="26.4">
      <c r="A72" s="47" t="s">
        <v>160</v>
      </c>
      <c r="C72" s="105"/>
      <c r="D72" s="100"/>
      <c r="H72" s="27" t="str">
        <f>+Sheet1!CF64</f>
        <v>24</v>
      </c>
      <c r="I72" s="27" t="str">
        <f>+Sheet1!CG64</f>
        <v>+/-35</v>
      </c>
    </row>
    <row r="73" spans="1:9" ht="26.4">
      <c r="A73" s="27" t="s">
        <v>128</v>
      </c>
      <c r="C73" s="108"/>
      <c r="D73" s="102"/>
      <c r="H73" s="27" t="str">
        <f>+Sheet1!CF65</f>
        <v>24</v>
      </c>
      <c r="I73" s="27" t="str">
        <f>+Sheet1!CG65</f>
        <v>+/-35</v>
      </c>
    </row>
    <row r="74" spans="1:9" ht="26.4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+Sheet1!CF66</f>
        <v>0</v>
      </c>
      <c r="I74" s="27" t="str">
        <f>+Sheet1!CG66</f>
        <v>+/-9</v>
      </c>
    </row>
    <row r="75" spans="1:9" ht="26.4">
      <c r="A75" s="47" t="s">
        <v>161</v>
      </c>
      <c r="C75" s="105"/>
      <c r="D75" s="100"/>
      <c r="H75" s="27" t="str">
        <f>+Sheet1!CF67</f>
        <v>0</v>
      </c>
      <c r="I75" s="27" t="str">
        <f>+Sheet1!CG67</f>
        <v>+/-9</v>
      </c>
    </row>
    <row r="76" spans="1:9" ht="26.4">
      <c r="A76" s="27" t="s">
        <v>128</v>
      </c>
      <c r="C76" s="105"/>
      <c r="D76" s="100"/>
      <c r="H76" s="27" t="str">
        <f>+Sheet1!CF68</f>
        <v>0</v>
      </c>
      <c r="I76" s="27" t="str">
        <f>+Sheet1!CG68</f>
        <v>+/-9</v>
      </c>
    </row>
    <row r="77" spans="1:9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+Sheet1!CF69</f>
        <v>0</v>
      </c>
      <c r="I77" s="27" t="str">
        <f>+Sheet1!CG69</f>
        <v>+/-9</v>
      </c>
    </row>
    <row r="78" spans="1:9">
      <c r="A78" s="47" t="s">
        <v>162</v>
      </c>
      <c r="C78" s="105"/>
      <c r="D78" s="100"/>
      <c r="H78" s="27" t="str">
        <f>+Sheet1!CF70</f>
        <v>0</v>
      </c>
      <c r="I78" s="27" t="str">
        <f>+Sheet1!CG70</f>
        <v>+/-9</v>
      </c>
    </row>
    <row r="79" spans="1:9" ht="26.4">
      <c r="A79" s="27" t="s">
        <v>128</v>
      </c>
      <c r="C79" s="105"/>
      <c r="D79" s="100"/>
      <c r="H79" s="27" t="str">
        <f>+Sheet1!CF71</f>
        <v>0</v>
      </c>
      <c r="I79" s="27" t="str">
        <f>+Sheet1!CG71</f>
        <v>+/-9</v>
      </c>
    </row>
    <row r="80" spans="1:9" ht="26.4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+Sheet1!CF72</f>
        <v>0</v>
      </c>
      <c r="I80" s="27" t="str">
        <f>+Sheet1!CG72</f>
        <v>+/-9</v>
      </c>
    </row>
    <row r="81" spans="1:9">
      <c r="A81" s="47" t="s">
        <v>163</v>
      </c>
      <c r="C81" s="105"/>
      <c r="D81" s="100"/>
      <c r="H81" s="27" t="str">
        <f>+Sheet1!CF73</f>
        <v>0</v>
      </c>
      <c r="I81" s="27" t="str">
        <f>+Sheet1!CG73</f>
        <v>+/-9</v>
      </c>
    </row>
    <row r="82" spans="1:9" ht="26.4">
      <c r="A82" s="27" t="s">
        <v>128</v>
      </c>
      <c r="C82" s="105"/>
      <c r="D82" s="100"/>
      <c r="H82" s="27" t="str">
        <f>+Sheet1!CF74</f>
        <v>0</v>
      </c>
      <c r="I82" s="27" t="str">
        <f>+Sheet1!CG74</f>
        <v>+/-9</v>
      </c>
    </row>
    <row r="83" spans="1:9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+Sheet1!CF75</f>
        <v>0</v>
      </c>
      <c r="I83" s="27" t="str">
        <f>+Sheet1!CG75</f>
        <v>+/-9</v>
      </c>
    </row>
    <row r="84" spans="1:9">
      <c r="A84" s="47" t="s">
        <v>165</v>
      </c>
      <c r="C84" s="105"/>
      <c r="D84" s="100"/>
      <c r="H84" s="27" t="str">
        <f>+Sheet1!CF76</f>
        <v>0</v>
      </c>
      <c r="I84" s="27" t="str">
        <f>+Sheet1!CG76</f>
        <v>+/-9</v>
      </c>
    </row>
    <row r="85" spans="1:9" ht="26.4">
      <c r="A85" s="27" t="s">
        <v>128</v>
      </c>
      <c r="C85" s="105"/>
      <c r="D85" s="100"/>
      <c r="H85" s="27" t="str">
        <f>+Sheet1!CF77</f>
        <v>0</v>
      </c>
      <c r="I85" s="27" t="str">
        <f>+Sheet1!CG77</f>
        <v>+/-9</v>
      </c>
    </row>
    <row r="86" spans="1:9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+Sheet1!CF78</f>
        <v>0</v>
      </c>
      <c r="I86" s="27" t="str">
        <f>+Sheet1!CG78</f>
        <v>+/-9</v>
      </c>
    </row>
    <row r="87" spans="1:9" ht="26.4">
      <c r="A87" s="47" t="s">
        <v>166</v>
      </c>
      <c r="C87" s="105"/>
      <c r="D87" s="100"/>
      <c r="H87" s="27" t="str">
        <f>+Sheet1!CF79</f>
        <v>0</v>
      </c>
      <c r="I87" s="27" t="str">
        <f>+Sheet1!CG79</f>
        <v>+/-9</v>
      </c>
    </row>
    <row r="88" spans="1:9" ht="26.4">
      <c r="A88" s="27" t="s">
        <v>128</v>
      </c>
      <c r="C88" s="105"/>
      <c r="D88" s="100"/>
      <c r="H88" s="27" t="str">
        <f>+Sheet1!CF80</f>
        <v>0</v>
      </c>
      <c r="I88" s="27" t="str">
        <f>+Sheet1!CG80</f>
        <v>+/-9</v>
      </c>
    </row>
    <row r="89" spans="1:9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+Sheet1!CF81</f>
        <v>0</v>
      </c>
      <c r="I89" s="27" t="str">
        <f>+Sheet1!CG81</f>
        <v>+/-9</v>
      </c>
    </row>
    <row r="90" spans="1:9">
      <c r="A90" s="47" t="s">
        <v>167</v>
      </c>
      <c r="C90" s="105"/>
      <c r="D90" s="100"/>
      <c r="H90" s="27" t="str">
        <f>+Sheet1!CF82</f>
        <v>0</v>
      </c>
      <c r="I90" s="27" t="str">
        <f>+Sheet1!CG82</f>
        <v>+/-9</v>
      </c>
    </row>
    <row r="91" spans="1:9" ht="26.4">
      <c r="A91" s="27" t="s">
        <v>128</v>
      </c>
      <c r="C91" s="105"/>
      <c r="D91" s="100"/>
      <c r="H91" s="27" t="str">
        <f>+Sheet1!CF83</f>
        <v>0</v>
      </c>
      <c r="I91" s="27" t="str">
        <f>+Sheet1!CG83</f>
        <v>+/-9</v>
      </c>
    </row>
    <row r="92" spans="1:9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+Sheet1!CF84</f>
        <v>0</v>
      </c>
      <c r="I92" s="27" t="str">
        <f>+Sheet1!CG84</f>
        <v>+/-9</v>
      </c>
    </row>
    <row r="93" spans="1:9">
      <c r="A93" s="47" t="s">
        <v>169</v>
      </c>
      <c r="C93" s="105"/>
      <c r="D93" s="100"/>
      <c r="H93" s="27" t="str">
        <f>+Sheet1!CF85</f>
        <v>0</v>
      </c>
      <c r="I93" s="27" t="str">
        <f>+Sheet1!CG85</f>
        <v>+/-9</v>
      </c>
    </row>
    <row r="94" spans="1:9" ht="26.4">
      <c r="A94" s="27" t="s">
        <v>128</v>
      </c>
      <c r="C94" s="105"/>
      <c r="D94" s="100"/>
      <c r="H94" s="27" t="str">
        <f>+Sheet1!CF86</f>
        <v>0</v>
      </c>
      <c r="I94" s="27" t="str">
        <f>+Sheet1!CG86</f>
        <v>+/-9</v>
      </c>
    </row>
    <row r="95" spans="1:9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+Sheet1!CF87</f>
        <v>0</v>
      </c>
      <c r="I95" s="27" t="str">
        <f>+Sheet1!CG87</f>
        <v>+/-9</v>
      </c>
    </row>
    <row r="96" spans="1:9">
      <c r="A96" s="47" t="s">
        <v>170</v>
      </c>
      <c r="C96" s="105"/>
      <c r="D96" s="100"/>
      <c r="H96" s="27" t="str">
        <f>+Sheet1!CF88</f>
        <v>0</v>
      </c>
      <c r="I96" s="27" t="str">
        <f>+Sheet1!CG88</f>
        <v>+/-9</v>
      </c>
    </row>
    <row r="97" spans="1:9" ht="26.4">
      <c r="A97" s="27" t="s">
        <v>128</v>
      </c>
      <c r="C97" s="105"/>
      <c r="D97" s="100"/>
      <c r="H97" s="27" t="str">
        <f>+Sheet1!CF89</f>
        <v>0</v>
      </c>
      <c r="I97" s="27" t="str">
        <f>+Sheet1!CG89</f>
        <v>+/-9</v>
      </c>
    </row>
    <row r="98" spans="1:9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+Sheet1!CF90</f>
        <v>0</v>
      </c>
      <c r="I98" s="27" t="str">
        <f>+Sheet1!CG90</f>
        <v>+/-9</v>
      </c>
    </row>
    <row r="99" spans="1:9">
      <c r="A99" s="47" t="s">
        <v>172</v>
      </c>
      <c r="C99" s="105"/>
      <c r="D99" s="100"/>
      <c r="H99" s="27" t="str">
        <f>+Sheet1!CF91</f>
        <v>0</v>
      </c>
      <c r="I99" s="27" t="str">
        <f>+Sheet1!CG91</f>
        <v>+/-9</v>
      </c>
    </row>
    <row r="100" spans="1:9" ht="26.4">
      <c r="A100" s="27" t="s">
        <v>128</v>
      </c>
      <c r="C100" s="105"/>
      <c r="D100" s="100"/>
      <c r="H100" s="27" t="str">
        <f>+Sheet1!CF92</f>
        <v>0</v>
      </c>
      <c r="I100" s="27" t="str">
        <f>+Sheet1!CG92</f>
        <v>+/-9</v>
      </c>
    </row>
    <row r="101" spans="1:9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+Sheet1!CF93</f>
        <v>0</v>
      </c>
      <c r="I101" s="27" t="str">
        <f>+Sheet1!CG93</f>
        <v>+/-9</v>
      </c>
    </row>
    <row r="102" spans="1:9" ht="26.4">
      <c r="A102" s="47" t="s">
        <v>173</v>
      </c>
      <c r="C102" s="105"/>
      <c r="D102" s="100"/>
      <c r="H102" s="27" t="str">
        <f>+Sheet1!CF94</f>
        <v>85</v>
      </c>
      <c r="I102" s="27" t="str">
        <f>+Sheet1!CG94</f>
        <v>+/-118</v>
      </c>
    </row>
    <row r="103" spans="1:9" ht="26.4">
      <c r="A103" s="27" t="s">
        <v>128</v>
      </c>
      <c r="C103" s="105"/>
      <c r="D103" s="100"/>
      <c r="H103" s="27" t="str">
        <f>+Sheet1!CF95</f>
        <v>36</v>
      </c>
      <c r="I103" s="27" t="str">
        <f>+Sheet1!CG95</f>
        <v>+/-51</v>
      </c>
    </row>
    <row r="104" spans="1:9" ht="26.4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+Sheet1!CF96</f>
        <v>49</v>
      </c>
      <c r="I104" s="27" t="str">
        <f>+Sheet1!CG96</f>
        <v>+/-68</v>
      </c>
    </row>
    <row r="105" spans="1:9">
      <c r="A105" s="47" t="s">
        <v>174</v>
      </c>
      <c r="C105" s="105"/>
      <c r="D105" s="100"/>
      <c r="H105" s="27" t="str">
        <f>+Sheet1!CF97</f>
        <v>0</v>
      </c>
      <c r="I105" s="27" t="str">
        <f>+Sheet1!CG97</f>
        <v>+/-9</v>
      </c>
    </row>
    <row r="106" spans="1:9" ht="26.4">
      <c r="A106" s="27" t="s">
        <v>128</v>
      </c>
      <c r="C106" s="105"/>
      <c r="D106" s="100"/>
      <c r="H106" s="27" t="str">
        <f>+Sheet1!CF98</f>
        <v>0</v>
      </c>
      <c r="I106" s="27" t="str">
        <f>+Sheet1!CG98</f>
        <v>+/-9</v>
      </c>
    </row>
    <row r="107" spans="1:9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+Sheet1!CF99</f>
        <v>0</v>
      </c>
      <c r="I107" s="27" t="str">
        <f>+Sheet1!CG99</f>
        <v>+/-9</v>
      </c>
    </row>
    <row r="108" spans="1:9" ht="26.4">
      <c r="A108" s="47" t="s">
        <v>177</v>
      </c>
      <c r="C108" s="105"/>
      <c r="D108" s="100"/>
      <c r="H108" s="27" t="str">
        <f>+Sheet1!CF100</f>
        <v>0</v>
      </c>
      <c r="I108" s="27" t="str">
        <f>+Sheet1!CG100</f>
        <v>+/-9</v>
      </c>
    </row>
    <row r="109" spans="1:9" ht="26.4">
      <c r="A109" s="27" t="s">
        <v>128</v>
      </c>
      <c r="C109" s="105"/>
      <c r="D109" s="100"/>
      <c r="H109" s="27" t="str">
        <f>+Sheet1!CF101</f>
        <v>0</v>
      </c>
      <c r="I109" s="27" t="str">
        <f>+Sheet1!CG101</f>
        <v>+/-9</v>
      </c>
    </row>
    <row r="110" spans="1:9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+Sheet1!CF102</f>
        <v>0</v>
      </c>
      <c r="I110" s="27" t="str">
        <f>+Sheet1!CG102</f>
        <v>+/-9</v>
      </c>
    </row>
    <row r="111" spans="1:9">
      <c r="A111" s="47" t="s">
        <v>178</v>
      </c>
      <c r="C111" s="105"/>
      <c r="D111" s="100"/>
      <c r="H111" s="27" t="str">
        <f>+Sheet1!CF103</f>
        <v>0</v>
      </c>
      <c r="I111" s="27" t="str">
        <f>+Sheet1!CG103</f>
        <v>+/-9</v>
      </c>
    </row>
    <row r="112" spans="1:9" ht="26.4">
      <c r="A112" s="27" t="s">
        <v>128</v>
      </c>
      <c r="C112" s="105"/>
      <c r="D112" s="100"/>
      <c r="H112" s="27" t="str">
        <f>+Sheet1!CF104</f>
        <v>0</v>
      </c>
      <c r="I112" s="27" t="str">
        <f>+Sheet1!CG104</f>
        <v>+/-9</v>
      </c>
    </row>
    <row r="113" spans="1:9" ht="26.4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+Sheet1!CF105</f>
        <v>0</v>
      </c>
      <c r="I113" s="27" t="str">
        <f>+Sheet1!CG105</f>
        <v>+/-9</v>
      </c>
    </row>
    <row r="114" spans="1:9" ht="26.4">
      <c r="A114" s="47" t="s">
        <v>179</v>
      </c>
      <c r="C114" s="105"/>
      <c r="D114" s="100"/>
      <c r="H114" s="27" t="str">
        <f>+Sheet1!CF106</f>
        <v>119</v>
      </c>
      <c r="I114" s="27" t="str">
        <f>+Sheet1!CG106</f>
        <v>+/-88</v>
      </c>
    </row>
    <row r="115" spans="1:9" ht="26.4">
      <c r="A115" s="27" t="s">
        <v>128</v>
      </c>
      <c r="C115" s="105"/>
      <c r="D115" s="100"/>
      <c r="H115" s="27" t="str">
        <f>+Sheet1!CF107</f>
        <v>102</v>
      </c>
      <c r="I115" s="27" t="str">
        <f>+Sheet1!CG107</f>
        <v>+/-79</v>
      </c>
    </row>
    <row r="116" spans="1:9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+Sheet1!CF108</f>
        <v>17</v>
      </c>
      <c r="I116" s="27" t="str">
        <f>+Sheet1!CG108</f>
        <v>+/-21</v>
      </c>
    </row>
    <row r="117" spans="1:9">
      <c r="A117" s="47" t="s">
        <v>181</v>
      </c>
      <c r="C117" s="107"/>
      <c r="D117" s="79"/>
      <c r="H117" s="27" t="str">
        <f>+Sheet1!CF109</f>
        <v>0</v>
      </c>
      <c r="I117" s="27" t="str">
        <f>+Sheet1!CG109</f>
        <v>+/-9</v>
      </c>
    </row>
    <row r="118" spans="1:9" ht="26.4">
      <c r="A118" s="27" t="s">
        <v>128</v>
      </c>
      <c r="C118" s="105"/>
      <c r="D118" s="100"/>
      <c r="H118" s="27" t="str">
        <f>+Sheet1!CF110</f>
        <v>0</v>
      </c>
      <c r="I118" s="27" t="str">
        <f>+Sheet1!CG110</f>
        <v>+/-9</v>
      </c>
    </row>
    <row r="119" spans="1:9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+Sheet1!CF111</f>
        <v>0</v>
      </c>
      <c r="I119" s="27" t="str">
        <f>+Sheet1!CG111</f>
        <v>+/-9</v>
      </c>
    </row>
    <row r="120" spans="1:9">
      <c r="A120" s="47" t="s">
        <v>182</v>
      </c>
      <c r="C120" s="105"/>
      <c r="D120" s="103"/>
      <c r="H120" s="27" t="str">
        <f>+Sheet1!CF112</f>
        <v>0</v>
      </c>
      <c r="I120" s="27" t="str">
        <f>+Sheet1!CG112</f>
        <v>+/-9</v>
      </c>
    </row>
    <row r="121" spans="1:9" ht="26.4">
      <c r="A121" s="27" t="s">
        <v>128</v>
      </c>
      <c r="C121" s="105"/>
      <c r="D121" s="103"/>
      <c r="H121" s="27" t="str">
        <f>+Sheet1!CF113</f>
        <v>0</v>
      </c>
      <c r="I121" s="27" t="str">
        <f>+Sheet1!CG113</f>
        <v>+/-9</v>
      </c>
    </row>
    <row r="122" spans="1:9" ht="26.4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+Sheet1!CF114</f>
        <v>0</v>
      </c>
      <c r="I122" s="27" t="str">
        <f>+Sheet1!CG114</f>
        <v>+/-9</v>
      </c>
    </row>
    <row r="123" spans="1:9">
      <c r="A123" s="47" t="s">
        <v>183</v>
      </c>
      <c r="C123" s="105"/>
      <c r="D123" s="103"/>
      <c r="H123" s="27" t="str">
        <f>+Sheet1!CF115</f>
        <v>0</v>
      </c>
      <c r="I123" s="27" t="str">
        <f>+Sheet1!CG115</f>
        <v>+/-9</v>
      </c>
    </row>
    <row r="124" spans="1:9" ht="26.4">
      <c r="A124" s="27" t="s">
        <v>128</v>
      </c>
      <c r="C124" s="105"/>
      <c r="D124" s="103"/>
      <c r="H124" s="27" t="str">
        <f>+Sheet1!CF116</f>
        <v>0</v>
      </c>
      <c r="I124" s="27" t="str">
        <f>+Sheet1!CG116</f>
        <v>+/-9</v>
      </c>
    </row>
    <row r="125" spans="1:9" ht="26.4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+Sheet1!CF117</f>
        <v>0</v>
      </c>
      <c r="I125" s="27" t="str">
        <f>+Sheet1!CG117</f>
        <v>+/-9</v>
      </c>
    </row>
    <row r="126" spans="1:9">
      <c r="A126" s="47" t="s">
        <v>184</v>
      </c>
      <c r="C126" s="105"/>
      <c r="D126" s="103"/>
      <c r="H126" s="27" t="str">
        <f>+Sheet1!CF118</f>
        <v>0</v>
      </c>
      <c r="I126" s="27" t="str">
        <f>+Sheet1!CG118</f>
        <v>+/-9</v>
      </c>
    </row>
    <row r="127" spans="1:9" ht="26.4">
      <c r="A127" s="27" t="s">
        <v>128</v>
      </c>
      <c r="C127" s="105"/>
      <c r="D127" s="103"/>
      <c r="H127" s="27" t="str">
        <f>+Sheet1!CF119</f>
        <v>0</v>
      </c>
      <c r="I127" s="27" t="str">
        <f>+Sheet1!CG119</f>
        <v>+/-9</v>
      </c>
    </row>
    <row r="128" spans="1:9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+Sheet1!CF120</f>
        <v>0</v>
      </c>
      <c r="I128" s="27" t="str">
        <f>+Sheet1!CG120</f>
        <v>+/-9</v>
      </c>
    </row>
    <row r="129" spans="1:9" ht="26.4">
      <c r="A129" s="47" t="s">
        <v>185</v>
      </c>
      <c r="C129" s="105"/>
      <c r="D129" s="103"/>
      <c r="H129" s="27" t="str">
        <f>+Sheet1!CF121</f>
        <v>0</v>
      </c>
      <c r="I129" s="27" t="str">
        <f>+Sheet1!CG121</f>
        <v>+/-9</v>
      </c>
    </row>
    <row r="130" spans="1:9" ht="26.4">
      <c r="A130" s="27" t="s">
        <v>128</v>
      </c>
      <c r="C130" s="105"/>
      <c r="D130" s="103"/>
      <c r="H130" s="27" t="str">
        <f>+Sheet1!CF122</f>
        <v>0</v>
      </c>
      <c r="I130" s="27" t="str">
        <f>+Sheet1!CG122</f>
        <v>+/-9</v>
      </c>
    </row>
    <row r="131" spans="1:9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+Sheet1!CF123</f>
        <v>0</v>
      </c>
      <c r="I131" s="27" t="str">
        <f>+Sheet1!CG123</f>
        <v>+/-9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topLeftCell="A10" workbookViewId="0">
      <selection activeCell="A12" sqref="A12"/>
    </sheetView>
  </sheetViews>
  <sheetFormatPr defaultRowHeight="14.4"/>
  <cols>
    <col min="1" max="1" width="21" bestFit="1" customWidth="1"/>
    <col min="2" max="2" width="18.88671875" bestFit="1" customWidth="1"/>
    <col min="3" max="3" width="16.33203125" bestFit="1" customWidth="1"/>
    <col min="4" max="4" width="14.5546875" bestFit="1" customWidth="1"/>
    <col min="7" max="7" width="11.44140625" bestFit="1" customWidth="1"/>
    <col min="10" max="10" width="9.109375" style="1" customWidth="1"/>
    <col min="31" max="31" width="13.33203125" bestFit="1" customWidth="1"/>
    <col min="257" max="257" width="21" bestFit="1" customWidth="1"/>
    <col min="259" max="259" width="10.109375" bestFit="1" customWidth="1"/>
    <col min="260" max="260" width="9.5546875" bestFit="1" customWidth="1"/>
    <col min="263" max="263" width="11.44140625" bestFit="1" customWidth="1"/>
    <col min="266" max="266" width="9.109375" customWidth="1"/>
    <col min="287" max="287" width="13.33203125" bestFit="1" customWidth="1"/>
    <col min="513" max="513" width="21" bestFit="1" customWidth="1"/>
    <col min="515" max="515" width="10.109375" bestFit="1" customWidth="1"/>
    <col min="516" max="516" width="9.5546875" bestFit="1" customWidth="1"/>
    <col min="519" max="519" width="11.44140625" bestFit="1" customWidth="1"/>
    <col min="522" max="522" width="9.109375" customWidth="1"/>
    <col min="543" max="543" width="13.33203125" bestFit="1" customWidth="1"/>
    <col min="769" max="769" width="21" bestFit="1" customWidth="1"/>
    <col min="771" max="771" width="10.109375" bestFit="1" customWidth="1"/>
    <col min="772" max="772" width="9.5546875" bestFit="1" customWidth="1"/>
    <col min="775" max="775" width="11.44140625" bestFit="1" customWidth="1"/>
    <col min="778" max="778" width="9.109375" customWidth="1"/>
    <col min="799" max="799" width="13.33203125" bestFit="1" customWidth="1"/>
    <col min="1025" max="1025" width="21" bestFit="1" customWidth="1"/>
    <col min="1027" max="1027" width="10.109375" bestFit="1" customWidth="1"/>
    <col min="1028" max="1028" width="9.5546875" bestFit="1" customWidth="1"/>
    <col min="1031" max="1031" width="11.44140625" bestFit="1" customWidth="1"/>
    <col min="1034" max="1034" width="9.109375" customWidth="1"/>
    <col min="1055" max="1055" width="13.33203125" bestFit="1" customWidth="1"/>
    <col min="1281" max="1281" width="21" bestFit="1" customWidth="1"/>
    <col min="1283" max="1283" width="10.109375" bestFit="1" customWidth="1"/>
    <col min="1284" max="1284" width="9.5546875" bestFit="1" customWidth="1"/>
    <col min="1287" max="1287" width="11.44140625" bestFit="1" customWidth="1"/>
    <col min="1290" max="1290" width="9.109375" customWidth="1"/>
    <col min="1311" max="1311" width="13.33203125" bestFit="1" customWidth="1"/>
    <col min="1537" max="1537" width="21" bestFit="1" customWidth="1"/>
    <col min="1539" max="1539" width="10.109375" bestFit="1" customWidth="1"/>
    <col min="1540" max="1540" width="9.5546875" bestFit="1" customWidth="1"/>
    <col min="1543" max="1543" width="11.44140625" bestFit="1" customWidth="1"/>
    <col min="1546" max="1546" width="9.109375" customWidth="1"/>
    <col min="1567" max="1567" width="13.33203125" bestFit="1" customWidth="1"/>
    <col min="1793" max="1793" width="21" bestFit="1" customWidth="1"/>
    <col min="1795" max="1795" width="10.109375" bestFit="1" customWidth="1"/>
    <col min="1796" max="1796" width="9.5546875" bestFit="1" customWidth="1"/>
    <col min="1799" max="1799" width="11.44140625" bestFit="1" customWidth="1"/>
    <col min="1802" max="1802" width="9.109375" customWidth="1"/>
    <col min="1823" max="1823" width="13.33203125" bestFit="1" customWidth="1"/>
    <col min="2049" max="2049" width="21" bestFit="1" customWidth="1"/>
    <col min="2051" max="2051" width="10.109375" bestFit="1" customWidth="1"/>
    <col min="2052" max="2052" width="9.5546875" bestFit="1" customWidth="1"/>
    <col min="2055" max="2055" width="11.44140625" bestFit="1" customWidth="1"/>
    <col min="2058" max="2058" width="9.109375" customWidth="1"/>
    <col min="2079" max="2079" width="13.33203125" bestFit="1" customWidth="1"/>
    <col min="2305" max="2305" width="21" bestFit="1" customWidth="1"/>
    <col min="2307" max="2307" width="10.109375" bestFit="1" customWidth="1"/>
    <col min="2308" max="2308" width="9.5546875" bestFit="1" customWidth="1"/>
    <col min="2311" max="2311" width="11.44140625" bestFit="1" customWidth="1"/>
    <col min="2314" max="2314" width="9.109375" customWidth="1"/>
    <col min="2335" max="2335" width="13.33203125" bestFit="1" customWidth="1"/>
    <col min="2561" max="2561" width="21" bestFit="1" customWidth="1"/>
    <col min="2563" max="2563" width="10.109375" bestFit="1" customWidth="1"/>
    <col min="2564" max="2564" width="9.5546875" bestFit="1" customWidth="1"/>
    <col min="2567" max="2567" width="11.44140625" bestFit="1" customWidth="1"/>
    <col min="2570" max="2570" width="9.109375" customWidth="1"/>
    <col min="2591" max="2591" width="13.33203125" bestFit="1" customWidth="1"/>
    <col min="2817" max="2817" width="21" bestFit="1" customWidth="1"/>
    <col min="2819" max="2819" width="10.109375" bestFit="1" customWidth="1"/>
    <col min="2820" max="2820" width="9.5546875" bestFit="1" customWidth="1"/>
    <col min="2823" max="2823" width="11.44140625" bestFit="1" customWidth="1"/>
    <col min="2826" max="2826" width="9.109375" customWidth="1"/>
    <col min="2847" max="2847" width="13.33203125" bestFit="1" customWidth="1"/>
    <col min="3073" max="3073" width="21" bestFit="1" customWidth="1"/>
    <col min="3075" max="3075" width="10.109375" bestFit="1" customWidth="1"/>
    <col min="3076" max="3076" width="9.5546875" bestFit="1" customWidth="1"/>
    <col min="3079" max="3079" width="11.44140625" bestFit="1" customWidth="1"/>
    <col min="3082" max="3082" width="9.109375" customWidth="1"/>
    <col min="3103" max="3103" width="13.33203125" bestFit="1" customWidth="1"/>
    <col min="3329" max="3329" width="21" bestFit="1" customWidth="1"/>
    <col min="3331" max="3331" width="10.109375" bestFit="1" customWidth="1"/>
    <col min="3332" max="3332" width="9.5546875" bestFit="1" customWidth="1"/>
    <col min="3335" max="3335" width="11.44140625" bestFit="1" customWidth="1"/>
    <col min="3338" max="3338" width="9.109375" customWidth="1"/>
    <col min="3359" max="3359" width="13.33203125" bestFit="1" customWidth="1"/>
    <col min="3585" max="3585" width="21" bestFit="1" customWidth="1"/>
    <col min="3587" max="3587" width="10.109375" bestFit="1" customWidth="1"/>
    <col min="3588" max="3588" width="9.5546875" bestFit="1" customWidth="1"/>
    <col min="3591" max="3591" width="11.44140625" bestFit="1" customWidth="1"/>
    <col min="3594" max="3594" width="9.109375" customWidth="1"/>
    <col min="3615" max="3615" width="13.33203125" bestFit="1" customWidth="1"/>
    <col min="3841" max="3841" width="21" bestFit="1" customWidth="1"/>
    <col min="3843" max="3843" width="10.109375" bestFit="1" customWidth="1"/>
    <col min="3844" max="3844" width="9.5546875" bestFit="1" customWidth="1"/>
    <col min="3847" max="3847" width="11.44140625" bestFit="1" customWidth="1"/>
    <col min="3850" max="3850" width="9.109375" customWidth="1"/>
    <col min="3871" max="3871" width="13.33203125" bestFit="1" customWidth="1"/>
    <col min="4097" max="4097" width="21" bestFit="1" customWidth="1"/>
    <col min="4099" max="4099" width="10.109375" bestFit="1" customWidth="1"/>
    <col min="4100" max="4100" width="9.5546875" bestFit="1" customWidth="1"/>
    <col min="4103" max="4103" width="11.44140625" bestFit="1" customWidth="1"/>
    <col min="4106" max="4106" width="9.109375" customWidth="1"/>
    <col min="4127" max="4127" width="13.33203125" bestFit="1" customWidth="1"/>
    <col min="4353" max="4353" width="21" bestFit="1" customWidth="1"/>
    <col min="4355" max="4355" width="10.109375" bestFit="1" customWidth="1"/>
    <col min="4356" max="4356" width="9.5546875" bestFit="1" customWidth="1"/>
    <col min="4359" max="4359" width="11.44140625" bestFit="1" customWidth="1"/>
    <col min="4362" max="4362" width="9.109375" customWidth="1"/>
    <col min="4383" max="4383" width="13.33203125" bestFit="1" customWidth="1"/>
    <col min="4609" max="4609" width="21" bestFit="1" customWidth="1"/>
    <col min="4611" max="4611" width="10.109375" bestFit="1" customWidth="1"/>
    <col min="4612" max="4612" width="9.5546875" bestFit="1" customWidth="1"/>
    <col min="4615" max="4615" width="11.44140625" bestFit="1" customWidth="1"/>
    <col min="4618" max="4618" width="9.109375" customWidth="1"/>
    <col min="4639" max="4639" width="13.33203125" bestFit="1" customWidth="1"/>
    <col min="4865" max="4865" width="21" bestFit="1" customWidth="1"/>
    <col min="4867" max="4867" width="10.109375" bestFit="1" customWidth="1"/>
    <col min="4868" max="4868" width="9.5546875" bestFit="1" customWidth="1"/>
    <col min="4871" max="4871" width="11.44140625" bestFit="1" customWidth="1"/>
    <col min="4874" max="4874" width="9.109375" customWidth="1"/>
    <col min="4895" max="4895" width="13.33203125" bestFit="1" customWidth="1"/>
    <col min="5121" max="5121" width="21" bestFit="1" customWidth="1"/>
    <col min="5123" max="5123" width="10.109375" bestFit="1" customWidth="1"/>
    <col min="5124" max="5124" width="9.5546875" bestFit="1" customWidth="1"/>
    <col min="5127" max="5127" width="11.44140625" bestFit="1" customWidth="1"/>
    <col min="5130" max="5130" width="9.109375" customWidth="1"/>
    <col min="5151" max="5151" width="13.33203125" bestFit="1" customWidth="1"/>
    <col min="5377" max="5377" width="21" bestFit="1" customWidth="1"/>
    <col min="5379" max="5379" width="10.109375" bestFit="1" customWidth="1"/>
    <col min="5380" max="5380" width="9.5546875" bestFit="1" customWidth="1"/>
    <col min="5383" max="5383" width="11.44140625" bestFit="1" customWidth="1"/>
    <col min="5386" max="5386" width="9.109375" customWidth="1"/>
    <col min="5407" max="5407" width="13.33203125" bestFit="1" customWidth="1"/>
    <col min="5633" max="5633" width="21" bestFit="1" customWidth="1"/>
    <col min="5635" max="5635" width="10.109375" bestFit="1" customWidth="1"/>
    <col min="5636" max="5636" width="9.5546875" bestFit="1" customWidth="1"/>
    <col min="5639" max="5639" width="11.44140625" bestFit="1" customWidth="1"/>
    <col min="5642" max="5642" width="9.109375" customWidth="1"/>
    <col min="5663" max="5663" width="13.33203125" bestFit="1" customWidth="1"/>
    <col min="5889" max="5889" width="21" bestFit="1" customWidth="1"/>
    <col min="5891" max="5891" width="10.109375" bestFit="1" customWidth="1"/>
    <col min="5892" max="5892" width="9.5546875" bestFit="1" customWidth="1"/>
    <col min="5895" max="5895" width="11.44140625" bestFit="1" customWidth="1"/>
    <col min="5898" max="5898" width="9.109375" customWidth="1"/>
    <col min="5919" max="5919" width="13.33203125" bestFit="1" customWidth="1"/>
    <col min="6145" max="6145" width="21" bestFit="1" customWidth="1"/>
    <col min="6147" max="6147" width="10.109375" bestFit="1" customWidth="1"/>
    <col min="6148" max="6148" width="9.5546875" bestFit="1" customWidth="1"/>
    <col min="6151" max="6151" width="11.44140625" bestFit="1" customWidth="1"/>
    <col min="6154" max="6154" width="9.109375" customWidth="1"/>
    <col min="6175" max="6175" width="13.33203125" bestFit="1" customWidth="1"/>
    <col min="6401" max="6401" width="21" bestFit="1" customWidth="1"/>
    <col min="6403" max="6403" width="10.109375" bestFit="1" customWidth="1"/>
    <col min="6404" max="6404" width="9.5546875" bestFit="1" customWidth="1"/>
    <col min="6407" max="6407" width="11.44140625" bestFit="1" customWidth="1"/>
    <col min="6410" max="6410" width="9.109375" customWidth="1"/>
    <col min="6431" max="6431" width="13.33203125" bestFit="1" customWidth="1"/>
    <col min="6657" max="6657" width="21" bestFit="1" customWidth="1"/>
    <col min="6659" max="6659" width="10.109375" bestFit="1" customWidth="1"/>
    <col min="6660" max="6660" width="9.5546875" bestFit="1" customWidth="1"/>
    <col min="6663" max="6663" width="11.44140625" bestFit="1" customWidth="1"/>
    <col min="6666" max="6666" width="9.109375" customWidth="1"/>
    <col min="6687" max="6687" width="13.33203125" bestFit="1" customWidth="1"/>
    <col min="6913" max="6913" width="21" bestFit="1" customWidth="1"/>
    <col min="6915" max="6915" width="10.109375" bestFit="1" customWidth="1"/>
    <col min="6916" max="6916" width="9.5546875" bestFit="1" customWidth="1"/>
    <col min="6919" max="6919" width="11.44140625" bestFit="1" customWidth="1"/>
    <col min="6922" max="6922" width="9.109375" customWidth="1"/>
    <col min="6943" max="6943" width="13.33203125" bestFit="1" customWidth="1"/>
    <col min="7169" max="7169" width="21" bestFit="1" customWidth="1"/>
    <col min="7171" max="7171" width="10.109375" bestFit="1" customWidth="1"/>
    <col min="7172" max="7172" width="9.5546875" bestFit="1" customWidth="1"/>
    <col min="7175" max="7175" width="11.44140625" bestFit="1" customWidth="1"/>
    <col min="7178" max="7178" width="9.109375" customWidth="1"/>
    <col min="7199" max="7199" width="13.33203125" bestFit="1" customWidth="1"/>
    <col min="7425" max="7425" width="21" bestFit="1" customWidth="1"/>
    <col min="7427" max="7427" width="10.109375" bestFit="1" customWidth="1"/>
    <col min="7428" max="7428" width="9.5546875" bestFit="1" customWidth="1"/>
    <col min="7431" max="7431" width="11.44140625" bestFit="1" customWidth="1"/>
    <col min="7434" max="7434" width="9.109375" customWidth="1"/>
    <col min="7455" max="7455" width="13.33203125" bestFit="1" customWidth="1"/>
    <col min="7681" max="7681" width="21" bestFit="1" customWidth="1"/>
    <col min="7683" max="7683" width="10.109375" bestFit="1" customWidth="1"/>
    <col min="7684" max="7684" width="9.5546875" bestFit="1" customWidth="1"/>
    <col min="7687" max="7687" width="11.44140625" bestFit="1" customWidth="1"/>
    <col min="7690" max="7690" width="9.109375" customWidth="1"/>
    <col min="7711" max="7711" width="13.33203125" bestFit="1" customWidth="1"/>
    <col min="7937" max="7937" width="21" bestFit="1" customWidth="1"/>
    <col min="7939" max="7939" width="10.109375" bestFit="1" customWidth="1"/>
    <col min="7940" max="7940" width="9.5546875" bestFit="1" customWidth="1"/>
    <col min="7943" max="7943" width="11.44140625" bestFit="1" customWidth="1"/>
    <col min="7946" max="7946" width="9.109375" customWidth="1"/>
    <col min="7967" max="7967" width="13.33203125" bestFit="1" customWidth="1"/>
    <col min="8193" max="8193" width="21" bestFit="1" customWidth="1"/>
    <col min="8195" max="8195" width="10.109375" bestFit="1" customWidth="1"/>
    <col min="8196" max="8196" width="9.5546875" bestFit="1" customWidth="1"/>
    <col min="8199" max="8199" width="11.44140625" bestFit="1" customWidth="1"/>
    <col min="8202" max="8202" width="9.109375" customWidth="1"/>
    <col min="8223" max="8223" width="13.33203125" bestFit="1" customWidth="1"/>
    <col min="8449" max="8449" width="21" bestFit="1" customWidth="1"/>
    <col min="8451" max="8451" width="10.109375" bestFit="1" customWidth="1"/>
    <col min="8452" max="8452" width="9.5546875" bestFit="1" customWidth="1"/>
    <col min="8455" max="8455" width="11.44140625" bestFit="1" customWidth="1"/>
    <col min="8458" max="8458" width="9.109375" customWidth="1"/>
    <col min="8479" max="8479" width="13.33203125" bestFit="1" customWidth="1"/>
    <col min="8705" max="8705" width="21" bestFit="1" customWidth="1"/>
    <col min="8707" max="8707" width="10.109375" bestFit="1" customWidth="1"/>
    <col min="8708" max="8708" width="9.5546875" bestFit="1" customWidth="1"/>
    <col min="8711" max="8711" width="11.44140625" bestFit="1" customWidth="1"/>
    <col min="8714" max="8714" width="9.109375" customWidth="1"/>
    <col min="8735" max="8735" width="13.33203125" bestFit="1" customWidth="1"/>
    <col min="8961" max="8961" width="21" bestFit="1" customWidth="1"/>
    <col min="8963" max="8963" width="10.109375" bestFit="1" customWidth="1"/>
    <col min="8964" max="8964" width="9.5546875" bestFit="1" customWidth="1"/>
    <col min="8967" max="8967" width="11.44140625" bestFit="1" customWidth="1"/>
    <col min="8970" max="8970" width="9.109375" customWidth="1"/>
    <col min="8991" max="8991" width="13.33203125" bestFit="1" customWidth="1"/>
    <col min="9217" max="9217" width="21" bestFit="1" customWidth="1"/>
    <col min="9219" max="9219" width="10.109375" bestFit="1" customWidth="1"/>
    <col min="9220" max="9220" width="9.5546875" bestFit="1" customWidth="1"/>
    <col min="9223" max="9223" width="11.44140625" bestFit="1" customWidth="1"/>
    <col min="9226" max="9226" width="9.109375" customWidth="1"/>
    <col min="9247" max="9247" width="13.33203125" bestFit="1" customWidth="1"/>
    <col min="9473" max="9473" width="21" bestFit="1" customWidth="1"/>
    <col min="9475" max="9475" width="10.109375" bestFit="1" customWidth="1"/>
    <col min="9476" max="9476" width="9.5546875" bestFit="1" customWidth="1"/>
    <col min="9479" max="9479" width="11.44140625" bestFit="1" customWidth="1"/>
    <col min="9482" max="9482" width="9.109375" customWidth="1"/>
    <col min="9503" max="9503" width="13.33203125" bestFit="1" customWidth="1"/>
    <col min="9729" max="9729" width="21" bestFit="1" customWidth="1"/>
    <col min="9731" max="9731" width="10.109375" bestFit="1" customWidth="1"/>
    <col min="9732" max="9732" width="9.5546875" bestFit="1" customWidth="1"/>
    <col min="9735" max="9735" width="11.44140625" bestFit="1" customWidth="1"/>
    <col min="9738" max="9738" width="9.109375" customWidth="1"/>
    <col min="9759" max="9759" width="13.33203125" bestFit="1" customWidth="1"/>
    <col min="9985" max="9985" width="21" bestFit="1" customWidth="1"/>
    <col min="9987" max="9987" width="10.109375" bestFit="1" customWidth="1"/>
    <col min="9988" max="9988" width="9.5546875" bestFit="1" customWidth="1"/>
    <col min="9991" max="9991" width="11.44140625" bestFit="1" customWidth="1"/>
    <col min="9994" max="9994" width="9.109375" customWidth="1"/>
    <col min="10015" max="10015" width="13.33203125" bestFit="1" customWidth="1"/>
    <col min="10241" max="10241" width="21" bestFit="1" customWidth="1"/>
    <col min="10243" max="10243" width="10.109375" bestFit="1" customWidth="1"/>
    <col min="10244" max="10244" width="9.5546875" bestFit="1" customWidth="1"/>
    <col min="10247" max="10247" width="11.44140625" bestFit="1" customWidth="1"/>
    <col min="10250" max="10250" width="9.109375" customWidth="1"/>
    <col min="10271" max="10271" width="13.33203125" bestFit="1" customWidth="1"/>
    <col min="10497" max="10497" width="21" bestFit="1" customWidth="1"/>
    <col min="10499" max="10499" width="10.109375" bestFit="1" customWidth="1"/>
    <col min="10500" max="10500" width="9.5546875" bestFit="1" customWidth="1"/>
    <col min="10503" max="10503" width="11.44140625" bestFit="1" customWidth="1"/>
    <col min="10506" max="10506" width="9.109375" customWidth="1"/>
    <col min="10527" max="10527" width="13.33203125" bestFit="1" customWidth="1"/>
    <col min="10753" max="10753" width="21" bestFit="1" customWidth="1"/>
    <col min="10755" max="10755" width="10.109375" bestFit="1" customWidth="1"/>
    <col min="10756" max="10756" width="9.5546875" bestFit="1" customWidth="1"/>
    <col min="10759" max="10759" width="11.44140625" bestFit="1" customWidth="1"/>
    <col min="10762" max="10762" width="9.109375" customWidth="1"/>
    <col min="10783" max="10783" width="13.33203125" bestFit="1" customWidth="1"/>
    <col min="11009" max="11009" width="21" bestFit="1" customWidth="1"/>
    <col min="11011" max="11011" width="10.109375" bestFit="1" customWidth="1"/>
    <col min="11012" max="11012" width="9.5546875" bestFit="1" customWidth="1"/>
    <col min="11015" max="11015" width="11.44140625" bestFit="1" customWidth="1"/>
    <col min="11018" max="11018" width="9.109375" customWidth="1"/>
    <col min="11039" max="11039" width="13.33203125" bestFit="1" customWidth="1"/>
    <col min="11265" max="11265" width="21" bestFit="1" customWidth="1"/>
    <col min="11267" max="11267" width="10.109375" bestFit="1" customWidth="1"/>
    <col min="11268" max="11268" width="9.5546875" bestFit="1" customWidth="1"/>
    <col min="11271" max="11271" width="11.44140625" bestFit="1" customWidth="1"/>
    <col min="11274" max="11274" width="9.109375" customWidth="1"/>
    <col min="11295" max="11295" width="13.33203125" bestFit="1" customWidth="1"/>
    <col min="11521" max="11521" width="21" bestFit="1" customWidth="1"/>
    <col min="11523" max="11523" width="10.109375" bestFit="1" customWidth="1"/>
    <col min="11524" max="11524" width="9.5546875" bestFit="1" customWidth="1"/>
    <col min="11527" max="11527" width="11.44140625" bestFit="1" customWidth="1"/>
    <col min="11530" max="11530" width="9.109375" customWidth="1"/>
    <col min="11551" max="11551" width="13.33203125" bestFit="1" customWidth="1"/>
    <col min="11777" max="11777" width="21" bestFit="1" customWidth="1"/>
    <col min="11779" max="11779" width="10.109375" bestFit="1" customWidth="1"/>
    <col min="11780" max="11780" width="9.5546875" bestFit="1" customWidth="1"/>
    <col min="11783" max="11783" width="11.44140625" bestFit="1" customWidth="1"/>
    <col min="11786" max="11786" width="9.109375" customWidth="1"/>
    <col min="11807" max="11807" width="13.33203125" bestFit="1" customWidth="1"/>
    <col min="12033" max="12033" width="21" bestFit="1" customWidth="1"/>
    <col min="12035" max="12035" width="10.109375" bestFit="1" customWidth="1"/>
    <col min="12036" max="12036" width="9.5546875" bestFit="1" customWidth="1"/>
    <col min="12039" max="12039" width="11.44140625" bestFit="1" customWidth="1"/>
    <col min="12042" max="12042" width="9.109375" customWidth="1"/>
    <col min="12063" max="12063" width="13.33203125" bestFit="1" customWidth="1"/>
    <col min="12289" max="12289" width="21" bestFit="1" customWidth="1"/>
    <col min="12291" max="12291" width="10.109375" bestFit="1" customWidth="1"/>
    <col min="12292" max="12292" width="9.5546875" bestFit="1" customWidth="1"/>
    <col min="12295" max="12295" width="11.44140625" bestFit="1" customWidth="1"/>
    <col min="12298" max="12298" width="9.109375" customWidth="1"/>
    <col min="12319" max="12319" width="13.33203125" bestFit="1" customWidth="1"/>
    <col min="12545" max="12545" width="21" bestFit="1" customWidth="1"/>
    <col min="12547" max="12547" width="10.109375" bestFit="1" customWidth="1"/>
    <col min="12548" max="12548" width="9.5546875" bestFit="1" customWidth="1"/>
    <col min="12551" max="12551" width="11.44140625" bestFit="1" customWidth="1"/>
    <col min="12554" max="12554" width="9.109375" customWidth="1"/>
    <col min="12575" max="12575" width="13.33203125" bestFit="1" customWidth="1"/>
    <col min="12801" max="12801" width="21" bestFit="1" customWidth="1"/>
    <col min="12803" max="12803" width="10.109375" bestFit="1" customWidth="1"/>
    <col min="12804" max="12804" width="9.5546875" bestFit="1" customWidth="1"/>
    <col min="12807" max="12807" width="11.44140625" bestFit="1" customWidth="1"/>
    <col min="12810" max="12810" width="9.109375" customWidth="1"/>
    <col min="12831" max="12831" width="13.33203125" bestFit="1" customWidth="1"/>
    <col min="13057" max="13057" width="21" bestFit="1" customWidth="1"/>
    <col min="13059" max="13059" width="10.109375" bestFit="1" customWidth="1"/>
    <col min="13060" max="13060" width="9.5546875" bestFit="1" customWidth="1"/>
    <col min="13063" max="13063" width="11.44140625" bestFit="1" customWidth="1"/>
    <col min="13066" max="13066" width="9.109375" customWidth="1"/>
    <col min="13087" max="13087" width="13.33203125" bestFit="1" customWidth="1"/>
    <col min="13313" max="13313" width="21" bestFit="1" customWidth="1"/>
    <col min="13315" max="13315" width="10.109375" bestFit="1" customWidth="1"/>
    <col min="13316" max="13316" width="9.5546875" bestFit="1" customWidth="1"/>
    <col min="13319" max="13319" width="11.44140625" bestFit="1" customWidth="1"/>
    <col min="13322" max="13322" width="9.109375" customWidth="1"/>
    <col min="13343" max="13343" width="13.33203125" bestFit="1" customWidth="1"/>
    <col min="13569" max="13569" width="21" bestFit="1" customWidth="1"/>
    <col min="13571" max="13571" width="10.109375" bestFit="1" customWidth="1"/>
    <col min="13572" max="13572" width="9.5546875" bestFit="1" customWidth="1"/>
    <col min="13575" max="13575" width="11.44140625" bestFit="1" customWidth="1"/>
    <col min="13578" max="13578" width="9.109375" customWidth="1"/>
    <col min="13599" max="13599" width="13.33203125" bestFit="1" customWidth="1"/>
    <col min="13825" max="13825" width="21" bestFit="1" customWidth="1"/>
    <col min="13827" max="13827" width="10.109375" bestFit="1" customWidth="1"/>
    <col min="13828" max="13828" width="9.5546875" bestFit="1" customWidth="1"/>
    <col min="13831" max="13831" width="11.44140625" bestFit="1" customWidth="1"/>
    <col min="13834" max="13834" width="9.109375" customWidth="1"/>
    <col min="13855" max="13855" width="13.33203125" bestFit="1" customWidth="1"/>
    <col min="14081" max="14081" width="21" bestFit="1" customWidth="1"/>
    <col min="14083" max="14083" width="10.109375" bestFit="1" customWidth="1"/>
    <col min="14084" max="14084" width="9.5546875" bestFit="1" customWidth="1"/>
    <col min="14087" max="14087" width="11.44140625" bestFit="1" customWidth="1"/>
    <col min="14090" max="14090" width="9.109375" customWidth="1"/>
    <col min="14111" max="14111" width="13.33203125" bestFit="1" customWidth="1"/>
    <col min="14337" max="14337" width="21" bestFit="1" customWidth="1"/>
    <col min="14339" max="14339" width="10.109375" bestFit="1" customWidth="1"/>
    <col min="14340" max="14340" width="9.5546875" bestFit="1" customWidth="1"/>
    <col min="14343" max="14343" width="11.44140625" bestFit="1" customWidth="1"/>
    <col min="14346" max="14346" width="9.109375" customWidth="1"/>
    <col min="14367" max="14367" width="13.33203125" bestFit="1" customWidth="1"/>
    <col min="14593" max="14593" width="21" bestFit="1" customWidth="1"/>
    <col min="14595" max="14595" width="10.109375" bestFit="1" customWidth="1"/>
    <col min="14596" max="14596" width="9.5546875" bestFit="1" customWidth="1"/>
    <col min="14599" max="14599" width="11.44140625" bestFit="1" customWidth="1"/>
    <col min="14602" max="14602" width="9.109375" customWidth="1"/>
    <col min="14623" max="14623" width="13.33203125" bestFit="1" customWidth="1"/>
    <col min="14849" max="14849" width="21" bestFit="1" customWidth="1"/>
    <col min="14851" max="14851" width="10.109375" bestFit="1" customWidth="1"/>
    <col min="14852" max="14852" width="9.5546875" bestFit="1" customWidth="1"/>
    <col min="14855" max="14855" width="11.44140625" bestFit="1" customWidth="1"/>
    <col min="14858" max="14858" width="9.109375" customWidth="1"/>
    <col min="14879" max="14879" width="13.33203125" bestFit="1" customWidth="1"/>
    <col min="15105" max="15105" width="21" bestFit="1" customWidth="1"/>
    <col min="15107" max="15107" width="10.109375" bestFit="1" customWidth="1"/>
    <col min="15108" max="15108" width="9.5546875" bestFit="1" customWidth="1"/>
    <col min="15111" max="15111" width="11.44140625" bestFit="1" customWidth="1"/>
    <col min="15114" max="15114" width="9.109375" customWidth="1"/>
    <col min="15135" max="15135" width="13.33203125" bestFit="1" customWidth="1"/>
    <col min="15361" max="15361" width="21" bestFit="1" customWidth="1"/>
    <col min="15363" max="15363" width="10.109375" bestFit="1" customWidth="1"/>
    <col min="15364" max="15364" width="9.5546875" bestFit="1" customWidth="1"/>
    <col min="15367" max="15367" width="11.44140625" bestFit="1" customWidth="1"/>
    <col min="15370" max="15370" width="9.109375" customWidth="1"/>
    <col min="15391" max="15391" width="13.33203125" bestFit="1" customWidth="1"/>
    <col min="15617" max="15617" width="21" bestFit="1" customWidth="1"/>
    <col min="15619" max="15619" width="10.109375" bestFit="1" customWidth="1"/>
    <col min="15620" max="15620" width="9.5546875" bestFit="1" customWidth="1"/>
    <col min="15623" max="15623" width="11.44140625" bestFit="1" customWidth="1"/>
    <col min="15626" max="15626" width="9.109375" customWidth="1"/>
    <col min="15647" max="15647" width="13.33203125" bestFit="1" customWidth="1"/>
    <col min="15873" max="15873" width="21" bestFit="1" customWidth="1"/>
    <col min="15875" max="15875" width="10.109375" bestFit="1" customWidth="1"/>
    <col min="15876" max="15876" width="9.5546875" bestFit="1" customWidth="1"/>
    <col min="15879" max="15879" width="11.44140625" bestFit="1" customWidth="1"/>
    <col min="15882" max="15882" width="9.109375" customWidth="1"/>
    <col min="15903" max="15903" width="13.33203125" bestFit="1" customWidth="1"/>
    <col min="16129" max="16129" width="21" bestFit="1" customWidth="1"/>
    <col min="16131" max="16131" width="10.109375" bestFit="1" customWidth="1"/>
    <col min="16132" max="16132" width="9.5546875" bestFit="1" customWidth="1"/>
    <col min="16135" max="16135" width="11.44140625" bestFit="1" customWidth="1"/>
    <col min="16138" max="16138" width="9.109375" customWidth="1"/>
    <col min="16159" max="16159" width="13.33203125" bestFit="1" customWidth="1"/>
  </cols>
  <sheetData>
    <row r="1" spans="1:52" s="63" customFormat="1" ht="13.2">
      <c r="A1" s="49" t="s">
        <v>55</v>
      </c>
      <c r="B1" s="49"/>
      <c r="C1" s="49" t="s">
        <v>14</v>
      </c>
      <c r="D1" s="49"/>
      <c r="E1" s="49"/>
      <c r="F1" s="49"/>
      <c r="G1" s="49"/>
      <c r="H1" s="49" t="s">
        <v>56</v>
      </c>
      <c r="I1" s="49"/>
    </row>
    <row r="2" spans="1:52" ht="28.8">
      <c r="A2" s="3" t="s">
        <v>7</v>
      </c>
      <c r="C2" s="30">
        <f>+Sheet1!D132</f>
        <v>172607</v>
      </c>
      <c r="H2" s="5">
        <f>+Sheet1!AS132</f>
        <v>60667</v>
      </c>
      <c r="J2"/>
    </row>
    <row r="3" spans="1:52" ht="43.2">
      <c r="A3" s="3" t="s">
        <v>8</v>
      </c>
      <c r="C3" s="31">
        <f>+Sheet1!D133</f>
        <v>3.2372445826646397E-2</v>
      </c>
      <c r="H3" s="6">
        <f>+Sheet1!AS133</f>
        <v>6.91704719718607E-2</v>
      </c>
      <c r="J3"/>
    </row>
    <row r="4" spans="1:52">
      <c r="C4" s="31"/>
      <c r="H4" s="6"/>
      <c r="I4" s="18"/>
      <c r="J4" s="19"/>
      <c r="K4" s="18"/>
      <c r="L4" s="19"/>
      <c r="O4" s="18"/>
      <c r="P4" s="19"/>
      <c r="S4" s="18"/>
      <c r="T4" s="19"/>
      <c r="W4" s="18"/>
      <c r="X4" s="19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57.6">
      <c r="A5" s="3" t="s">
        <v>9</v>
      </c>
      <c r="C5" s="26">
        <f>+Sheet1!D135</f>
        <v>0.319772</v>
      </c>
      <c r="H5" s="92">
        <f>+Sheet1!AS135</f>
        <v>0.38417299999999999</v>
      </c>
      <c r="J5"/>
    </row>
    <row r="6" spans="1:52" ht="53.4">
      <c r="A6" s="9" t="s">
        <v>10</v>
      </c>
      <c r="C6" s="90">
        <f>ROUND(+Sheet1!D136,0)</f>
        <v>55195</v>
      </c>
      <c r="H6" s="5">
        <f>+Sheet1!AS136</f>
        <v>23306.623391000001</v>
      </c>
      <c r="J6"/>
    </row>
    <row r="7" spans="1:52" ht="57.6">
      <c r="A7" s="3" t="s">
        <v>11</v>
      </c>
      <c r="C7" s="26">
        <f>+Sheet1!D137</f>
        <v>0.54492700000000005</v>
      </c>
      <c r="H7" s="92">
        <f>+Sheet1!AS137</f>
        <v>0.61938000000000004</v>
      </c>
      <c r="J7"/>
    </row>
    <row r="8" spans="1:52" ht="53.4">
      <c r="A8" s="9" t="s">
        <v>12</v>
      </c>
      <c r="C8" s="30">
        <f>+Sheet1!D138</f>
        <v>94058.214689000015</v>
      </c>
      <c r="H8" s="5">
        <f>+Sheet1!AS138</f>
        <v>37575.926460000002</v>
      </c>
      <c r="J8"/>
    </row>
    <row r="9" spans="1:52">
      <c r="A9" s="18"/>
      <c r="J9"/>
    </row>
    <row r="10" spans="1:52">
      <c r="A10" s="19"/>
      <c r="J10"/>
    </row>
    <row r="11" spans="1:52">
      <c r="B11" t="s">
        <v>1630</v>
      </c>
      <c r="G11" s="2"/>
      <c r="H11" s="1" t="s">
        <v>56</v>
      </c>
    </row>
    <row r="12" spans="1:52" s="64" customFormat="1" ht="26.4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57"/>
      <c r="F12" s="57"/>
      <c r="G12" s="59"/>
      <c r="H12" s="56" t="s">
        <v>186</v>
      </c>
      <c r="I12" s="56" t="s">
        <v>187</v>
      </c>
    </row>
    <row r="13" spans="1:52">
      <c r="A13" s="27" t="s">
        <v>125</v>
      </c>
      <c r="C13" s="78"/>
      <c r="D13" s="78"/>
      <c r="H13" s="27" t="str">
        <f>+Sheet1!CH5</f>
        <v>877,065</v>
      </c>
      <c r="I13" s="27" t="str">
        <f>+Sheet1!CI5</f>
        <v>+/-21</v>
      </c>
      <c r="J13"/>
    </row>
    <row r="14" spans="1:52">
      <c r="A14" s="27" t="s">
        <v>126</v>
      </c>
      <c r="C14" s="78"/>
      <c r="D14" s="78"/>
      <c r="E14" s="14"/>
      <c r="F14" s="15"/>
      <c r="H14" s="27" t="str">
        <f>+Sheet1!CH6</f>
        <v>736,394</v>
      </c>
      <c r="I14" s="27" t="str">
        <f>+Sheet1!CI6</f>
        <v>+/-2,000</v>
      </c>
      <c r="J14" s="16"/>
    </row>
    <row r="15" spans="1:52" ht="26.4">
      <c r="A15" s="47" t="s">
        <v>127</v>
      </c>
      <c r="C15" s="89"/>
      <c r="D15" s="89"/>
      <c r="E15" s="14"/>
      <c r="F15" s="4"/>
      <c r="H15" s="27" t="str">
        <f>+Sheet1!CH7</f>
        <v>87,496</v>
      </c>
      <c r="I15" s="27" t="str">
        <f>+Sheet1!CI7</f>
        <v>+/-1,685</v>
      </c>
      <c r="J15" s="16"/>
    </row>
    <row r="16" spans="1:52" ht="26.4">
      <c r="A16" s="27" t="s">
        <v>128</v>
      </c>
      <c r="C16" s="78"/>
      <c r="D16" s="78"/>
      <c r="E16" s="14"/>
      <c r="F16" s="4"/>
      <c r="H16" s="27" t="str">
        <f>+Sheet1!CH8</f>
        <v>46,370</v>
      </c>
      <c r="I16" s="27" t="str">
        <f>+Sheet1!CI8</f>
        <v>+/-1,689</v>
      </c>
    </row>
    <row r="17" spans="1:10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+Sheet1!CH9</f>
        <v>41,126</v>
      </c>
      <c r="I17" s="27" t="str">
        <f>+Sheet1!CI9</f>
        <v>+/-1,639</v>
      </c>
      <c r="J17" s="16"/>
    </row>
    <row r="18" spans="1:10" ht="26.4">
      <c r="A18" s="47" t="s">
        <v>131</v>
      </c>
      <c r="C18" s="105"/>
      <c r="D18" s="100"/>
      <c r="E18" s="14"/>
      <c r="F18" s="4"/>
      <c r="H18" s="27" t="str">
        <f>+Sheet1!CH10</f>
        <v>2,357</v>
      </c>
      <c r="I18" s="27" t="str">
        <f>+Sheet1!CI10</f>
        <v>+/-446</v>
      </c>
      <c r="J18" s="16"/>
    </row>
    <row r="19" spans="1:10" ht="26.4">
      <c r="A19" s="27" t="s">
        <v>128</v>
      </c>
      <c r="C19" s="105"/>
      <c r="D19" s="100"/>
      <c r="E19" s="14"/>
      <c r="F19" s="5"/>
      <c r="H19" s="27" t="str">
        <f>+Sheet1!CH11</f>
        <v>1,854</v>
      </c>
      <c r="I19" s="27" t="str">
        <f>+Sheet1!CI11</f>
        <v>+/-367</v>
      </c>
      <c r="J19" s="12"/>
    </row>
    <row r="20" spans="1:10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5"/>
      <c r="H20" s="27" t="str">
        <f>+Sheet1!CH12</f>
        <v>503</v>
      </c>
      <c r="I20" s="27" t="str">
        <f>+Sheet1!CI12</f>
        <v>+/-182</v>
      </c>
      <c r="J20" s="12"/>
    </row>
    <row r="21" spans="1:10">
      <c r="A21" s="47" t="s">
        <v>135</v>
      </c>
      <c r="C21" s="104"/>
      <c r="D21" s="100"/>
      <c r="E21" s="14"/>
      <c r="F21" s="4"/>
      <c r="H21" s="27" t="str">
        <f>+Sheet1!CH13</f>
        <v>38</v>
      </c>
      <c r="I21" s="27" t="str">
        <f>+Sheet1!CI13</f>
        <v>+/-43</v>
      </c>
      <c r="J21" s="12"/>
    </row>
    <row r="22" spans="1:10" ht="26.4">
      <c r="A22" s="27" t="s">
        <v>128</v>
      </c>
      <c r="C22" s="105"/>
      <c r="D22" s="100"/>
      <c r="E22" s="14"/>
      <c r="F22" s="5"/>
      <c r="H22" s="27" t="str">
        <f>+Sheet1!CH14</f>
        <v>37</v>
      </c>
      <c r="I22" s="27" t="str">
        <f>+Sheet1!CI14</f>
        <v>+/-43</v>
      </c>
      <c r="J22" s="16"/>
    </row>
    <row r="23" spans="1:10" ht="26.4">
      <c r="A23" s="27" t="s">
        <v>129</v>
      </c>
      <c r="C23" s="106">
        <f>+Sheet1!D147</f>
        <v>0</v>
      </c>
      <c r="D23" s="101">
        <f>+Sheet1!E147</f>
        <v>0</v>
      </c>
      <c r="E23" s="14"/>
      <c r="F23" s="4"/>
      <c r="H23" s="27" t="str">
        <f>+Sheet1!CH15</f>
        <v>1</v>
      </c>
      <c r="I23" s="27" t="str">
        <f>+Sheet1!CI15</f>
        <v>+/-2</v>
      </c>
    </row>
    <row r="24" spans="1:10">
      <c r="A24" s="47" t="s">
        <v>137</v>
      </c>
      <c r="C24" s="105"/>
      <c r="D24" s="100"/>
      <c r="E24" s="14"/>
      <c r="F24" s="5"/>
      <c r="H24" s="27" t="str">
        <f>+Sheet1!CH16</f>
        <v>1,609</v>
      </c>
      <c r="I24" s="27" t="str">
        <f>+Sheet1!CI16</f>
        <v>+/-293</v>
      </c>
      <c r="J24" s="12"/>
    </row>
    <row r="25" spans="1:10" ht="26.4">
      <c r="A25" s="27" t="s">
        <v>128</v>
      </c>
      <c r="C25" s="107"/>
      <c r="D25" s="79"/>
      <c r="E25" s="14"/>
      <c r="F25" s="4"/>
      <c r="H25" s="27" t="str">
        <f>+Sheet1!CH17</f>
        <v>1,176</v>
      </c>
      <c r="I25" s="27" t="str">
        <f>+Sheet1!CI17</f>
        <v>+/-218</v>
      </c>
    </row>
    <row r="26" spans="1:10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+Sheet1!CH18</f>
        <v>433</v>
      </c>
      <c r="I26" s="27" t="str">
        <f>+Sheet1!CI18</f>
        <v>+/-135</v>
      </c>
    </row>
    <row r="27" spans="1:10" ht="26.4">
      <c r="A27" s="47" t="s">
        <v>138</v>
      </c>
      <c r="C27" s="105"/>
      <c r="D27" s="100"/>
      <c r="E27" s="14"/>
      <c r="F27" s="5"/>
      <c r="H27" s="27" t="str">
        <f>+Sheet1!CH19</f>
        <v>292</v>
      </c>
      <c r="I27" s="27" t="str">
        <f>+Sheet1!CI19</f>
        <v>+/-138</v>
      </c>
    </row>
    <row r="28" spans="1:10" ht="26.4">
      <c r="A28" s="27" t="s">
        <v>128</v>
      </c>
      <c r="C28" s="105"/>
      <c r="D28" s="100"/>
      <c r="E28" s="14"/>
      <c r="F28" s="5"/>
      <c r="H28" s="27" t="str">
        <f>+Sheet1!CH20</f>
        <v>210</v>
      </c>
      <c r="I28" s="27" t="str">
        <f>+Sheet1!CI20</f>
        <v>+/-100</v>
      </c>
    </row>
    <row r="29" spans="1:10" ht="26.4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+Sheet1!CH21</f>
        <v>82</v>
      </c>
      <c r="I29" s="27" t="str">
        <f>+Sheet1!CI21</f>
        <v>+/-65</v>
      </c>
    </row>
    <row r="30" spans="1:10">
      <c r="A30" s="47" t="s">
        <v>139</v>
      </c>
      <c r="C30" s="108"/>
      <c r="D30" s="102"/>
      <c r="E30" s="14"/>
      <c r="F30" s="5"/>
      <c r="H30" s="27" t="str">
        <f>+Sheet1!CH22</f>
        <v>4,640</v>
      </c>
      <c r="I30" s="27" t="str">
        <f>+Sheet1!CI22</f>
        <v>+/-453</v>
      </c>
    </row>
    <row r="31" spans="1:10" ht="26.4">
      <c r="A31" s="27" t="s">
        <v>128</v>
      </c>
      <c r="C31" s="105"/>
      <c r="D31" s="100"/>
      <c r="E31" s="14"/>
      <c r="F31" s="5"/>
      <c r="H31" s="27" t="str">
        <f>+Sheet1!CH23</f>
        <v>3,867</v>
      </c>
      <c r="I31" s="27" t="str">
        <f>+Sheet1!CI23</f>
        <v>+/-415</v>
      </c>
    </row>
    <row r="32" spans="1:10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+Sheet1!CH24</f>
        <v>773</v>
      </c>
      <c r="I32" s="27" t="str">
        <f>+Sheet1!CI24</f>
        <v>+/-166</v>
      </c>
    </row>
    <row r="33" spans="1:9">
      <c r="A33" s="47" t="s">
        <v>143</v>
      </c>
      <c r="C33" s="105"/>
      <c r="D33" s="100"/>
      <c r="E33" s="14"/>
      <c r="F33" s="5"/>
      <c r="H33" s="27" t="str">
        <f>+Sheet1!CH25</f>
        <v>131</v>
      </c>
      <c r="I33" s="27" t="str">
        <f>+Sheet1!CI25</f>
        <v>+/-75</v>
      </c>
    </row>
    <row r="34" spans="1:9" ht="26.4">
      <c r="A34" s="27" t="s">
        <v>128</v>
      </c>
      <c r="C34" s="105"/>
      <c r="D34" s="100"/>
      <c r="E34" s="14"/>
      <c r="F34" s="5"/>
      <c r="H34" s="27" t="str">
        <f>+Sheet1!CH26</f>
        <v>103</v>
      </c>
      <c r="I34" s="27" t="str">
        <f>+Sheet1!CI26</f>
        <v>+/-68</v>
      </c>
    </row>
    <row r="35" spans="1:9" ht="26.4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+Sheet1!CH27</f>
        <v>28</v>
      </c>
      <c r="I35" s="27" t="str">
        <f>+Sheet1!CI27</f>
        <v>+/-31</v>
      </c>
    </row>
    <row r="36" spans="1:9" ht="26.4">
      <c r="A36" s="47" t="s">
        <v>144</v>
      </c>
      <c r="C36" s="105"/>
      <c r="D36" s="100"/>
      <c r="E36" s="14"/>
      <c r="F36" s="5"/>
      <c r="H36" s="27" t="str">
        <f>+Sheet1!CH28</f>
        <v>325</v>
      </c>
      <c r="I36" s="27" t="str">
        <f>+Sheet1!CI28</f>
        <v>+/-163</v>
      </c>
    </row>
    <row r="37" spans="1:9" ht="26.4">
      <c r="A37" s="27" t="s">
        <v>128</v>
      </c>
      <c r="C37" s="105"/>
      <c r="D37" s="100"/>
      <c r="E37" s="14"/>
      <c r="F37" s="5"/>
      <c r="H37" s="27" t="str">
        <f>+Sheet1!CH29</f>
        <v>292</v>
      </c>
      <c r="I37" s="27" t="str">
        <f>+Sheet1!CI29</f>
        <v>+/-139</v>
      </c>
    </row>
    <row r="38" spans="1:9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+Sheet1!CH30</f>
        <v>33</v>
      </c>
      <c r="I38" s="27" t="str">
        <f>+Sheet1!CI30</f>
        <v>+/-52</v>
      </c>
    </row>
    <row r="39" spans="1:9" ht="26.4">
      <c r="A39" s="47" t="s">
        <v>146</v>
      </c>
      <c r="C39" s="105"/>
      <c r="D39" s="100"/>
      <c r="E39" s="14"/>
      <c r="F39" s="5"/>
      <c r="H39" s="27" t="str">
        <f>+Sheet1!CH31</f>
        <v>317</v>
      </c>
      <c r="I39" s="27" t="str">
        <f>+Sheet1!CI31</f>
        <v>+/-161</v>
      </c>
    </row>
    <row r="40" spans="1:9" ht="26.4">
      <c r="A40" s="27" t="s">
        <v>128</v>
      </c>
      <c r="C40" s="105"/>
      <c r="D40" s="100"/>
      <c r="E40" s="14"/>
      <c r="F40" s="5"/>
      <c r="H40" s="27" t="str">
        <f>+Sheet1!CH32</f>
        <v>317</v>
      </c>
      <c r="I40" s="27" t="str">
        <f>+Sheet1!CI32</f>
        <v>+/-161</v>
      </c>
    </row>
    <row r="41" spans="1:9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+Sheet1!CH33</f>
        <v>0</v>
      </c>
      <c r="I41" s="27" t="str">
        <f>+Sheet1!CI33</f>
        <v>+/-22</v>
      </c>
    </row>
    <row r="42" spans="1:9">
      <c r="A42" s="47" t="s">
        <v>148</v>
      </c>
      <c r="C42" s="105"/>
      <c r="D42" s="100"/>
      <c r="E42" s="14"/>
      <c r="F42" s="5"/>
      <c r="H42" s="27" t="str">
        <f>+Sheet1!CH34</f>
        <v>819</v>
      </c>
      <c r="I42" s="27" t="str">
        <f>+Sheet1!CI34</f>
        <v>+/-194</v>
      </c>
    </row>
    <row r="43" spans="1:9" ht="26.4">
      <c r="A43" s="27" t="s">
        <v>128</v>
      </c>
      <c r="C43" s="105"/>
      <c r="D43" s="100"/>
      <c r="E43" s="14"/>
      <c r="F43" s="5"/>
      <c r="H43" s="27" t="str">
        <f>+Sheet1!CH35</f>
        <v>524</v>
      </c>
      <c r="I43" s="27" t="str">
        <f>+Sheet1!CI35</f>
        <v>+/-154</v>
      </c>
    </row>
    <row r="44" spans="1:9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+Sheet1!CH36</f>
        <v>295</v>
      </c>
      <c r="I44" s="27" t="str">
        <f>+Sheet1!CI36</f>
        <v>+/-123</v>
      </c>
    </row>
    <row r="45" spans="1:9">
      <c r="A45" s="47" t="s">
        <v>149</v>
      </c>
      <c r="C45" s="105"/>
      <c r="D45" s="100"/>
      <c r="E45" s="14"/>
      <c r="F45" s="5"/>
      <c r="H45" s="27" t="str">
        <f>+Sheet1!CH37</f>
        <v>2,546</v>
      </c>
      <c r="I45" s="27" t="str">
        <f>+Sheet1!CI37</f>
        <v>+/-498</v>
      </c>
    </row>
    <row r="46" spans="1:9" ht="26.4">
      <c r="A46" s="27" t="s">
        <v>128</v>
      </c>
      <c r="C46" s="105"/>
      <c r="D46" s="100"/>
      <c r="E46" s="14"/>
      <c r="F46" s="5"/>
      <c r="H46" s="27" t="str">
        <f>+Sheet1!CH38</f>
        <v>1,100</v>
      </c>
      <c r="I46" s="27" t="str">
        <f>+Sheet1!CI38</f>
        <v>+/-269</v>
      </c>
    </row>
    <row r="47" spans="1:9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F47" s="5"/>
      <c r="H47" s="27" t="str">
        <f>+Sheet1!CH39</f>
        <v>1,446</v>
      </c>
      <c r="I47" s="27" t="str">
        <f>+Sheet1!CI39</f>
        <v>+/-336</v>
      </c>
    </row>
    <row r="48" spans="1:9">
      <c r="A48" s="47" t="s">
        <v>150</v>
      </c>
      <c r="C48" s="105"/>
      <c r="D48" s="100"/>
      <c r="E48" s="14"/>
      <c r="H48" s="27" t="str">
        <f>+Sheet1!CH40</f>
        <v>2,002</v>
      </c>
      <c r="I48" s="27" t="str">
        <f>+Sheet1!CI40</f>
        <v>+/-251</v>
      </c>
    </row>
    <row r="49" spans="1:9" ht="26.4">
      <c r="A49" s="27" t="s">
        <v>128</v>
      </c>
      <c r="C49" s="105"/>
      <c r="D49" s="100"/>
      <c r="E49" s="14"/>
      <c r="F49" s="5"/>
      <c r="H49" s="27" t="str">
        <f>+Sheet1!CH41</f>
        <v>1,349</v>
      </c>
      <c r="I49" s="27" t="str">
        <f>+Sheet1!CI41</f>
        <v>+/-221</v>
      </c>
    </row>
    <row r="50" spans="1:9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F50" s="5"/>
      <c r="H50" s="27" t="str">
        <f>+Sheet1!CH42</f>
        <v>653</v>
      </c>
      <c r="I50" s="27" t="str">
        <f>+Sheet1!CI42</f>
        <v>+/-187</v>
      </c>
    </row>
    <row r="51" spans="1:9">
      <c r="A51" s="47" t="s">
        <v>152</v>
      </c>
      <c r="C51" s="105"/>
      <c r="D51" s="100"/>
      <c r="E51" s="14"/>
      <c r="H51" s="27" t="str">
        <f>+Sheet1!CH43</f>
        <v>3,483</v>
      </c>
      <c r="I51" s="27" t="str">
        <f>+Sheet1!CI43</f>
        <v>+/-798</v>
      </c>
    </row>
    <row r="52" spans="1:9" ht="26.4">
      <c r="A52" s="27" t="s">
        <v>128</v>
      </c>
      <c r="C52" s="105"/>
      <c r="D52" s="100"/>
      <c r="E52" s="14"/>
      <c r="H52" s="27" t="str">
        <f>+Sheet1!CH44</f>
        <v>1,811</v>
      </c>
      <c r="I52" s="27" t="str">
        <f>+Sheet1!CI44</f>
        <v>+/-375</v>
      </c>
    </row>
    <row r="53" spans="1:9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+Sheet1!CH45</f>
        <v>1,672</v>
      </c>
      <c r="I53" s="27" t="str">
        <f>+Sheet1!CI45</f>
        <v>+/-527</v>
      </c>
    </row>
    <row r="54" spans="1:9" ht="26.4">
      <c r="A54" s="47" t="s">
        <v>153</v>
      </c>
      <c r="C54" s="105"/>
      <c r="D54" s="100"/>
      <c r="H54" s="27" t="str">
        <f>+Sheet1!CH46</f>
        <v>833</v>
      </c>
      <c r="I54" s="27" t="str">
        <f>+Sheet1!CI46</f>
        <v>+/-371</v>
      </c>
    </row>
    <row r="55" spans="1:9" ht="26.4">
      <c r="A55" s="27" t="s">
        <v>128</v>
      </c>
      <c r="C55" s="105"/>
      <c r="D55" s="100"/>
      <c r="H55" s="27" t="str">
        <f>+Sheet1!CH47</f>
        <v>473</v>
      </c>
      <c r="I55" s="27" t="str">
        <f>+Sheet1!CI47</f>
        <v>+/-203</v>
      </c>
    </row>
    <row r="56" spans="1:9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+Sheet1!CH48</f>
        <v>360</v>
      </c>
      <c r="I56" s="27" t="str">
        <f>+Sheet1!CI48</f>
        <v>+/-211</v>
      </c>
    </row>
    <row r="57" spans="1:9">
      <c r="A57" s="47" t="s">
        <v>155</v>
      </c>
      <c r="C57" s="105"/>
      <c r="D57" s="100"/>
      <c r="H57" s="27" t="str">
        <f>+Sheet1!CH49</f>
        <v>32</v>
      </c>
      <c r="I57" s="27" t="str">
        <f>+Sheet1!CI49</f>
        <v>+/-34</v>
      </c>
    </row>
    <row r="58" spans="1:9" ht="26.4">
      <c r="A58" s="27" t="s">
        <v>128</v>
      </c>
      <c r="C58" s="105"/>
      <c r="D58" s="100"/>
      <c r="H58" s="27" t="str">
        <f>+Sheet1!CH50</f>
        <v>25</v>
      </c>
      <c r="I58" s="27" t="str">
        <f>+Sheet1!CI50</f>
        <v>+/-29</v>
      </c>
    </row>
    <row r="59" spans="1:9" ht="26.4">
      <c r="A59" s="27" t="s">
        <v>129</v>
      </c>
      <c r="C59" s="107">
        <f>+Sheet1!D159</f>
        <v>0</v>
      </c>
      <c r="D59" s="79">
        <f>+Sheet1!E159</f>
        <v>0</v>
      </c>
      <c r="H59" s="27" t="str">
        <f>+Sheet1!CH51</f>
        <v>7</v>
      </c>
      <c r="I59" s="27" t="str">
        <f>+Sheet1!CI51</f>
        <v>+/-12</v>
      </c>
    </row>
    <row r="60" spans="1:9">
      <c r="A60" s="47" t="s">
        <v>156</v>
      </c>
      <c r="C60" s="105"/>
      <c r="D60" s="100"/>
      <c r="H60" s="27" t="str">
        <f>+Sheet1!CH52</f>
        <v>238</v>
      </c>
      <c r="I60" s="27" t="str">
        <f>+Sheet1!CI52</f>
        <v>+/-135</v>
      </c>
    </row>
    <row r="61" spans="1:9" ht="26.4">
      <c r="A61" s="27" t="s">
        <v>128</v>
      </c>
      <c r="C61" s="105"/>
      <c r="D61" s="100"/>
      <c r="H61" s="27" t="str">
        <f>+Sheet1!CH53</f>
        <v>125</v>
      </c>
      <c r="I61" s="27" t="str">
        <f>+Sheet1!CI53</f>
        <v>+/-98</v>
      </c>
    </row>
    <row r="62" spans="1:9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+Sheet1!CH54</f>
        <v>113</v>
      </c>
      <c r="I62" s="27" t="str">
        <f>+Sheet1!CI54</f>
        <v>+/-72</v>
      </c>
    </row>
    <row r="63" spans="1:9">
      <c r="A63" s="47" t="s">
        <v>157</v>
      </c>
      <c r="C63" s="105"/>
      <c r="D63" s="100"/>
      <c r="H63" s="27" t="str">
        <f>+Sheet1!CH55</f>
        <v>294</v>
      </c>
      <c r="I63" s="27" t="str">
        <f>+Sheet1!CI55</f>
        <v>+/-143</v>
      </c>
    </row>
    <row r="64" spans="1:9" ht="26.4">
      <c r="A64" s="27" t="s">
        <v>128</v>
      </c>
      <c r="C64" s="105"/>
      <c r="D64" s="100"/>
      <c r="H64" s="27" t="str">
        <f>+Sheet1!CH56</f>
        <v>210</v>
      </c>
      <c r="I64" s="27" t="str">
        <f>+Sheet1!CI56</f>
        <v>+/-102</v>
      </c>
    </row>
    <row r="65" spans="1:9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+Sheet1!CH57</f>
        <v>84</v>
      </c>
      <c r="I65" s="27" t="str">
        <f>+Sheet1!CI57</f>
        <v>+/-80</v>
      </c>
    </row>
    <row r="66" spans="1:9">
      <c r="A66" s="47" t="s">
        <v>158</v>
      </c>
      <c r="C66" s="105"/>
      <c r="D66" s="100"/>
      <c r="H66" s="27" t="str">
        <f>+Sheet1!CH58</f>
        <v>1,746</v>
      </c>
      <c r="I66" s="27" t="str">
        <f>+Sheet1!CI58</f>
        <v>+/-494</v>
      </c>
    </row>
    <row r="67" spans="1:9" ht="26.4">
      <c r="A67" s="27" t="s">
        <v>128</v>
      </c>
      <c r="C67" s="105"/>
      <c r="D67" s="100"/>
      <c r="H67" s="27" t="str">
        <f>+Sheet1!CH59</f>
        <v>1,505</v>
      </c>
      <c r="I67" s="27" t="str">
        <f>+Sheet1!CI59</f>
        <v>+/-423</v>
      </c>
    </row>
    <row r="68" spans="1:9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+Sheet1!CH60</f>
        <v>241</v>
      </c>
      <c r="I68" s="27" t="str">
        <f>+Sheet1!CI60</f>
        <v>+/-134</v>
      </c>
    </row>
    <row r="69" spans="1:9">
      <c r="A69" s="47" t="s">
        <v>159</v>
      </c>
      <c r="C69" s="105"/>
      <c r="D69" s="100"/>
      <c r="H69" s="27" t="str">
        <f>+Sheet1!CH61</f>
        <v>1,212</v>
      </c>
      <c r="I69" s="27" t="str">
        <f>+Sheet1!CI61</f>
        <v>+/-400</v>
      </c>
    </row>
    <row r="70" spans="1:9" ht="26.4">
      <c r="A70" s="27" t="s">
        <v>128</v>
      </c>
      <c r="C70" s="105"/>
      <c r="D70" s="100"/>
      <c r="H70" s="27" t="str">
        <f>+Sheet1!CH62</f>
        <v>841</v>
      </c>
      <c r="I70" s="27" t="str">
        <f>+Sheet1!CI62</f>
        <v>+/-282</v>
      </c>
    </row>
    <row r="71" spans="1:9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+Sheet1!CH63</f>
        <v>371</v>
      </c>
      <c r="I71" s="27" t="str">
        <f>+Sheet1!CI63</f>
        <v>+/-164</v>
      </c>
    </row>
    <row r="72" spans="1:9" ht="26.4">
      <c r="A72" s="47" t="s">
        <v>160</v>
      </c>
      <c r="C72" s="105"/>
      <c r="D72" s="100"/>
      <c r="H72" s="27" t="str">
        <f>+Sheet1!CH64</f>
        <v>1,801</v>
      </c>
      <c r="I72" s="27" t="str">
        <f>+Sheet1!CI64</f>
        <v>+/-594</v>
      </c>
    </row>
    <row r="73" spans="1:9" ht="26.4">
      <c r="A73" s="27" t="s">
        <v>128</v>
      </c>
      <c r="C73" s="108"/>
      <c r="D73" s="102"/>
      <c r="H73" s="27" t="str">
        <f>+Sheet1!CH65</f>
        <v>975</v>
      </c>
      <c r="I73" s="27" t="str">
        <f>+Sheet1!CI65</f>
        <v>+/-345</v>
      </c>
    </row>
    <row r="74" spans="1:9" ht="26.4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+Sheet1!CH66</f>
        <v>826</v>
      </c>
      <c r="I74" s="27" t="str">
        <f>+Sheet1!CI66</f>
        <v>+/-363</v>
      </c>
    </row>
    <row r="75" spans="1:9" ht="26.4">
      <c r="A75" s="47" t="s">
        <v>161</v>
      </c>
      <c r="C75" s="105"/>
      <c r="D75" s="100"/>
      <c r="H75" s="27" t="str">
        <f>+Sheet1!CH67</f>
        <v>1,472</v>
      </c>
      <c r="I75" s="27" t="str">
        <f>+Sheet1!CI67</f>
        <v>+/-350</v>
      </c>
    </row>
    <row r="76" spans="1:9" ht="26.4">
      <c r="A76" s="27" t="s">
        <v>128</v>
      </c>
      <c r="C76" s="105"/>
      <c r="D76" s="100"/>
      <c r="H76" s="27" t="str">
        <f>+Sheet1!CH68</f>
        <v>778</v>
      </c>
      <c r="I76" s="27" t="str">
        <f>+Sheet1!CI68</f>
        <v>+/-229</v>
      </c>
    </row>
    <row r="77" spans="1:9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+Sheet1!CH69</f>
        <v>694</v>
      </c>
      <c r="I77" s="27" t="str">
        <f>+Sheet1!CI69</f>
        <v>+/-244</v>
      </c>
    </row>
    <row r="78" spans="1:9">
      <c r="A78" s="47" t="s">
        <v>162</v>
      </c>
      <c r="C78" s="105"/>
      <c r="D78" s="100"/>
      <c r="H78" s="27" t="str">
        <f>+Sheet1!CH70</f>
        <v>2,999</v>
      </c>
      <c r="I78" s="27" t="str">
        <f>+Sheet1!CI70</f>
        <v>+/-523</v>
      </c>
    </row>
    <row r="79" spans="1:9" ht="26.4">
      <c r="A79" s="27" t="s">
        <v>128</v>
      </c>
      <c r="C79" s="105"/>
      <c r="D79" s="100"/>
      <c r="H79" s="27" t="str">
        <f>+Sheet1!CH71</f>
        <v>1,188</v>
      </c>
      <c r="I79" s="27" t="str">
        <f>+Sheet1!CI71</f>
        <v>+/-250</v>
      </c>
    </row>
    <row r="80" spans="1:9" ht="26.4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+Sheet1!CH72</f>
        <v>1,811</v>
      </c>
      <c r="I80" s="27" t="str">
        <f>+Sheet1!CI72</f>
        <v>+/-442</v>
      </c>
    </row>
    <row r="81" spans="1:9">
      <c r="A81" s="47" t="s">
        <v>163</v>
      </c>
      <c r="C81" s="105"/>
      <c r="D81" s="100"/>
      <c r="H81" s="27" t="str">
        <f>+Sheet1!CH73</f>
        <v>214</v>
      </c>
      <c r="I81" s="27" t="str">
        <f>+Sheet1!CI73</f>
        <v>+/-92</v>
      </c>
    </row>
    <row r="82" spans="1:9" ht="26.4">
      <c r="A82" s="27" t="s">
        <v>128</v>
      </c>
      <c r="C82" s="105"/>
      <c r="D82" s="100"/>
      <c r="H82" s="27" t="str">
        <f>+Sheet1!CH74</f>
        <v>140</v>
      </c>
      <c r="I82" s="27" t="str">
        <f>+Sheet1!CI74</f>
        <v>+/-82</v>
      </c>
    </row>
    <row r="83" spans="1:9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+Sheet1!CH75</f>
        <v>74</v>
      </c>
      <c r="I83" s="27" t="str">
        <f>+Sheet1!CI75</f>
        <v>+/-48</v>
      </c>
    </row>
    <row r="84" spans="1:9">
      <c r="A84" s="47" t="s">
        <v>165</v>
      </c>
      <c r="C84" s="105"/>
      <c r="D84" s="100"/>
      <c r="H84" s="27" t="str">
        <f>+Sheet1!CH76</f>
        <v>728</v>
      </c>
      <c r="I84" s="27" t="str">
        <f>+Sheet1!CI76</f>
        <v>+/-196</v>
      </c>
    </row>
    <row r="85" spans="1:9" ht="26.4">
      <c r="A85" s="27" t="s">
        <v>128</v>
      </c>
      <c r="C85" s="105"/>
      <c r="D85" s="100"/>
      <c r="H85" s="27" t="str">
        <f>+Sheet1!CH77</f>
        <v>259</v>
      </c>
      <c r="I85" s="27" t="str">
        <f>+Sheet1!CI77</f>
        <v>+/-97</v>
      </c>
    </row>
    <row r="86" spans="1:9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+Sheet1!CH78</f>
        <v>469</v>
      </c>
      <c r="I86" s="27" t="str">
        <f>+Sheet1!CI78</f>
        <v>+/-179</v>
      </c>
    </row>
    <row r="87" spans="1:9" ht="26.4">
      <c r="A87" s="47" t="s">
        <v>166</v>
      </c>
      <c r="C87" s="105"/>
      <c r="D87" s="100"/>
      <c r="H87" s="27" t="str">
        <f>+Sheet1!CH79</f>
        <v>76</v>
      </c>
      <c r="I87" s="27" t="str">
        <f>+Sheet1!CI79</f>
        <v>+/-99</v>
      </c>
    </row>
    <row r="88" spans="1:9" ht="26.4">
      <c r="A88" s="27" t="s">
        <v>128</v>
      </c>
      <c r="C88" s="105"/>
      <c r="D88" s="100"/>
      <c r="H88" s="27" t="str">
        <f>+Sheet1!CH80</f>
        <v>44</v>
      </c>
      <c r="I88" s="27" t="str">
        <f>+Sheet1!CI80</f>
        <v>+/-66</v>
      </c>
    </row>
    <row r="89" spans="1:9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+Sheet1!CH81</f>
        <v>32</v>
      </c>
      <c r="I89" s="27" t="str">
        <f>+Sheet1!CI81</f>
        <v>+/-38</v>
      </c>
    </row>
    <row r="90" spans="1:9">
      <c r="A90" s="47" t="s">
        <v>167</v>
      </c>
      <c r="C90" s="105"/>
      <c r="D90" s="100"/>
      <c r="H90" s="27" t="str">
        <f>+Sheet1!CH82</f>
        <v>9,461</v>
      </c>
      <c r="I90" s="27" t="str">
        <f>+Sheet1!CI82</f>
        <v>+/-953</v>
      </c>
    </row>
    <row r="91" spans="1:9" ht="26.4">
      <c r="A91" s="27" t="s">
        <v>128</v>
      </c>
      <c r="C91" s="105"/>
      <c r="D91" s="100"/>
      <c r="H91" s="27" t="str">
        <f>+Sheet1!CH83</f>
        <v>5,852</v>
      </c>
      <c r="I91" s="27" t="str">
        <f>+Sheet1!CI83</f>
        <v>+/-658</v>
      </c>
    </row>
    <row r="92" spans="1:9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+Sheet1!CH84</f>
        <v>3,609</v>
      </c>
      <c r="I92" s="27" t="str">
        <f>+Sheet1!CI84</f>
        <v>+/-535</v>
      </c>
    </row>
    <row r="93" spans="1:9">
      <c r="A93" s="47" t="s">
        <v>169</v>
      </c>
      <c r="C93" s="105"/>
      <c r="D93" s="100"/>
      <c r="H93" s="27" t="str">
        <f>+Sheet1!CH85</f>
        <v>318</v>
      </c>
      <c r="I93" s="27" t="str">
        <f>+Sheet1!CI85</f>
        <v>+/-162</v>
      </c>
    </row>
    <row r="94" spans="1:9" ht="26.4">
      <c r="A94" s="27" t="s">
        <v>128</v>
      </c>
      <c r="C94" s="105"/>
      <c r="D94" s="100"/>
      <c r="H94" s="27" t="str">
        <f>+Sheet1!CH86</f>
        <v>127</v>
      </c>
      <c r="I94" s="27" t="str">
        <f>+Sheet1!CI86</f>
        <v>+/-81</v>
      </c>
    </row>
    <row r="95" spans="1:9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+Sheet1!CH87</f>
        <v>191</v>
      </c>
      <c r="I95" s="27" t="str">
        <f>+Sheet1!CI87</f>
        <v>+/-95</v>
      </c>
    </row>
    <row r="96" spans="1:9">
      <c r="A96" s="47" t="s">
        <v>170</v>
      </c>
      <c r="C96" s="105"/>
      <c r="D96" s="100"/>
      <c r="H96" s="27" t="str">
        <f>+Sheet1!CH88</f>
        <v>2,074</v>
      </c>
      <c r="I96" s="27" t="str">
        <f>+Sheet1!CI88</f>
        <v>+/-600</v>
      </c>
    </row>
    <row r="97" spans="1:9" ht="26.4">
      <c r="A97" s="27" t="s">
        <v>128</v>
      </c>
      <c r="C97" s="105"/>
      <c r="D97" s="100"/>
      <c r="H97" s="27" t="str">
        <f>+Sheet1!CH89</f>
        <v>1,257</v>
      </c>
      <c r="I97" s="27" t="str">
        <f>+Sheet1!CI89</f>
        <v>+/-538</v>
      </c>
    </row>
    <row r="98" spans="1:9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+Sheet1!CH90</f>
        <v>817</v>
      </c>
      <c r="I98" s="27" t="str">
        <f>+Sheet1!CI90</f>
        <v>+/-239</v>
      </c>
    </row>
    <row r="99" spans="1:9">
      <c r="A99" s="47" t="s">
        <v>172</v>
      </c>
      <c r="C99" s="105"/>
      <c r="D99" s="100"/>
      <c r="H99" s="27" t="str">
        <f>+Sheet1!CH91</f>
        <v>1,258</v>
      </c>
      <c r="I99" s="27" t="str">
        <f>+Sheet1!CI91</f>
        <v>+/-382</v>
      </c>
    </row>
    <row r="100" spans="1:9" ht="26.4">
      <c r="A100" s="27" t="s">
        <v>128</v>
      </c>
      <c r="C100" s="105"/>
      <c r="D100" s="100"/>
      <c r="H100" s="27" t="str">
        <f>+Sheet1!CH92</f>
        <v>580</v>
      </c>
      <c r="I100" s="27" t="str">
        <f>+Sheet1!CI92</f>
        <v>+/-243</v>
      </c>
    </row>
    <row r="101" spans="1:9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+Sheet1!CH93</f>
        <v>678</v>
      </c>
      <c r="I101" s="27" t="str">
        <f>+Sheet1!CI93</f>
        <v>+/-240</v>
      </c>
    </row>
    <row r="102" spans="1:9" ht="26.4">
      <c r="A102" s="47" t="s">
        <v>173</v>
      </c>
      <c r="C102" s="105"/>
      <c r="D102" s="100"/>
      <c r="H102" s="27" t="str">
        <f>+Sheet1!CH94</f>
        <v>1,634</v>
      </c>
      <c r="I102" s="27" t="str">
        <f>+Sheet1!CI94</f>
        <v>+/-389</v>
      </c>
    </row>
    <row r="103" spans="1:9" ht="26.4">
      <c r="A103" s="27" t="s">
        <v>128</v>
      </c>
      <c r="C103" s="105"/>
      <c r="D103" s="100"/>
      <c r="H103" s="27" t="str">
        <f>+Sheet1!CH95</f>
        <v>998</v>
      </c>
      <c r="I103" s="27" t="str">
        <f>+Sheet1!CI95</f>
        <v>+/-310</v>
      </c>
    </row>
    <row r="104" spans="1:9" ht="26.4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+Sheet1!CH96</f>
        <v>636</v>
      </c>
      <c r="I104" s="27" t="str">
        <f>+Sheet1!CI96</f>
        <v>+/-239</v>
      </c>
    </row>
    <row r="105" spans="1:9">
      <c r="A105" s="47" t="s">
        <v>174</v>
      </c>
      <c r="C105" s="105"/>
      <c r="D105" s="100"/>
      <c r="H105" s="27" t="str">
        <f>+Sheet1!CH97</f>
        <v>1,263</v>
      </c>
      <c r="I105" s="27" t="str">
        <f>+Sheet1!CI97</f>
        <v>+/-340</v>
      </c>
    </row>
    <row r="106" spans="1:9" ht="26.4">
      <c r="A106" s="27" t="s">
        <v>128</v>
      </c>
      <c r="C106" s="105"/>
      <c r="D106" s="100"/>
      <c r="H106" s="27" t="str">
        <f>+Sheet1!CH98</f>
        <v>850</v>
      </c>
      <c r="I106" s="27" t="str">
        <f>+Sheet1!CI98</f>
        <v>+/-238</v>
      </c>
    </row>
    <row r="107" spans="1:9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+Sheet1!CH99</f>
        <v>413</v>
      </c>
      <c r="I107" s="27" t="str">
        <f>+Sheet1!CI99</f>
        <v>+/-185</v>
      </c>
    </row>
    <row r="108" spans="1:9" ht="26.4">
      <c r="A108" s="47" t="s">
        <v>177</v>
      </c>
      <c r="C108" s="105"/>
      <c r="D108" s="100"/>
      <c r="H108" s="27" t="str">
        <f>+Sheet1!CH100</f>
        <v>174</v>
      </c>
      <c r="I108" s="27" t="str">
        <f>+Sheet1!CI100</f>
        <v>+/-112</v>
      </c>
    </row>
    <row r="109" spans="1:9" ht="26.4">
      <c r="A109" s="27" t="s">
        <v>128</v>
      </c>
      <c r="C109" s="105"/>
      <c r="D109" s="100"/>
      <c r="H109" s="27" t="str">
        <f>+Sheet1!CH101</f>
        <v>143</v>
      </c>
      <c r="I109" s="27" t="str">
        <f>+Sheet1!CI101</f>
        <v>+/-115</v>
      </c>
    </row>
    <row r="110" spans="1:9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+Sheet1!CH102</f>
        <v>31</v>
      </c>
      <c r="I110" s="27" t="str">
        <f>+Sheet1!CI102</f>
        <v>+/-34</v>
      </c>
    </row>
    <row r="111" spans="1:9">
      <c r="A111" s="47" t="s">
        <v>178</v>
      </c>
      <c r="C111" s="105"/>
      <c r="D111" s="100"/>
      <c r="H111" s="27" t="str">
        <f>+Sheet1!CH103</f>
        <v>0</v>
      </c>
      <c r="I111" s="27" t="str">
        <f>+Sheet1!CI103</f>
        <v>+/-22</v>
      </c>
    </row>
    <row r="112" spans="1:9" ht="26.4">
      <c r="A112" s="27" t="s">
        <v>128</v>
      </c>
      <c r="C112" s="105"/>
      <c r="D112" s="100"/>
      <c r="H112" s="27" t="str">
        <f>+Sheet1!CH104</f>
        <v>0</v>
      </c>
      <c r="I112" s="27" t="str">
        <f>+Sheet1!CI104</f>
        <v>+/-22</v>
      </c>
    </row>
    <row r="113" spans="1:9" ht="26.4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+Sheet1!CH105</f>
        <v>0</v>
      </c>
      <c r="I113" s="27" t="str">
        <f>+Sheet1!CI105</f>
        <v>+/-22</v>
      </c>
    </row>
    <row r="114" spans="1:9" ht="26.4">
      <c r="A114" s="47" t="s">
        <v>179</v>
      </c>
      <c r="C114" s="105"/>
      <c r="D114" s="100"/>
      <c r="H114" s="27" t="str">
        <f>+Sheet1!CH106</f>
        <v>312</v>
      </c>
      <c r="I114" s="27" t="str">
        <f>+Sheet1!CI106</f>
        <v>+/-144</v>
      </c>
    </row>
    <row r="115" spans="1:9" ht="26.4">
      <c r="A115" s="27" t="s">
        <v>128</v>
      </c>
      <c r="C115" s="105"/>
      <c r="D115" s="100"/>
      <c r="H115" s="27" t="str">
        <f>+Sheet1!CH107</f>
        <v>282</v>
      </c>
      <c r="I115" s="27" t="str">
        <f>+Sheet1!CI107</f>
        <v>+/-140</v>
      </c>
    </row>
    <row r="116" spans="1:9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+Sheet1!CH108</f>
        <v>30</v>
      </c>
      <c r="I116" s="27" t="str">
        <f>+Sheet1!CI108</f>
        <v>+/-29</v>
      </c>
    </row>
    <row r="117" spans="1:9">
      <c r="A117" s="47" t="s">
        <v>181</v>
      </c>
      <c r="C117" s="107"/>
      <c r="D117" s="79"/>
      <c r="H117" s="27" t="str">
        <f>+Sheet1!CH109</f>
        <v>110</v>
      </c>
      <c r="I117" s="27" t="str">
        <f>+Sheet1!CI109</f>
        <v>+/-71</v>
      </c>
    </row>
    <row r="118" spans="1:9" ht="26.4">
      <c r="A118" s="27" t="s">
        <v>128</v>
      </c>
      <c r="C118" s="105"/>
      <c r="D118" s="100"/>
      <c r="H118" s="27" t="str">
        <f>+Sheet1!CH110</f>
        <v>85</v>
      </c>
      <c r="I118" s="27" t="str">
        <f>+Sheet1!CI110</f>
        <v>+/-53</v>
      </c>
    </row>
    <row r="119" spans="1:9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+Sheet1!CH111</f>
        <v>25</v>
      </c>
      <c r="I119" s="27" t="str">
        <f>+Sheet1!CI111</f>
        <v>+/-32</v>
      </c>
    </row>
    <row r="120" spans="1:9">
      <c r="A120" s="47" t="s">
        <v>182</v>
      </c>
      <c r="C120" s="105"/>
      <c r="D120" s="103"/>
      <c r="H120" s="27" t="str">
        <f>+Sheet1!CH112</f>
        <v>3,338</v>
      </c>
      <c r="I120" s="27" t="str">
        <f>+Sheet1!CI112</f>
        <v>+/-705</v>
      </c>
    </row>
    <row r="121" spans="1:9" ht="26.4">
      <c r="A121" s="27" t="s">
        <v>128</v>
      </c>
      <c r="C121" s="105"/>
      <c r="D121" s="103"/>
      <c r="H121" s="27" t="str">
        <f>+Sheet1!CH113</f>
        <v>2,032</v>
      </c>
      <c r="I121" s="27" t="str">
        <f>+Sheet1!CI113</f>
        <v>+/-489</v>
      </c>
    </row>
    <row r="122" spans="1:9" ht="26.4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+Sheet1!CH114</f>
        <v>1,306</v>
      </c>
      <c r="I122" s="27" t="str">
        <f>+Sheet1!CI114</f>
        <v>+/-371</v>
      </c>
    </row>
    <row r="123" spans="1:9">
      <c r="A123" s="47" t="s">
        <v>183</v>
      </c>
      <c r="C123" s="105"/>
      <c r="D123" s="103"/>
      <c r="H123" s="27" t="str">
        <f>+Sheet1!CH115</f>
        <v>501</v>
      </c>
      <c r="I123" s="27" t="str">
        <f>+Sheet1!CI115</f>
        <v>+/-216</v>
      </c>
    </row>
    <row r="124" spans="1:9" ht="26.4">
      <c r="A124" s="27" t="s">
        <v>128</v>
      </c>
      <c r="C124" s="105"/>
      <c r="D124" s="103"/>
      <c r="H124" s="27" t="str">
        <f>+Sheet1!CH116</f>
        <v>472</v>
      </c>
      <c r="I124" s="27" t="str">
        <f>+Sheet1!CI116</f>
        <v>+/-214</v>
      </c>
    </row>
    <row r="125" spans="1:9" ht="26.4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+Sheet1!CH117</f>
        <v>29</v>
      </c>
      <c r="I125" s="27" t="str">
        <f>+Sheet1!CI117</f>
        <v>+/-26</v>
      </c>
    </row>
    <row r="126" spans="1:9">
      <c r="A126" s="47" t="s">
        <v>184</v>
      </c>
      <c r="C126" s="105"/>
      <c r="D126" s="103"/>
      <c r="H126" s="27" t="str">
        <f>+Sheet1!CH118</f>
        <v>2,425</v>
      </c>
      <c r="I126" s="27" t="str">
        <f>+Sheet1!CI118</f>
        <v>+/-514</v>
      </c>
    </row>
    <row r="127" spans="1:9" ht="26.4">
      <c r="A127" s="27" t="s">
        <v>128</v>
      </c>
      <c r="C127" s="105"/>
      <c r="D127" s="103"/>
      <c r="H127" s="27" t="str">
        <f>+Sheet1!CH119</f>
        <v>1,686</v>
      </c>
      <c r="I127" s="27" t="str">
        <f>+Sheet1!CI119</f>
        <v>+/-436</v>
      </c>
    </row>
    <row r="128" spans="1:9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+Sheet1!CH120</f>
        <v>739</v>
      </c>
      <c r="I128" s="27" t="str">
        <f>+Sheet1!CI120</f>
        <v>+/-235</v>
      </c>
    </row>
    <row r="129" spans="1:9" ht="39.6">
      <c r="A129" s="47" t="s">
        <v>185</v>
      </c>
      <c r="C129" s="105"/>
      <c r="D129" s="103"/>
      <c r="H129" s="27" t="str">
        <f>+Sheet1!CH121</f>
        <v>103</v>
      </c>
      <c r="I129" s="27" t="str">
        <f>+Sheet1!CI121</f>
        <v>+/-81</v>
      </c>
    </row>
    <row r="130" spans="1:9" ht="26.4">
      <c r="A130" s="27" t="s">
        <v>128</v>
      </c>
      <c r="C130" s="105"/>
      <c r="D130" s="103"/>
      <c r="H130" s="27" t="str">
        <f>+Sheet1!CH122</f>
        <v>67</v>
      </c>
      <c r="I130" s="27" t="str">
        <f>+Sheet1!CI122</f>
        <v>+/-52</v>
      </c>
    </row>
    <row r="131" spans="1:9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+Sheet1!CH123</f>
        <v>36</v>
      </c>
      <c r="I131" s="27" t="str">
        <f>+Sheet1!CI123</f>
        <v>+/-40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defaultRowHeight="14.4"/>
  <cols>
    <col min="1" max="1" width="31.88671875" customWidth="1"/>
    <col min="2" max="2" width="14" bestFit="1" customWidth="1"/>
    <col min="3" max="3" width="16.33203125" bestFit="1" customWidth="1"/>
    <col min="4" max="4" width="14.5546875" bestFit="1" customWidth="1"/>
    <col min="5" max="5" width="16.33203125" bestFit="1" customWidth="1"/>
    <col min="6" max="6" width="12.44140625" bestFit="1" customWidth="1"/>
    <col min="7" max="8" width="12.33203125" bestFit="1" customWidth="1"/>
    <col min="11" max="11" width="9" bestFit="1" customWidth="1"/>
    <col min="17" max="17" width="11.6640625" bestFit="1" customWidth="1"/>
    <col min="26" max="26" width="9.109375" style="1" customWidth="1"/>
    <col min="31" max="31" width="13.33203125" bestFit="1" customWidth="1"/>
    <col min="257" max="257" width="26.6640625" bestFit="1" customWidth="1"/>
    <col min="258" max="258" width="14" bestFit="1" customWidth="1"/>
    <col min="260" max="260" width="9.5546875" bestFit="1" customWidth="1"/>
    <col min="261" max="261" width="16.33203125" bestFit="1" customWidth="1"/>
    <col min="262" max="262" width="12.44140625" bestFit="1" customWidth="1"/>
    <col min="263" max="263" width="12.33203125" bestFit="1" customWidth="1"/>
    <col min="273" max="273" width="11.6640625" bestFit="1" customWidth="1"/>
    <col min="282" max="282" width="9.109375" customWidth="1"/>
    <col min="287" max="287" width="13.33203125" bestFit="1" customWidth="1"/>
    <col min="513" max="513" width="26.6640625" bestFit="1" customWidth="1"/>
    <col min="514" max="514" width="14" bestFit="1" customWidth="1"/>
    <col min="516" max="516" width="9.5546875" bestFit="1" customWidth="1"/>
    <col min="517" max="517" width="16.33203125" bestFit="1" customWidth="1"/>
    <col min="518" max="518" width="12.44140625" bestFit="1" customWidth="1"/>
    <col min="519" max="519" width="12.33203125" bestFit="1" customWidth="1"/>
    <col min="529" max="529" width="11.6640625" bestFit="1" customWidth="1"/>
    <col min="538" max="538" width="9.109375" customWidth="1"/>
    <col min="543" max="543" width="13.33203125" bestFit="1" customWidth="1"/>
    <col min="769" max="769" width="26.6640625" bestFit="1" customWidth="1"/>
    <col min="770" max="770" width="14" bestFit="1" customWidth="1"/>
    <col min="772" max="772" width="9.5546875" bestFit="1" customWidth="1"/>
    <col min="773" max="773" width="16.33203125" bestFit="1" customWidth="1"/>
    <col min="774" max="774" width="12.44140625" bestFit="1" customWidth="1"/>
    <col min="775" max="775" width="12.33203125" bestFit="1" customWidth="1"/>
    <col min="785" max="785" width="11.6640625" bestFit="1" customWidth="1"/>
    <col min="794" max="794" width="9.109375" customWidth="1"/>
    <col min="799" max="799" width="13.33203125" bestFit="1" customWidth="1"/>
    <col min="1025" max="1025" width="26.6640625" bestFit="1" customWidth="1"/>
    <col min="1026" max="1026" width="14" bestFit="1" customWidth="1"/>
    <col min="1028" max="1028" width="9.5546875" bestFit="1" customWidth="1"/>
    <col min="1029" max="1029" width="16.33203125" bestFit="1" customWidth="1"/>
    <col min="1030" max="1030" width="12.44140625" bestFit="1" customWidth="1"/>
    <col min="1031" max="1031" width="12.33203125" bestFit="1" customWidth="1"/>
    <col min="1041" max="1041" width="11.6640625" bestFit="1" customWidth="1"/>
    <col min="1050" max="1050" width="9.109375" customWidth="1"/>
    <col min="1055" max="1055" width="13.33203125" bestFit="1" customWidth="1"/>
    <col min="1281" max="1281" width="26.6640625" bestFit="1" customWidth="1"/>
    <col min="1282" max="1282" width="14" bestFit="1" customWidth="1"/>
    <col min="1284" max="1284" width="9.5546875" bestFit="1" customWidth="1"/>
    <col min="1285" max="1285" width="16.33203125" bestFit="1" customWidth="1"/>
    <col min="1286" max="1286" width="12.44140625" bestFit="1" customWidth="1"/>
    <col min="1287" max="1287" width="12.33203125" bestFit="1" customWidth="1"/>
    <col min="1297" max="1297" width="11.6640625" bestFit="1" customWidth="1"/>
    <col min="1306" max="1306" width="9.109375" customWidth="1"/>
    <col min="1311" max="1311" width="13.33203125" bestFit="1" customWidth="1"/>
    <col min="1537" max="1537" width="26.6640625" bestFit="1" customWidth="1"/>
    <col min="1538" max="1538" width="14" bestFit="1" customWidth="1"/>
    <col min="1540" max="1540" width="9.5546875" bestFit="1" customWidth="1"/>
    <col min="1541" max="1541" width="16.33203125" bestFit="1" customWidth="1"/>
    <col min="1542" max="1542" width="12.44140625" bestFit="1" customWidth="1"/>
    <col min="1543" max="1543" width="12.33203125" bestFit="1" customWidth="1"/>
    <col min="1553" max="1553" width="11.6640625" bestFit="1" customWidth="1"/>
    <col min="1562" max="1562" width="9.109375" customWidth="1"/>
    <col min="1567" max="1567" width="13.33203125" bestFit="1" customWidth="1"/>
    <col min="1793" max="1793" width="26.6640625" bestFit="1" customWidth="1"/>
    <col min="1794" max="1794" width="14" bestFit="1" customWidth="1"/>
    <col min="1796" max="1796" width="9.5546875" bestFit="1" customWidth="1"/>
    <col min="1797" max="1797" width="16.33203125" bestFit="1" customWidth="1"/>
    <col min="1798" max="1798" width="12.44140625" bestFit="1" customWidth="1"/>
    <col min="1799" max="1799" width="12.33203125" bestFit="1" customWidth="1"/>
    <col min="1809" max="1809" width="11.6640625" bestFit="1" customWidth="1"/>
    <col min="1818" max="1818" width="9.109375" customWidth="1"/>
    <col min="1823" max="1823" width="13.33203125" bestFit="1" customWidth="1"/>
    <col min="2049" max="2049" width="26.6640625" bestFit="1" customWidth="1"/>
    <col min="2050" max="2050" width="14" bestFit="1" customWidth="1"/>
    <col min="2052" max="2052" width="9.5546875" bestFit="1" customWidth="1"/>
    <col min="2053" max="2053" width="16.33203125" bestFit="1" customWidth="1"/>
    <col min="2054" max="2054" width="12.44140625" bestFit="1" customWidth="1"/>
    <col min="2055" max="2055" width="12.33203125" bestFit="1" customWidth="1"/>
    <col min="2065" max="2065" width="11.6640625" bestFit="1" customWidth="1"/>
    <col min="2074" max="2074" width="9.109375" customWidth="1"/>
    <col min="2079" max="2079" width="13.33203125" bestFit="1" customWidth="1"/>
    <col min="2305" max="2305" width="26.6640625" bestFit="1" customWidth="1"/>
    <col min="2306" max="2306" width="14" bestFit="1" customWidth="1"/>
    <col min="2308" max="2308" width="9.5546875" bestFit="1" customWidth="1"/>
    <col min="2309" max="2309" width="16.33203125" bestFit="1" customWidth="1"/>
    <col min="2310" max="2310" width="12.44140625" bestFit="1" customWidth="1"/>
    <col min="2311" max="2311" width="12.33203125" bestFit="1" customWidth="1"/>
    <col min="2321" max="2321" width="11.6640625" bestFit="1" customWidth="1"/>
    <col min="2330" max="2330" width="9.109375" customWidth="1"/>
    <col min="2335" max="2335" width="13.33203125" bestFit="1" customWidth="1"/>
    <col min="2561" max="2561" width="26.6640625" bestFit="1" customWidth="1"/>
    <col min="2562" max="2562" width="14" bestFit="1" customWidth="1"/>
    <col min="2564" max="2564" width="9.5546875" bestFit="1" customWidth="1"/>
    <col min="2565" max="2565" width="16.33203125" bestFit="1" customWidth="1"/>
    <col min="2566" max="2566" width="12.44140625" bestFit="1" customWidth="1"/>
    <col min="2567" max="2567" width="12.33203125" bestFit="1" customWidth="1"/>
    <col min="2577" max="2577" width="11.6640625" bestFit="1" customWidth="1"/>
    <col min="2586" max="2586" width="9.109375" customWidth="1"/>
    <col min="2591" max="2591" width="13.33203125" bestFit="1" customWidth="1"/>
    <col min="2817" max="2817" width="26.6640625" bestFit="1" customWidth="1"/>
    <col min="2818" max="2818" width="14" bestFit="1" customWidth="1"/>
    <col min="2820" max="2820" width="9.5546875" bestFit="1" customWidth="1"/>
    <col min="2821" max="2821" width="16.33203125" bestFit="1" customWidth="1"/>
    <col min="2822" max="2822" width="12.44140625" bestFit="1" customWidth="1"/>
    <col min="2823" max="2823" width="12.33203125" bestFit="1" customWidth="1"/>
    <col min="2833" max="2833" width="11.6640625" bestFit="1" customWidth="1"/>
    <col min="2842" max="2842" width="9.109375" customWidth="1"/>
    <col min="2847" max="2847" width="13.33203125" bestFit="1" customWidth="1"/>
    <col min="3073" max="3073" width="26.6640625" bestFit="1" customWidth="1"/>
    <col min="3074" max="3074" width="14" bestFit="1" customWidth="1"/>
    <col min="3076" max="3076" width="9.5546875" bestFit="1" customWidth="1"/>
    <col min="3077" max="3077" width="16.33203125" bestFit="1" customWidth="1"/>
    <col min="3078" max="3078" width="12.44140625" bestFit="1" customWidth="1"/>
    <col min="3079" max="3079" width="12.33203125" bestFit="1" customWidth="1"/>
    <col min="3089" max="3089" width="11.6640625" bestFit="1" customWidth="1"/>
    <col min="3098" max="3098" width="9.109375" customWidth="1"/>
    <col min="3103" max="3103" width="13.33203125" bestFit="1" customWidth="1"/>
    <col min="3329" max="3329" width="26.6640625" bestFit="1" customWidth="1"/>
    <col min="3330" max="3330" width="14" bestFit="1" customWidth="1"/>
    <col min="3332" max="3332" width="9.5546875" bestFit="1" customWidth="1"/>
    <col min="3333" max="3333" width="16.33203125" bestFit="1" customWidth="1"/>
    <col min="3334" max="3334" width="12.44140625" bestFit="1" customWidth="1"/>
    <col min="3335" max="3335" width="12.33203125" bestFit="1" customWidth="1"/>
    <col min="3345" max="3345" width="11.6640625" bestFit="1" customWidth="1"/>
    <col min="3354" max="3354" width="9.109375" customWidth="1"/>
    <col min="3359" max="3359" width="13.33203125" bestFit="1" customWidth="1"/>
    <col min="3585" max="3585" width="26.6640625" bestFit="1" customWidth="1"/>
    <col min="3586" max="3586" width="14" bestFit="1" customWidth="1"/>
    <col min="3588" max="3588" width="9.5546875" bestFit="1" customWidth="1"/>
    <col min="3589" max="3589" width="16.33203125" bestFit="1" customWidth="1"/>
    <col min="3590" max="3590" width="12.44140625" bestFit="1" customWidth="1"/>
    <col min="3591" max="3591" width="12.33203125" bestFit="1" customWidth="1"/>
    <col min="3601" max="3601" width="11.6640625" bestFit="1" customWidth="1"/>
    <col min="3610" max="3610" width="9.109375" customWidth="1"/>
    <col min="3615" max="3615" width="13.33203125" bestFit="1" customWidth="1"/>
    <col min="3841" max="3841" width="26.6640625" bestFit="1" customWidth="1"/>
    <col min="3842" max="3842" width="14" bestFit="1" customWidth="1"/>
    <col min="3844" max="3844" width="9.5546875" bestFit="1" customWidth="1"/>
    <col min="3845" max="3845" width="16.33203125" bestFit="1" customWidth="1"/>
    <col min="3846" max="3846" width="12.44140625" bestFit="1" customWidth="1"/>
    <col min="3847" max="3847" width="12.33203125" bestFit="1" customWidth="1"/>
    <col min="3857" max="3857" width="11.6640625" bestFit="1" customWidth="1"/>
    <col min="3866" max="3866" width="9.109375" customWidth="1"/>
    <col min="3871" max="3871" width="13.33203125" bestFit="1" customWidth="1"/>
    <col min="4097" max="4097" width="26.6640625" bestFit="1" customWidth="1"/>
    <col min="4098" max="4098" width="14" bestFit="1" customWidth="1"/>
    <col min="4100" max="4100" width="9.5546875" bestFit="1" customWidth="1"/>
    <col min="4101" max="4101" width="16.33203125" bestFit="1" customWidth="1"/>
    <col min="4102" max="4102" width="12.44140625" bestFit="1" customWidth="1"/>
    <col min="4103" max="4103" width="12.33203125" bestFit="1" customWidth="1"/>
    <col min="4113" max="4113" width="11.6640625" bestFit="1" customWidth="1"/>
    <col min="4122" max="4122" width="9.109375" customWidth="1"/>
    <col min="4127" max="4127" width="13.33203125" bestFit="1" customWidth="1"/>
    <col min="4353" max="4353" width="26.6640625" bestFit="1" customWidth="1"/>
    <col min="4354" max="4354" width="14" bestFit="1" customWidth="1"/>
    <col min="4356" max="4356" width="9.5546875" bestFit="1" customWidth="1"/>
    <col min="4357" max="4357" width="16.33203125" bestFit="1" customWidth="1"/>
    <col min="4358" max="4358" width="12.44140625" bestFit="1" customWidth="1"/>
    <col min="4359" max="4359" width="12.33203125" bestFit="1" customWidth="1"/>
    <col min="4369" max="4369" width="11.6640625" bestFit="1" customWidth="1"/>
    <col min="4378" max="4378" width="9.109375" customWidth="1"/>
    <col min="4383" max="4383" width="13.33203125" bestFit="1" customWidth="1"/>
    <col min="4609" max="4609" width="26.6640625" bestFit="1" customWidth="1"/>
    <col min="4610" max="4610" width="14" bestFit="1" customWidth="1"/>
    <col min="4612" max="4612" width="9.5546875" bestFit="1" customWidth="1"/>
    <col min="4613" max="4613" width="16.33203125" bestFit="1" customWidth="1"/>
    <col min="4614" max="4614" width="12.44140625" bestFit="1" customWidth="1"/>
    <col min="4615" max="4615" width="12.33203125" bestFit="1" customWidth="1"/>
    <col min="4625" max="4625" width="11.6640625" bestFit="1" customWidth="1"/>
    <col min="4634" max="4634" width="9.109375" customWidth="1"/>
    <col min="4639" max="4639" width="13.33203125" bestFit="1" customWidth="1"/>
    <col min="4865" max="4865" width="26.6640625" bestFit="1" customWidth="1"/>
    <col min="4866" max="4866" width="14" bestFit="1" customWidth="1"/>
    <col min="4868" max="4868" width="9.5546875" bestFit="1" customWidth="1"/>
    <col min="4869" max="4869" width="16.33203125" bestFit="1" customWidth="1"/>
    <col min="4870" max="4870" width="12.44140625" bestFit="1" customWidth="1"/>
    <col min="4871" max="4871" width="12.33203125" bestFit="1" customWidth="1"/>
    <col min="4881" max="4881" width="11.6640625" bestFit="1" customWidth="1"/>
    <col min="4890" max="4890" width="9.109375" customWidth="1"/>
    <col min="4895" max="4895" width="13.33203125" bestFit="1" customWidth="1"/>
    <col min="5121" max="5121" width="26.6640625" bestFit="1" customWidth="1"/>
    <col min="5122" max="5122" width="14" bestFit="1" customWidth="1"/>
    <col min="5124" max="5124" width="9.5546875" bestFit="1" customWidth="1"/>
    <col min="5125" max="5125" width="16.33203125" bestFit="1" customWidth="1"/>
    <col min="5126" max="5126" width="12.44140625" bestFit="1" customWidth="1"/>
    <col min="5127" max="5127" width="12.33203125" bestFit="1" customWidth="1"/>
    <col min="5137" max="5137" width="11.6640625" bestFit="1" customWidth="1"/>
    <col min="5146" max="5146" width="9.109375" customWidth="1"/>
    <col min="5151" max="5151" width="13.33203125" bestFit="1" customWidth="1"/>
    <col min="5377" max="5377" width="26.6640625" bestFit="1" customWidth="1"/>
    <col min="5378" max="5378" width="14" bestFit="1" customWidth="1"/>
    <col min="5380" max="5380" width="9.5546875" bestFit="1" customWidth="1"/>
    <col min="5381" max="5381" width="16.33203125" bestFit="1" customWidth="1"/>
    <col min="5382" max="5382" width="12.44140625" bestFit="1" customWidth="1"/>
    <col min="5383" max="5383" width="12.33203125" bestFit="1" customWidth="1"/>
    <col min="5393" max="5393" width="11.6640625" bestFit="1" customWidth="1"/>
    <col min="5402" max="5402" width="9.109375" customWidth="1"/>
    <col min="5407" max="5407" width="13.33203125" bestFit="1" customWidth="1"/>
    <col min="5633" max="5633" width="26.6640625" bestFit="1" customWidth="1"/>
    <col min="5634" max="5634" width="14" bestFit="1" customWidth="1"/>
    <col min="5636" max="5636" width="9.5546875" bestFit="1" customWidth="1"/>
    <col min="5637" max="5637" width="16.33203125" bestFit="1" customWidth="1"/>
    <col min="5638" max="5638" width="12.44140625" bestFit="1" customWidth="1"/>
    <col min="5639" max="5639" width="12.33203125" bestFit="1" customWidth="1"/>
    <col min="5649" max="5649" width="11.6640625" bestFit="1" customWidth="1"/>
    <col min="5658" max="5658" width="9.109375" customWidth="1"/>
    <col min="5663" max="5663" width="13.33203125" bestFit="1" customWidth="1"/>
    <col min="5889" max="5889" width="26.6640625" bestFit="1" customWidth="1"/>
    <col min="5890" max="5890" width="14" bestFit="1" customWidth="1"/>
    <col min="5892" max="5892" width="9.5546875" bestFit="1" customWidth="1"/>
    <col min="5893" max="5893" width="16.33203125" bestFit="1" customWidth="1"/>
    <col min="5894" max="5894" width="12.44140625" bestFit="1" customWidth="1"/>
    <col min="5895" max="5895" width="12.33203125" bestFit="1" customWidth="1"/>
    <col min="5905" max="5905" width="11.6640625" bestFit="1" customWidth="1"/>
    <col min="5914" max="5914" width="9.109375" customWidth="1"/>
    <col min="5919" max="5919" width="13.33203125" bestFit="1" customWidth="1"/>
    <col min="6145" max="6145" width="26.6640625" bestFit="1" customWidth="1"/>
    <col min="6146" max="6146" width="14" bestFit="1" customWidth="1"/>
    <col min="6148" max="6148" width="9.5546875" bestFit="1" customWidth="1"/>
    <col min="6149" max="6149" width="16.33203125" bestFit="1" customWidth="1"/>
    <col min="6150" max="6150" width="12.44140625" bestFit="1" customWidth="1"/>
    <col min="6151" max="6151" width="12.33203125" bestFit="1" customWidth="1"/>
    <col min="6161" max="6161" width="11.6640625" bestFit="1" customWidth="1"/>
    <col min="6170" max="6170" width="9.109375" customWidth="1"/>
    <col min="6175" max="6175" width="13.33203125" bestFit="1" customWidth="1"/>
    <col min="6401" max="6401" width="26.6640625" bestFit="1" customWidth="1"/>
    <col min="6402" max="6402" width="14" bestFit="1" customWidth="1"/>
    <col min="6404" max="6404" width="9.5546875" bestFit="1" customWidth="1"/>
    <col min="6405" max="6405" width="16.33203125" bestFit="1" customWidth="1"/>
    <col min="6406" max="6406" width="12.44140625" bestFit="1" customWidth="1"/>
    <col min="6407" max="6407" width="12.33203125" bestFit="1" customWidth="1"/>
    <col min="6417" max="6417" width="11.6640625" bestFit="1" customWidth="1"/>
    <col min="6426" max="6426" width="9.109375" customWidth="1"/>
    <col min="6431" max="6431" width="13.33203125" bestFit="1" customWidth="1"/>
    <col min="6657" max="6657" width="26.6640625" bestFit="1" customWidth="1"/>
    <col min="6658" max="6658" width="14" bestFit="1" customWidth="1"/>
    <col min="6660" max="6660" width="9.5546875" bestFit="1" customWidth="1"/>
    <col min="6661" max="6661" width="16.33203125" bestFit="1" customWidth="1"/>
    <col min="6662" max="6662" width="12.44140625" bestFit="1" customWidth="1"/>
    <col min="6663" max="6663" width="12.33203125" bestFit="1" customWidth="1"/>
    <col min="6673" max="6673" width="11.6640625" bestFit="1" customWidth="1"/>
    <col min="6682" max="6682" width="9.109375" customWidth="1"/>
    <col min="6687" max="6687" width="13.33203125" bestFit="1" customWidth="1"/>
    <col min="6913" max="6913" width="26.6640625" bestFit="1" customWidth="1"/>
    <col min="6914" max="6914" width="14" bestFit="1" customWidth="1"/>
    <col min="6916" max="6916" width="9.5546875" bestFit="1" customWidth="1"/>
    <col min="6917" max="6917" width="16.33203125" bestFit="1" customWidth="1"/>
    <col min="6918" max="6918" width="12.44140625" bestFit="1" customWidth="1"/>
    <col min="6919" max="6919" width="12.33203125" bestFit="1" customWidth="1"/>
    <col min="6929" max="6929" width="11.6640625" bestFit="1" customWidth="1"/>
    <col min="6938" max="6938" width="9.109375" customWidth="1"/>
    <col min="6943" max="6943" width="13.33203125" bestFit="1" customWidth="1"/>
    <col min="7169" max="7169" width="26.6640625" bestFit="1" customWidth="1"/>
    <col min="7170" max="7170" width="14" bestFit="1" customWidth="1"/>
    <col min="7172" max="7172" width="9.5546875" bestFit="1" customWidth="1"/>
    <col min="7173" max="7173" width="16.33203125" bestFit="1" customWidth="1"/>
    <col min="7174" max="7174" width="12.44140625" bestFit="1" customWidth="1"/>
    <col min="7175" max="7175" width="12.33203125" bestFit="1" customWidth="1"/>
    <col min="7185" max="7185" width="11.6640625" bestFit="1" customWidth="1"/>
    <col min="7194" max="7194" width="9.109375" customWidth="1"/>
    <col min="7199" max="7199" width="13.33203125" bestFit="1" customWidth="1"/>
    <col min="7425" max="7425" width="26.6640625" bestFit="1" customWidth="1"/>
    <col min="7426" max="7426" width="14" bestFit="1" customWidth="1"/>
    <col min="7428" max="7428" width="9.5546875" bestFit="1" customWidth="1"/>
    <col min="7429" max="7429" width="16.33203125" bestFit="1" customWidth="1"/>
    <col min="7430" max="7430" width="12.44140625" bestFit="1" customWidth="1"/>
    <col min="7431" max="7431" width="12.33203125" bestFit="1" customWidth="1"/>
    <col min="7441" max="7441" width="11.6640625" bestFit="1" customWidth="1"/>
    <col min="7450" max="7450" width="9.109375" customWidth="1"/>
    <col min="7455" max="7455" width="13.33203125" bestFit="1" customWidth="1"/>
    <col min="7681" max="7681" width="26.6640625" bestFit="1" customWidth="1"/>
    <col min="7682" max="7682" width="14" bestFit="1" customWidth="1"/>
    <col min="7684" max="7684" width="9.5546875" bestFit="1" customWidth="1"/>
    <col min="7685" max="7685" width="16.33203125" bestFit="1" customWidth="1"/>
    <col min="7686" max="7686" width="12.44140625" bestFit="1" customWidth="1"/>
    <col min="7687" max="7687" width="12.33203125" bestFit="1" customWidth="1"/>
    <col min="7697" max="7697" width="11.6640625" bestFit="1" customWidth="1"/>
    <col min="7706" max="7706" width="9.109375" customWidth="1"/>
    <col min="7711" max="7711" width="13.33203125" bestFit="1" customWidth="1"/>
    <col min="7937" max="7937" width="26.6640625" bestFit="1" customWidth="1"/>
    <col min="7938" max="7938" width="14" bestFit="1" customWidth="1"/>
    <col min="7940" max="7940" width="9.5546875" bestFit="1" customWidth="1"/>
    <col min="7941" max="7941" width="16.33203125" bestFit="1" customWidth="1"/>
    <col min="7942" max="7942" width="12.44140625" bestFit="1" customWidth="1"/>
    <col min="7943" max="7943" width="12.33203125" bestFit="1" customWidth="1"/>
    <col min="7953" max="7953" width="11.6640625" bestFit="1" customWidth="1"/>
    <col min="7962" max="7962" width="9.109375" customWidth="1"/>
    <col min="7967" max="7967" width="13.33203125" bestFit="1" customWidth="1"/>
    <col min="8193" max="8193" width="26.6640625" bestFit="1" customWidth="1"/>
    <col min="8194" max="8194" width="14" bestFit="1" customWidth="1"/>
    <col min="8196" max="8196" width="9.5546875" bestFit="1" customWidth="1"/>
    <col min="8197" max="8197" width="16.33203125" bestFit="1" customWidth="1"/>
    <col min="8198" max="8198" width="12.44140625" bestFit="1" customWidth="1"/>
    <col min="8199" max="8199" width="12.33203125" bestFit="1" customWidth="1"/>
    <col min="8209" max="8209" width="11.6640625" bestFit="1" customWidth="1"/>
    <col min="8218" max="8218" width="9.109375" customWidth="1"/>
    <col min="8223" max="8223" width="13.33203125" bestFit="1" customWidth="1"/>
    <col min="8449" max="8449" width="26.6640625" bestFit="1" customWidth="1"/>
    <col min="8450" max="8450" width="14" bestFit="1" customWidth="1"/>
    <col min="8452" max="8452" width="9.5546875" bestFit="1" customWidth="1"/>
    <col min="8453" max="8453" width="16.33203125" bestFit="1" customWidth="1"/>
    <col min="8454" max="8454" width="12.44140625" bestFit="1" customWidth="1"/>
    <col min="8455" max="8455" width="12.33203125" bestFit="1" customWidth="1"/>
    <col min="8465" max="8465" width="11.6640625" bestFit="1" customWidth="1"/>
    <col min="8474" max="8474" width="9.109375" customWidth="1"/>
    <col min="8479" max="8479" width="13.33203125" bestFit="1" customWidth="1"/>
    <col min="8705" max="8705" width="26.6640625" bestFit="1" customWidth="1"/>
    <col min="8706" max="8706" width="14" bestFit="1" customWidth="1"/>
    <col min="8708" max="8708" width="9.5546875" bestFit="1" customWidth="1"/>
    <col min="8709" max="8709" width="16.33203125" bestFit="1" customWidth="1"/>
    <col min="8710" max="8710" width="12.44140625" bestFit="1" customWidth="1"/>
    <col min="8711" max="8711" width="12.33203125" bestFit="1" customWidth="1"/>
    <col min="8721" max="8721" width="11.6640625" bestFit="1" customWidth="1"/>
    <col min="8730" max="8730" width="9.109375" customWidth="1"/>
    <col min="8735" max="8735" width="13.33203125" bestFit="1" customWidth="1"/>
    <col min="8961" max="8961" width="26.6640625" bestFit="1" customWidth="1"/>
    <col min="8962" max="8962" width="14" bestFit="1" customWidth="1"/>
    <col min="8964" max="8964" width="9.5546875" bestFit="1" customWidth="1"/>
    <col min="8965" max="8965" width="16.33203125" bestFit="1" customWidth="1"/>
    <col min="8966" max="8966" width="12.44140625" bestFit="1" customWidth="1"/>
    <col min="8967" max="8967" width="12.33203125" bestFit="1" customWidth="1"/>
    <col min="8977" max="8977" width="11.6640625" bestFit="1" customWidth="1"/>
    <col min="8986" max="8986" width="9.109375" customWidth="1"/>
    <col min="8991" max="8991" width="13.33203125" bestFit="1" customWidth="1"/>
    <col min="9217" max="9217" width="26.6640625" bestFit="1" customWidth="1"/>
    <col min="9218" max="9218" width="14" bestFit="1" customWidth="1"/>
    <col min="9220" max="9220" width="9.5546875" bestFit="1" customWidth="1"/>
    <col min="9221" max="9221" width="16.33203125" bestFit="1" customWidth="1"/>
    <col min="9222" max="9222" width="12.44140625" bestFit="1" customWidth="1"/>
    <col min="9223" max="9223" width="12.33203125" bestFit="1" customWidth="1"/>
    <col min="9233" max="9233" width="11.6640625" bestFit="1" customWidth="1"/>
    <col min="9242" max="9242" width="9.109375" customWidth="1"/>
    <col min="9247" max="9247" width="13.33203125" bestFit="1" customWidth="1"/>
    <col min="9473" max="9473" width="26.6640625" bestFit="1" customWidth="1"/>
    <col min="9474" max="9474" width="14" bestFit="1" customWidth="1"/>
    <col min="9476" max="9476" width="9.5546875" bestFit="1" customWidth="1"/>
    <col min="9477" max="9477" width="16.33203125" bestFit="1" customWidth="1"/>
    <col min="9478" max="9478" width="12.44140625" bestFit="1" customWidth="1"/>
    <col min="9479" max="9479" width="12.33203125" bestFit="1" customWidth="1"/>
    <col min="9489" max="9489" width="11.6640625" bestFit="1" customWidth="1"/>
    <col min="9498" max="9498" width="9.109375" customWidth="1"/>
    <col min="9503" max="9503" width="13.33203125" bestFit="1" customWidth="1"/>
    <col min="9729" max="9729" width="26.6640625" bestFit="1" customWidth="1"/>
    <col min="9730" max="9730" width="14" bestFit="1" customWidth="1"/>
    <col min="9732" max="9732" width="9.5546875" bestFit="1" customWidth="1"/>
    <col min="9733" max="9733" width="16.33203125" bestFit="1" customWidth="1"/>
    <col min="9734" max="9734" width="12.44140625" bestFit="1" customWidth="1"/>
    <col min="9735" max="9735" width="12.33203125" bestFit="1" customWidth="1"/>
    <col min="9745" max="9745" width="11.6640625" bestFit="1" customWidth="1"/>
    <col min="9754" max="9754" width="9.109375" customWidth="1"/>
    <col min="9759" max="9759" width="13.33203125" bestFit="1" customWidth="1"/>
    <col min="9985" max="9985" width="26.6640625" bestFit="1" customWidth="1"/>
    <col min="9986" max="9986" width="14" bestFit="1" customWidth="1"/>
    <col min="9988" max="9988" width="9.5546875" bestFit="1" customWidth="1"/>
    <col min="9989" max="9989" width="16.33203125" bestFit="1" customWidth="1"/>
    <col min="9990" max="9990" width="12.44140625" bestFit="1" customWidth="1"/>
    <col min="9991" max="9991" width="12.33203125" bestFit="1" customWidth="1"/>
    <col min="10001" max="10001" width="11.6640625" bestFit="1" customWidth="1"/>
    <col min="10010" max="10010" width="9.109375" customWidth="1"/>
    <col min="10015" max="10015" width="13.33203125" bestFit="1" customWidth="1"/>
    <col min="10241" max="10241" width="26.6640625" bestFit="1" customWidth="1"/>
    <col min="10242" max="10242" width="14" bestFit="1" customWidth="1"/>
    <col min="10244" max="10244" width="9.5546875" bestFit="1" customWidth="1"/>
    <col min="10245" max="10245" width="16.33203125" bestFit="1" customWidth="1"/>
    <col min="10246" max="10246" width="12.44140625" bestFit="1" customWidth="1"/>
    <col min="10247" max="10247" width="12.33203125" bestFit="1" customWidth="1"/>
    <col min="10257" max="10257" width="11.6640625" bestFit="1" customWidth="1"/>
    <col min="10266" max="10266" width="9.109375" customWidth="1"/>
    <col min="10271" max="10271" width="13.33203125" bestFit="1" customWidth="1"/>
    <col min="10497" max="10497" width="26.6640625" bestFit="1" customWidth="1"/>
    <col min="10498" max="10498" width="14" bestFit="1" customWidth="1"/>
    <col min="10500" max="10500" width="9.5546875" bestFit="1" customWidth="1"/>
    <col min="10501" max="10501" width="16.33203125" bestFit="1" customWidth="1"/>
    <col min="10502" max="10502" width="12.44140625" bestFit="1" customWidth="1"/>
    <col min="10503" max="10503" width="12.33203125" bestFit="1" customWidth="1"/>
    <col min="10513" max="10513" width="11.6640625" bestFit="1" customWidth="1"/>
    <col min="10522" max="10522" width="9.109375" customWidth="1"/>
    <col min="10527" max="10527" width="13.33203125" bestFit="1" customWidth="1"/>
    <col min="10753" max="10753" width="26.6640625" bestFit="1" customWidth="1"/>
    <col min="10754" max="10754" width="14" bestFit="1" customWidth="1"/>
    <col min="10756" max="10756" width="9.5546875" bestFit="1" customWidth="1"/>
    <col min="10757" max="10757" width="16.33203125" bestFit="1" customWidth="1"/>
    <col min="10758" max="10758" width="12.44140625" bestFit="1" customWidth="1"/>
    <col min="10759" max="10759" width="12.33203125" bestFit="1" customWidth="1"/>
    <col min="10769" max="10769" width="11.6640625" bestFit="1" customWidth="1"/>
    <col min="10778" max="10778" width="9.109375" customWidth="1"/>
    <col min="10783" max="10783" width="13.33203125" bestFit="1" customWidth="1"/>
    <col min="11009" max="11009" width="26.6640625" bestFit="1" customWidth="1"/>
    <col min="11010" max="11010" width="14" bestFit="1" customWidth="1"/>
    <col min="11012" max="11012" width="9.5546875" bestFit="1" customWidth="1"/>
    <col min="11013" max="11013" width="16.33203125" bestFit="1" customWidth="1"/>
    <col min="11014" max="11014" width="12.44140625" bestFit="1" customWidth="1"/>
    <col min="11015" max="11015" width="12.33203125" bestFit="1" customWidth="1"/>
    <col min="11025" max="11025" width="11.6640625" bestFit="1" customWidth="1"/>
    <col min="11034" max="11034" width="9.109375" customWidth="1"/>
    <col min="11039" max="11039" width="13.33203125" bestFit="1" customWidth="1"/>
    <col min="11265" max="11265" width="26.6640625" bestFit="1" customWidth="1"/>
    <col min="11266" max="11266" width="14" bestFit="1" customWidth="1"/>
    <col min="11268" max="11268" width="9.5546875" bestFit="1" customWidth="1"/>
    <col min="11269" max="11269" width="16.33203125" bestFit="1" customWidth="1"/>
    <col min="11270" max="11270" width="12.44140625" bestFit="1" customWidth="1"/>
    <col min="11271" max="11271" width="12.33203125" bestFit="1" customWidth="1"/>
    <col min="11281" max="11281" width="11.6640625" bestFit="1" customWidth="1"/>
    <col min="11290" max="11290" width="9.109375" customWidth="1"/>
    <col min="11295" max="11295" width="13.33203125" bestFit="1" customWidth="1"/>
    <col min="11521" max="11521" width="26.6640625" bestFit="1" customWidth="1"/>
    <col min="11522" max="11522" width="14" bestFit="1" customWidth="1"/>
    <col min="11524" max="11524" width="9.5546875" bestFit="1" customWidth="1"/>
    <col min="11525" max="11525" width="16.33203125" bestFit="1" customWidth="1"/>
    <col min="11526" max="11526" width="12.44140625" bestFit="1" customWidth="1"/>
    <col min="11527" max="11527" width="12.33203125" bestFit="1" customWidth="1"/>
    <col min="11537" max="11537" width="11.6640625" bestFit="1" customWidth="1"/>
    <col min="11546" max="11546" width="9.109375" customWidth="1"/>
    <col min="11551" max="11551" width="13.33203125" bestFit="1" customWidth="1"/>
    <col min="11777" max="11777" width="26.6640625" bestFit="1" customWidth="1"/>
    <col min="11778" max="11778" width="14" bestFit="1" customWidth="1"/>
    <col min="11780" max="11780" width="9.5546875" bestFit="1" customWidth="1"/>
    <col min="11781" max="11781" width="16.33203125" bestFit="1" customWidth="1"/>
    <col min="11782" max="11782" width="12.44140625" bestFit="1" customWidth="1"/>
    <col min="11783" max="11783" width="12.33203125" bestFit="1" customWidth="1"/>
    <col min="11793" max="11793" width="11.6640625" bestFit="1" customWidth="1"/>
    <col min="11802" max="11802" width="9.109375" customWidth="1"/>
    <col min="11807" max="11807" width="13.33203125" bestFit="1" customWidth="1"/>
    <col min="12033" max="12033" width="26.6640625" bestFit="1" customWidth="1"/>
    <col min="12034" max="12034" width="14" bestFit="1" customWidth="1"/>
    <col min="12036" max="12036" width="9.5546875" bestFit="1" customWidth="1"/>
    <col min="12037" max="12037" width="16.33203125" bestFit="1" customWidth="1"/>
    <col min="12038" max="12038" width="12.44140625" bestFit="1" customWidth="1"/>
    <col min="12039" max="12039" width="12.33203125" bestFit="1" customWidth="1"/>
    <col min="12049" max="12049" width="11.6640625" bestFit="1" customWidth="1"/>
    <col min="12058" max="12058" width="9.109375" customWidth="1"/>
    <col min="12063" max="12063" width="13.33203125" bestFit="1" customWidth="1"/>
    <col min="12289" max="12289" width="26.6640625" bestFit="1" customWidth="1"/>
    <col min="12290" max="12290" width="14" bestFit="1" customWidth="1"/>
    <col min="12292" max="12292" width="9.5546875" bestFit="1" customWidth="1"/>
    <col min="12293" max="12293" width="16.33203125" bestFit="1" customWidth="1"/>
    <col min="12294" max="12294" width="12.44140625" bestFit="1" customWidth="1"/>
    <col min="12295" max="12295" width="12.33203125" bestFit="1" customWidth="1"/>
    <col min="12305" max="12305" width="11.6640625" bestFit="1" customWidth="1"/>
    <col min="12314" max="12314" width="9.109375" customWidth="1"/>
    <col min="12319" max="12319" width="13.33203125" bestFit="1" customWidth="1"/>
    <col min="12545" max="12545" width="26.6640625" bestFit="1" customWidth="1"/>
    <col min="12546" max="12546" width="14" bestFit="1" customWidth="1"/>
    <col min="12548" max="12548" width="9.5546875" bestFit="1" customWidth="1"/>
    <col min="12549" max="12549" width="16.33203125" bestFit="1" customWidth="1"/>
    <col min="12550" max="12550" width="12.44140625" bestFit="1" customWidth="1"/>
    <col min="12551" max="12551" width="12.33203125" bestFit="1" customWidth="1"/>
    <col min="12561" max="12561" width="11.6640625" bestFit="1" customWidth="1"/>
    <col min="12570" max="12570" width="9.109375" customWidth="1"/>
    <col min="12575" max="12575" width="13.33203125" bestFit="1" customWidth="1"/>
    <col min="12801" max="12801" width="26.6640625" bestFit="1" customWidth="1"/>
    <col min="12802" max="12802" width="14" bestFit="1" customWidth="1"/>
    <col min="12804" max="12804" width="9.5546875" bestFit="1" customWidth="1"/>
    <col min="12805" max="12805" width="16.33203125" bestFit="1" customWidth="1"/>
    <col min="12806" max="12806" width="12.44140625" bestFit="1" customWidth="1"/>
    <col min="12807" max="12807" width="12.33203125" bestFit="1" customWidth="1"/>
    <col min="12817" max="12817" width="11.6640625" bestFit="1" customWidth="1"/>
    <col min="12826" max="12826" width="9.109375" customWidth="1"/>
    <col min="12831" max="12831" width="13.33203125" bestFit="1" customWidth="1"/>
    <col min="13057" max="13057" width="26.6640625" bestFit="1" customWidth="1"/>
    <col min="13058" max="13058" width="14" bestFit="1" customWidth="1"/>
    <col min="13060" max="13060" width="9.5546875" bestFit="1" customWidth="1"/>
    <col min="13061" max="13061" width="16.33203125" bestFit="1" customWidth="1"/>
    <col min="13062" max="13062" width="12.44140625" bestFit="1" customWidth="1"/>
    <col min="13063" max="13063" width="12.33203125" bestFit="1" customWidth="1"/>
    <col min="13073" max="13073" width="11.6640625" bestFit="1" customWidth="1"/>
    <col min="13082" max="13082" width="9.109375" customWidth="1"/>
    <col min="13087" max="13087" width="13.33203125" bestFit="1" customWidth="1"/>
    <col min="13313" max="13313" width="26.6640625" bestFit="1" customWidth="1"/>
    <col min="13314" max="13314" width="14" bestFit="1" customWidth="1"/>
    <col min="13316" max="13316" width="9.5546875" bestFit="1" customWidth="1"/>
    <col min="13317" max="13317" width="16.33203125" bestFit="1" customWidth="1"/>
    <col min="13318" max="13318" width="12.44140625" bestFit="1" customWidth="1"/>
    <col min="13319" max="13319" width="12.33203125" bestFit="1" customWidth="1"/>
    <col min="13329" max="13329" width="11.6640625" bestFit="1" customWidth="1"/>
    <col min="13338" max="13338" width="9.109375" customWidth="1"/>
    <col min="13343" max="13343" width="13.33203125" bestFit="1" customWidth="1"/>
    <col min="13569" max="13569" width="26.6640625" bestFit="1" customWidth="1"/>
    <col min="13570" max="13570" width="14" bestFit="1" customWidth="1"/>
    <col min="13572" max="13572" width="9.5546875" bestFit="1" customWidth="1"/>
    <col min="13573" max="13573" width="16.33203125" bestFit="1" customWidth="1"/>
    <col min="13574" max="13574" width="12.44140625" bestFit="1" customWidth="1"/>
    <col min="13575" max="13575" width="12.33203125" bestFit="1" customWidth="1"/>
    <col min="13585" max="13585" width="11.6640625" bestFit="1" customWidth="1"/>
    <col min="13594" max="13594" width="9.109375" customWidth="1"/>
    <col min="13599" max="13599" width="13.33203125" bestFit="1" customWidth="1"/>
    <col min="13825" max="13825" width="26.6640625" bestFit="1" customWidth="1"/>
    <col min="13826" max="13826" width="14" bestFit="1" customWidth="1"/>
    <col min="13828" max="13828" width="9.5546875" bestFit="1" customWidth="1"/>
    <col min="13829" max="13829" width="16.33203125" bestFit="1" customWidth="1"/>
    <col min="13830" max="13830" width="12.44140625" bestFit="1" customWidth="1"/>
    <col min="13831" max="13831" width="12.33203125" bestFit="1" customWidth="1"/>
    <col min="13841" max="13841" width="11.6640625" bestFit="1" customWidth="1"/>
    <col min="13850" max="13850" width="9.109375" customWidth="1"/>
    <col min="13855" max="13855" width="13.33203125" bestFit="1" customWidth="1"/>
    <col min="14081" max="14081" width="26.6640625" bestFit="1" customWidth="1"/>
    <col min="14082" max="14082" width="14" bestFit="1" customWidth="1"/>
    <col min="14084" max="14084" width="9.5546875" bestFit="1" customWidth="1"/>
    <col min="14085" max="14085" width="16.33203125" bestFit="1" customWidth="1"/>
    <col min="14086" max="14086" width="12.44140625" bestFit="1" customWidth="1"/>
    <col min="14087" max="14087" width="12.33203125" bestFit="1" customWidth="1"/>
    <col min="14097" max="14097" width="11.6640625" bestFit="1" customWidth="1"/>
    <col min="14106" max="14106" width="9.109375" customWidth="1"/>
    <col min="14111" max="14111" width="13.33203125" bestFit="1" customWidth="1"/>
    <col min="14337" max="14337" width="26.6640625" bestFit="1" customWidth="1"/>
    <col min="14338" max="14338" width="14" bestFit="1" customWidth="1"/>
    <col min="14340" max="14340" width="9.5546875" bestFit="1" customWidth="1"/>
    <col min="14341" max="14341" width="16.33203125" bestFit="1" customWidth="1"/>
    <col min="14342" max="14342" width="12.44140625" bestFit="1" customWidth="1"/>
    <col min="14343" max="14343" width="12.33203125" bestFit="1" customWidth="1"/>
    <col min="14353" max="14353" width="11.6640625" bestFit="1" customWidth="1"/>
    <col min="14362" max="14362" width="9.109375" customWidth="1"/>
    <col min="14367" max="14367" width="13.33203125" bestFit="1" customWidth="1"/>
    <col min="14593" max="14593" width="26.6640625" bestFit="1" customWidth="1"/>
    <col min="14594" max="14594" width="14" bestFit="1" customWidth="1"/>
    <col min="14596" max="14596" width="9.5546875" bestFit="1" customWidth="1"/>
    <col min="14597" max="14597" width="16.33203125" bestFit="1" customWidth="1"/>
    <col min="14598" max="14598" width="12.44140625" bestFit="1" customWidth="1"/>
    <col min="14599" max="14599" width="12.33203125" bestFit="1" customWidth="1"/>
    <col min="14609" max="14609" width="11.6640625" bestFit="1" customWidth="1"/>
    <col min="14618" max="14618" width="9.109375" customWidth="1"/>
    <col min="14623" max="14623" width="13.33203125" bestFit="1" customWidth="1"/>
    <col min="14849" max="14849" width="26.6640625" bestFit="1" customWidth="1"/>
    <col min="14850" max="14850" width="14" bestFit="1" customWidth="1"/>
    <col min="14852" max="14852" width="9.5546875" bestFit="1" customWidth="1"/>
    <col min="14853" max="14853" width="16.33203125" bestFit="1" customWidth="1"/>
    <col min="14854" max="14854" width="12.44140625" bestFit="1" customWidth="1"/>
    <col min="14855" max="14855" width="12.33203125" bestFit="1" customWidth="1"/>
    <col min="14865" max="14865" width="11.6640625" bestFit="1" customWidth="1"/>
    <col min="14874" max="14874" width="9.109375" customWidth="1"/>
    <col min="14879" max="14879" width="13.33203125" bestFit="1" customWidth="1"/>
    <col min="15105" max="15105" width="26.6640625" bestFit="1" customWidth="1"/>
    <col min="15106" max="15106" width="14" bestFit="1" customWidth="1"/>
    <col min="15108" max="15108" width="9.5546875" bestFit="1" customWidth="1"/>
    <col min="15109" max="15109" width="16.33203125" bestFit="1" customWidth="1"/>
    <col min="15110" max="15110" width="12.44140625" bestFit="1" customWidth="1"/>
    <col min="15111" max="15111" width="12.33203125" bestFit="1" customWidth="1"/>
    <col min="15121" max="15121" width="11.6640625" bestFit="1" customWidth="1"/>
    <col min="15130" max="15130" width="9.109375" customWidth="1"/>
    <col min="15135" max="15135" width="13.33203125" bestFit="1" customWidth="1"/>
    <col min="15361" max="15361" width="26.6640625" bestFit="1" customWidth="1"/>
    <col min="15362" max="15362" width="14" bestFit="1" customWidth="1"/>
    <col min="15364" max="15364" width="9.5546875" bestFit="1" customWidth="1"/>
    <col min="15365" max="15365" width="16.33203125" bestFit="1" customWidth="1"/>
    <col min="15366" max="15366" width="12.44140625" bestFit="1" customWidth="1"/>
    <col min="15367" max="15367" width="12.33203125" bestFit="1" customWidth="1"/>
    <col min="15377" max="15377" width="11.6640625" bestFit="1" customWidth="1"/>
    <col min="15386" max="15386" width="9.109375" customWidth="1"/>
    <col min="15391" max="15391" width="13.33203125" bestFit="1" customWidth="1"/>
    <col min="15617" max="15617" width="26.6640625" bestFit="1" customWidth="1"/>
    <col min="15618" max="15618" width="14" bestFit="1" customWidth="1"/>
    <col min="15620" max="15620" width="9.5546875" bestFit="1" customWidth="1"/>
    <col min="15621" max="15621" width="16.33203125" bestFit="1" customWidth="1"/>
    <col min="15622" max="15622" width="12.44140625" bestFit="1" customWidth="1"/>
    <col min="15623" max="15623" width="12.33203125" bestFit="1" customWidth="1"/>
    <col min="15633" max="15633" width="11.6640625" bestFit="1" customWidth="1"/>
    <col min="15642" max="15642" width="9.109375" customWidth="1"/>
    <col min="15647" max="15647" width="13.33203125" bestFit="1" customWidth="1"/>
    <col min="15873" max="15873" width="26.6640625" bestFit="1" customWidth="1"/>
    <col min="15874" max="15874" width="14" bestFit="1" customWidth="1"/>
    <col min="15876" max="15876" width="9.5546875" bestFit="1" customWidth="1"/>
    <col min="15877" max="15877" width="16.33203125" bestFit="1" customWidth="1"/>
    <col min="15878" max="15878" width="12.44140625" bestFit="1" customWidth="1"/>
    <col min="15879" max="15879" width="12.33203125" bestFit="1" customWidth="1"/>
    <col min="15889" max="15889" width="11.6640625" bestFit="1" customWidth="1"/>
    <col min="15898" max="15898" width="9.109375" customWidth="1"/>
    <col min="15903" max="15903" width="13.33203125" bestFit="1" customWidth="1"/>
    <col min="16129" max="16129" width="26.6640625" bestFit="1" customWidth="1"/>
    <col min="16130" max="16130" width="14" bestFit="1" customWidth="1"/>
    <col min="16132" max="16132" width="9.5546875" bestFit="1" customWidth="1"/>
    <col min="16133" max="16133" width="16.33203125" bestFit="1" customWidth="1"/>
    <col min="16134" max="16134" width="12.44140625" bestFit="1" customWidth="1"/>
    <col min="16135" max="16135" width="12.33203125" bestFit="1" customWidth="1"/>
    <col min="16145" max="16145" width="11.6640625" bestFit="1" customWidth="1"/>
    <col min="16154" max="16154" width="9.109375" customWidth="1"/>
    <col min="16159" max="16159" width="13.33203125" bestFit="1" customWidth="1"/>
  </cols>
  <sheetData>
    <row r="1" spans="1:52" s="63" customFormat="1" ht="13.2">
      <c r="A1" s="49" t="s">
        <v>57</v>
      </c>
      <c r="B1" s="49"/>
      <c r="C1" s="49" t="s">
        <v>14</v>
      </c>
      <c r="D1" s="49"/>
      <c r="E1" s="49"/>
      <c r="F1" s="49"/>
      <c r="G1" s="49"/>
      <c r="H1" s="49" t="s">
        <v>58</v>
      </c>
      <c r="I1" s="49"/>
      <c r="J1" s="49"/>
      <c r="K1" s="49" t="s">
        <v>59</v>
      </c>
      <c r="L1" s="49"/>
      <c r="M1" s="49"/>
      <c r="N1" s="49" t="s">
        <v>60</v>
      </c>
      <c r="O1" s="49"/>
      <c r="P1" s="49"/>
      <c r="Q1" s="49" t="s">
        <v>61</v>
      </c>
      <c r="R1" s="49"/>
      <c r="S1" s="49"/>
      <c r="T1" s="49" t="s">
        <v>62</v>
      </c>
      <c r="U1" s="49"/>
    </row>
    <row r="2" spans="1:52" ht="28.8">
      <c r="A2" s="3" t="s">
        <v>7</v>
      </c>
      <c r="C2" s="30">
        <f>+Sheet1!D132</f>
        <v>172607</v>
      </c>
      <c r="H2" s="5">
        <f>+Sheet1!X132</f>
        <v>1957</v>
      </c>
      <c r="K2" s="5">
        <f>+Sheet1!AX132</f>
        <v>1343</v>
      </c>
      <c r="N2" s="5">
        <f>+Sheet1!BQ132</f>
        <v>4377</v>
      </c>
      <c r="Q2" s="5">
        <f>+Sheet1!BS132</f>
        <v>2021</v>
      </c>
      <c r="T2" s="5">
        <f>+Sheet1!BT132</f>
        <v>6796</v>
      </c>
    </row>
    <row r="3" spans="1:52" ht="28.8">
      <c r="A3" s="3" t="s">
        <v>8</v>
      </c>
      <c r="C3" s="31">
        <f>+Sheet1!D133</f>
        <v>3.2372445826646397E-2</v>
      </c>
      <c r="H3" s="6">
        <f>+Sheet1!X133</f>
        <v>2.0455947067493128E-2</v>
      </c>
      <c r="I3" s="6"/>
      <c r="J3" s="6"/>
      <c r="K3" s="6">
        <f>+Sheet1!AX133</f>
        <v>1.6375852019850996E-2</v>
      </c>
      <c r="L3" s="6"/>
      <c r="M3" s="6"/>
      <c r="N3" s="6">
        <f>+Sheet1!BQ133</f>
        <v>4.5503217556736079E-2</v>
      </c>
      <c r="O3" s="6"/>
      <c r="P3" s="6"/>
      <c r="Q3" s="6">
        <f>+Sheet1!BS133</f>
        <v>1.6311936527922385E-2</v>
      </c>
      <c r="R3" s="6"/>
      <c r="S3" s="6"/>
      <c r="T3" s="6">
        <f>+Sheet1!BT133</f>
        <v>1.844053226821803E-2</v>
      </c>
      <c r="U3" s="6"/>
      <c r="V3" s="6"/>
    </row>
    <row r="4" spans="1:52">
      <c r="C4" s="31"/>
      <c r="D4" s="19"/>
      <c r="G4" s="18"/>
      <c r="H4" s="6"/>
      <c r="K4" s="6"/>
      <c r="L4" s="19"/>
      <c r="N4" s="6"/>
      <c r="O4" s="18"/>
      <c r="P4" s="19"/>
      <c r="Q4" s="6"/>
      <c r="S4" s="18"/>
      <c r="T4" s="6"/>
      <c r="W4" s="18"/>
      <c r="X4" s="19"/>
      <c r="AA4" s="18"/>
      <c r="AB4" s="19"/>
      <c r="AE4" s="18"/>
      <c r="AF4" s="19"/>
      <c r="AI4" s="18"/>
      <c r="AJ4" s="19"/>
      <c r="AM4" s="18"/>
      <c r="AN4" s="19"/>
      <c r="AQ4" s="18"/>
      <c r="AR4" s="19"/>
      <c r="AU4" s="18"/>
      <c r="AV4" s="19"/>
      <c r="AY4" s="18"/>
      <c r="AZ4" s="19"/>
    </row>
    <row r="5" spans="1:52" ht="43.2">
      <c r="A5" s="3" t="s">
        <v>9</v>
      </c>
      <c r="C5" s="26">
        <f>+Sheet1!D135</f>
        <v>0.319772</v>
      </c>
      <c r="H5" s="8">
        <f>+Sheet1!X135</f>
        <v>0.29302699999999998</v>
      </c>
      <c r="I5" s="8"/>
      <c r="J5" s="8"/>
      <c r="K5" s="8">
        <f>+Sheet1!AX135</f>
        <v>0.15681300000000001</v>
      </c>
      <c r="L5" s="8"/>
      <c r="M5" s="8"/>
      <c r="N5" s="8">
        <f>+Sheet1!BQ135</f>
        <v>0.25200800000000001</v>
      </c>
      <c r="O5" s="8"/>
      <c r="P5" s="8"/>
      <c r="Q5" s="8">
        <f>+Sheet1!BS135</f>
        <v>0.15681300000000001</v>
      </c>
      <c r="R5" s="8"/>
      <c r="S5" s="8"/>
      <c r="T5" s="8">
        <f>+Sheet1!BT135</f>
        <v>0.103922</v>
      </c>
      <c r="U5" s="8"/>
      <c r="V5" s="8"/>
      <c r="W5" s="8"/>
      <c r="X5" s="8"/>
      <c r="Y5" s="8"/>
      <c r="Z5" s="95"/>
    </row>
    <row r="6" spans="1:52" ht="40.200000000000003">
      <c r="A6" s="9" t="s">
        <v>10</v>
      </c>
      <c r="C6" s="90">
        <f>ROUND(+Sheet1!D136,0)</f>
        <v>55195</v>
      </c>
      <c r="H6" s="5">
        <f>+Sheet1!X136</f>
        <v>573.45383900000002</v>
      </c>
      <c r="I6" s="5"/>
      <c r="J6" s="5"/>
      <c r="K6" s="5">
        <f>+Sheet1!AX136</f>
        <v>210.59985900000001</v>
      </c>
      <c r="L6" s="5"/>
      <c r="M6" s="5"/>
      <c r="N6" s="5">
        <f>+Sheet1!BQ136</f>
        <v>1103.0390159999999</v>
      </c>
      <c r="O6" s="5"/>
      <c r="P6" s="5"/>
      <c r="Q6" s="5">
        <f>+Sheet1!BS136</f>
        <v>316.91907300000003</v>
      </c>
      <c r="R6" s="5"/>
      <c r="S6" s="5"/>
      <c r="T6" s="5">
        <f>+Sheet1!BT136</f>
        <v>706.25391200000001</v>
      </c>
      <c r="U6" s="5"/>
      <c r="V6" s="5"/>
      <c r="W6" s="5"/>
    </row>
    <row r="7" spans="1:52" ht="43.2">
      <c r="A7" s="3" t="s">
        <v>11</v>
      </c>
      <c r="C7" s="26">
        <f>+Sheet1!D137</f>
        <v>0.54492700000000005</v>
      </c>
      <c r="H7" s="8">
        <f>+Sheet1!X137</f>
        <v>0.51023799999999997</v>
      </c>
      <c r="I7" s="8"/>
      <c r="J7" s="8"/>
      <c r="K7" s="8">
        <f>+Sheet1!AX137</f>
        <v>0.23102700000000001</v>
      </c>
      <c r="L7" s="8"/>
      <c r="M7" s="8"/>
      <c r="N7" s="8">
        <f>+Sheet1!BQ137</f>
        <v>0.56261700000000003</v>
      </c>
      <c r="O7" s="8"/>
      <c r="P7" s="8"/>
      <c r="Q7" s="8">
        <f>+Sheet1!BS137</f>
        <v>0.23102700000000001</v>
      </c>
      <c r="R7" s="8"/>
      <c r="S7" s="8"/>
      <c r="T7" s="8">
        <f>+Sheet1!BT137</f>
        <v>0.23221800000000001</v>
      </c>
      <c r="U7" s="8"/>
      <c r="V7" s="8"/>
      <c r="W7" s="8"/>
      <c r="X7" s="8"/>
      <c r="Y7" s="8"/>
    </row>
    <row r="8" spans="1:52" ht="40.200000000000003">
      <c r="A8" s="9" t="s">
        <v>12</v>
      </c>
      <c r="C8" s="30">
        <f>+Sheet1!D138</f>
        <v>94058.214689000015</v>
      </c>
      <c r="H8" s="5">
        <f>+Sheet1!X138</f>
        <v>998.53576599999997</v>
      </c>
      <c r="I8" s="5"/>
      <c r="J8" s="5"/>
      <c r="K8" s="5">
        <f>+Sheet1!AX138</f>
        <v>310.26926100000003</v>
      </c>
      <c r="L8" s="5"/>
      <c r="M8" s="5"/>
      <c r="N8" s="5">
        <f>+Sheet1!BQ138</f>
        <v>2462.5746090000002</v>
      </c>
      <c r="O8" s="5"/>
      <c r="P8" s="5"/>
      <c r="Q8" s="5">
        <f>+Sheet1!BS138</f>
        <v>466.90556700000002</v>
      </c>
      <c r="R8" s="5"/>
      <c r="S8" s="5"/>
      <c r="T8" s="5">
        <f>+Sheet1!BT138</f>
        <v>1578.1535280000001</v>
      </c>
      <c r="U8" s="5"/>
      <c r="V8" s="5"/>
      <c r="W8" s="5"/>
    </row>
    <row r="9" spans="1:52">
      <c r="A9" s="10"/>
    </row>
    <row r="10" spans="1:52">
      <c r="A10" s="11"/>
    </row>
    <row r="11" spans="1:52">
      <c r="B11" t="s">
        <v>1630</v>
      </c>
      <c r="G11" s="2"/>
      <c r="H11" s="1" t="s">
        <v>58</v>
      </c>
      <c r="J11" s="2"/>
      <c r="K11" s="1" t="s">
        <v>59</v>
      </c>
      <c r="M11" s="2"/>
      <c r="N11" s="1" t="s">
        <v>60</v>
      </c>
      <c r="P11" s="2"/>
      <c r="Q11" s="1" t="s">
        <v>61</v>
      </c>
      <c r="S11" s="2"/>
      <c r="T11" s="1" t="s">
        <v>62</v>
      </c>
      <c r="V11" s="1"/>
    </row>
    <row r="12" spans="1:52" s="68" customFormat="1" ht="26.4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60"/>
      <c r="F12" s="60"/>
      <c r="G12" s="59"/>
      <c r="H12" s="61" t="s">
        <v>186</v>
      </c>
      <c r="I12" s="61" t="s">
        <v>187</v>
      </c>
      <c r="J12" s="59"/>
      <c r="K12" s="61" t="s">
        <v>186</v>
      </c>
      <c r="L12" s="61" t="s">
        <v>187</v>
      </c>
      <c r="M12" s="59"/>
      <c r="N12" s="61" t="s">
        <v>186</v>
      </c>
      <c r="O12" s="61" t="s">
        <v>187</v>
      </c>
      <c r="P12" s="59"/>
      <c r="Q12" s="61" t="s">
        <v>186</v>
      </c>
      <c r="R12" s="61" t="s">
        <v>187</v>
      </c>
      <c r="S12" s="59"/>
      <c r="T12" s="61" t="s">
        <v>186</v>
      </c>
      <c r="U12" s="61" t="s">
        <v>187</v>
      </c>
      <c r="V12" s="69"/>
      <c r="Z12" s="63"/>
    </row>
    <row r="13" spans="1:52">
      <c r="A13" s="27" t="s">
        <v>125</v>
      </c>
      <c r="C13" s="78"/>
      <c r="D13" s="78"/>
      <c r="E13" s="14"/>
      <c r="F13" s="15"/>
      <c r="H13" s="27" t="str">
        <f>+Sheet1!AR5</f>
        <v>95,669</v>
      </c>
      <c r="I13" s="27" t="str">
        <f>+Sheet1!AS5</f>
        <v>+/-8</v>
      </c>
      <c r="K13" s="27" t="str">
        <f>+Sheet1!CR5</f>
        <v>82,011</v>
      </c>
      <c r="L13" s="27" t="str">
        <f>+Sheet1!CS5</f>
        <v>+/-74</v>
      </c>
      <c r="N13" s="27" t="str">
        <f>+Sheet1!ED5</f>
        <v>96,191</v>
      </c>
      <c r="O13" s="27" t="str">
        <f>+Sheet1!EE5</f>
        <v>+/-21</v>
      </c>
      <c r="Q13" s="27" t="str">
        <f>+Sheet1!EH5</f>
        <v>123,897</v>
      </c>
      <c r="R13" s="27" t="str">
        <f>+Sheet1!EI5</f>
        <v>+/-12</v>
      </c>
      <c r="T13" s="27" t="str">
        <f>+Sheet1!EJ5</f>
        <v>368,536</v>
      </c>
      <c r="U13" s="27" t="str">
        <f>+Sheet1!EK5</f>
        <v>+/-23</v>
      </c>
      <c r="V13" s="1"/>
    </row>
    <row r="14" spans="1:52">
      <c r="A14" s="27" t="s">
        <v>126</v>
      </c>
      <c r="C14" s="78"/>
      <c r="D14" s="78"/>
      <c r="E14" s="14"/>
      <c r="F14" s="4"/>
      <c r="H14" s="27" t="str">
        <f>+Sheet1!AR6</f>
        <v>90,232</v>
      </c>
      <c r="I14" s="27" t="str">
        <f>+Sheet1!AS6</f>
        <v>+/-452</v>
      </c>
      <c r="K14" s="27" t="str">
        <f>+Sheet1!CR6</f>
        <v>76,721</v>
      </c>
      <c r="L14" s="27" t="str">
        <f>+Sheet1!CS6</f>
        <v>+/-482</v>
      </c>
      <c r="N14" s="27" t="str">
        <f>+Sheet1!ED6</f>
        <v>85,878</v>
      </c>
      <c r="O14" s="27" t="str">
        <f>+Sheet1!EE6</f>
        <v>+/-559</v>
      </c>
      <c r="Q14" s="27" t="str">
        <f>+Sheet1!EH6</f>
        <v>117,575</v>
      </c>
      <c r="R14" s="27" t="str">
        <f>+Sheet1!EI6</f>
        <v>+/-526</v>
      </c>
      <c r="T14" s="27" t="str">
        <f>+Sheet1!EJ6</f>
        <v>342,653</v>
      </c>
      <c r="U14" s="27" t="str">
        <f>+Sheet1!EK6</f>
        <v>+/-1,029</v>
      </c>
      <c r="V14" s="16"/>
    </row>
    <row r="15" spans="1:52">
      <c r="A15" s="47" t="s">
        <v>127</v>
      </c>
      <c r="C15" s="89"/>
      <c r="D15" s="89"/>
      <c r="E15" s="14"/>
      <c r="F15" s="4"/>
      <c r="H15" s="27" t="str">
        <f>+Sheet1!AR7</f>
        <v>3,363</v>
      </c>
      <c r="I15" s="27" t="str">
        <f>+Sheet1!AS7</f>
        <v>+/-338</v>
      </c>
      <c r="K15" s="27" t="str">
        <f>+Sheet1!CR7</f>
        <v>1,344</v>
      </c>
      <c r="L15" s="27" t="str">
        <f>+Sheet1!CS7</f>
        <v>+/-220</v>
      </c>
      <c r="N15" s="27" t="str">
        <f>+Sheet1!ED7</f>
        <v>7,782</v>
      </c>
      <c r="O15" s="27" t="str">
        <f>+Sheet1!EE7</f>
        <v>+/-525</v>
      </c>
      <c r="Q15" s="27" t="str">
        <f>+Sheet1!EH7</f>
        <v>2,929</v>
      </c>
      <c r="R15" s="27" t="str">
        <f>+Sheet1!EI7</f>
        <v>+/-338</v>
      </c>
      <c r="T15" s="27" t="str">
        <f>+Sheet1!EJ7</f>
        <v>9,611</v>
      </c>
      <c r="U15" s="27" t="str">
        <f>+Sheet1!EK7</f>
        <v>+/-770</v>
      </c>
      <c r="V15" s="1"/>
    </row>
    <row r="16" spans="1:52">
      <c r="A16" s="27" t="s">
        <v>128</v>
      </c>
      <c r="C16" s="78"/>
      <c r="D16" s="78"/>
      <c r="E16" s="14"/>
      <c r="F16" s="4"/>
      <c r="H16" s="27" t="str">
        <f>+Sheet1!AR8</f>
        <v>1,949</v>
      </c>
      <c r="I16" s="27" t="str">
        <f>+Sheet1!AS8</f>
        <v>+/-263</v>
      </c>
      <c r="K16" s="27" t="str">
        <f>+Sheet1!CR8</f>
        <v>970</v>
      </c>
      <c r="L16" s="27" t="str">
        <f>+Sheet1!CS8</f>
        <v>+/-162</v>
      </c>
      <c r="N16" s="27" t="str">
        <f>+Sheet1!ED8</f>
        <v>4,084</v>
      </c>
      <c r="O16" s="27" t="str">
        <f>+Sheet1!EE8</f>
        <v>+/-521</v>
      </c>
      <c r="Q16" s="27" t="str">
        <f>+Sheet1!EH8</f>
        <v>1,733</v>
      </c>
      <c r="R16" s="27" t="str">
        <f>+Sheet1!EI8</f>
        <v>+/-270</v>
      </c>
      <c r="T16" s="27" t="str">
        <f>+Sheet1!EJ8</f>
        <v>6,295</v>
      </c>
      <c r="U16" s="27" t="str">
        <f>+Sheet1!EK8</f>
        <v>+/-635</v>
      </c>
      <c r="V16" s="1"/>
    </row>
    <row r="17" spans="1:22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4"/>
      <c r="F17" s="4"/>
      <c r="H17" s="27" t="str">
        <f>+Sheet1!AR9</f>
        <v>1,414</v>
      </c>
      <c r="I17" s="27" t="str">
        <f>+Sheet1!AS9</f>
        <v>+/-225</v>
      </c>
      <c r="K17" s="27" t="str">
        <f>+Sheet1!CR9</f>
        <v>374</v>
      </c>
      <c r="L17" s="27" t="str">
        <f>+Sheet1!CS9</f>
        <v>+/-124</v>
      </c>
      <c r="N17" s="27" t="str">
        <f>+Sheet1!ED9</f>
        <v>3,698</v>
      </c>
      <c r="O17" s="27" t="str">
        <f>+Sheet1!EE9</f>
        <v>+/-357</v>
      </c>
      <c r="Q17" s="27" t="str">
        <f>+Sheet1!EH9</f>
        <v>1,196</v>
      </c>
      <c r="R17" s="27" t="str">
        <f>+Sheet1!EI9</f>
        <v>+/-249</v>
      </c>
      <c r="T17" s="27" t="str">
        <f>+Sheet1!EJ9</f>
        <v>3,316</v>
      </c>
      <c r="U17" s="27" t="str">
        <f>+Sheet1!EK9</f>
        <v>+/-640</v>
      </c>
      <c r="V17" s="1"/>
    </row>
    <row r="18" spans="1:22">
      <c r="A18" s="47" t="s">
        <v>131</v>
      </c>
      <c r="C18" s="105"/>
      <c r="D18" s="100"/>
      <c r="E18" s="14"/>
      <c r="F18" s="5"/>
      <c r="H18" s="27" t="str">
        <f>+Sheet1!AR10</f>
        <v>240</v>
      </c>
      <c r="I18" s="27" t="str">
        <f>+Sheet1!AS10</f>
        <v>+/-107</v>
      </c>
      <c r="K18" s="27" t="str">
        <f>+Sheet1!CR10</f>
        <v>197</v>
      </c>
      <c r="L18" s="27" t="str">
        <f>+Sheet1!CS10</f>
        <v>+/-115</v>
      </c>
      <c r="N18" s="27" t="str">
        <f>+Sheet1!ED10</f>
        <v>92</v>
      </c>
      <c r="O18" s="27" t="str">
        <f>+Sheet1!EE10</f>
        <v>+/-57</v>
      </c>
      <c r="Q18" s="27" t="str">
        <f>+Sheet1!EH10</f>
        <v>197</v>
      </c>
      <c r="R18" s="27" t="str">
        <f>+Sheet1!EI10</f>
        <v>+/-77</v>
      </c>
      <c r="T18" s="27" t="str">
        <f>+Sheet1!EJ10</f>
        <v>1,326</v>
      </c>
      <c r="U18" s="27" t="str">
        <f>+Sheet1!EK10</f>
        <v>+/-346</v>
      </c>
      <c r="V18" s="1"/>
    </row>
    <row r="19" spans="1:22">
      <c r="A19" s="27" t="s">
        <v>128</v>
      </c>
      <c r="C19" s="105"/>
      <c r="D19" s="100"/>
      <c r="E19" s="14"/>
      <c r="F19" s="5"/>
      <c r="H19" s="27" t="str">
        <f>+Sheet1!AR11</f>
        <v>219</v>
      </c>
      <c r="I19" s="27" t="str">
        <f>+Sheet1!AS11</f>
        <v>+/-105</v>
      </c>
      <c r="K19" s="27" t="str">
        <f>+Sheet1!CR11</f>
        <v>170</v>
      </c>
      <c r="L19" s="27" t="str">
        <f>+Sheet1!CS11</f>
        <v>+/-95</v>
      </c>
      <c r="N19" s="27" t="str">
        <f>+Sheet1!ED11</f>
        <v>79</v>
      </c>
      <c r="O19" s="27" t="str">
        <f>+Sheet1!EE11</f>
        <v>+/-53</v>
      </c>
      <c r="Q19" s="27" t="str">
        <f>+Sheet1!EH11</f>
        <v>185</v>
      </c>
      <c r="R19" s="27" t="str">
        <f>+Sheet1!EI11</f>
        <v>+/-78</v>
      </c>
      <c r="T19" s="27" t="str">
        <f>+Sheet1!EJ11</f>
        <v>1,227</v>
      </c>
      <c r="U19" s="27" t="str">
        <f>+Sheet1!EK11</f>
        <v>+/-346</v>
      </c>
      <c r="V19" s="1"/>
    </row>
    <row r="20" spans="1:22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4"/>
      <c r="F20" s="4"/>
      <c r="H20" s="27" t="str">
        <f>+Sheet1!AR12</f>
        <v>21</v>
      </c>
      <c r="I20" s="27" t="str">
        <f>+Sheet1!AS12</f>
        <v>+/-20</v>
      </c>
      <c r="K20" s="27" t="str">
        <f>+Sheet1!CR12</f>
        <v>27</v>
      </c>
      <c r="L20" s="27" t="str">
        <f>+Sheet1!CS12</f>
        <v>+/-28</v>
      </c>
      <c r="N20" s="27" t="str">
        <f>+Sheet1!ED12</f>
        <v>13</v>
      </c>
      <c r="O20" s="27" t="str">
        <f>+Sheet1!EE12</f>
        <v>+/-13</v>
      </c>
      <c r="Q20" s="27" t="str">
        <f>+Sheet1!EH12</f>
        <v>12</v>
      </c>
      <c r="R20" s="27" t="str">
        <f>+Sheet1!EI12</f>
        <v>+/-14</v>
      </c>
      <c r="T20" s="27" t="str">
        <f>+Sheet1!EJ12</f>
        <v>99</v>
      </c>
      <c r="U20" s="27" t="str">
        <f>+Sheet1!EK12</f>
        <v>+/-71</v>
      </c>
      <c r="V20" s="1"/>
    </row>
    <row r="21" spans="1:22">
      <c r="A21" s="47" t="s">
        <v>135</v>
      </c>
      <c r="C21" s="104"/>
      <c r="D21" s="100"/>
      <c r="E21" s="14"/>
      <c r="F21" s="5"/>
      <c r="H21" s="27" t="str">
        <f>+Sheet1!AR13</f>
        <v>0</v>
      </c>
      <c r="I21" s="27" t="str">
        <f>+Sheet1!AS13</f>
        <v>+/-22</v>
      </c>
      <c r="K21" s="27" t="str">
        <f>+Sheet1!CR13</f>
        <v>0</v>
      </c>
      <c r="L21" s="27" t="str">
        <f>+Sheet1!CS13</f>
        <v>+/-22</v>
      </c>
      <c r="N21" s="27" t="str">
        <f>+Sheet1!ED13</f>
        <v>0</v>
      </c>
      <c r="O21" s="27" t="str">
        <f>+Sheet1!EE13</f>
        <v>+/-22</v>
      </c>
      <c r="Q21" s="27" t="str">
        <f>+Sheet1!EH13</f>
        <v>0</v>
      </c>
      <c r="R21" s="27" t="str">
        <f>+Sheet1!EI13</f>
        <v>+/-22</v>
      </c>
      <c r="T21" s="27" t="str">
        <f>+Sheet1!EJ13</f>
        <v>4</v>
      </c>
      <c r="U21" s="27" t="str">
        <f>+Sheet1!EK13</f>
        <v>+/-8</v>
      </c>
      <c r="V21" s="1"/>
    </row>
    <row r="22" spans="1:22">
      <c r="A22" s="27" t="s">
        <v>128</v>
      </c>
      <c r="C22" s="105"/>
      <c r="D22" s="100"/>
      <c r="E22" s="14"/>
      <c r="F22" s="4"/>
      <c r="H22" s="27" t="str">
        <f>+Sheet1!AR14</f>
        <v>0</v>
      </c>
      <c r="I22" s="27" t="str">
        <f>+Sheet1!AS14</f>
        <v>+/-22</v>
      </c>
      <c r="K22" s="27" t="str">
        <f>+Sheet1!CR14</f>
        <v>0</v>
      </c>
      <c r="L22" s="27" t="str">
        <f>+Sheet1!CS14</f>
        <v>+/-22</v>
      </c>
      <c r="N22" s="27" t="str">
        <f>+Sheet1!ED14</f>
        <v>0</v>
      </c>
      <c r="O22" s="27" t="str">
        <f>+Sheet1!EE14</f>
        <v>+/-22</v>
      </c>
      <c r="Q22" s="27" t="str">
        <f>+Sheet1!EH14</f>
        <v>0</v>
      </c>
      <c r="R22" s="27" t="str">
        <f>+Sheet1!EI14</f>
        <v>+/-22</v>
      </c>
      <c r="T22" s="27" t="str">
        <f>+Sheet1!EJ14</f>
        <v>4</v>
      </c>
      <c r="U22" s="27" t="str">
        <f>+Sheet1!EK14</f>
        <v>+/-8</v>
      </c>
      <c r="V22" s="1"/>
    </row>
    <row r="23" spans="1:22">
      <c r="A23" s="27" t="s">
        <v>129</v>
      </c>
      <c r="C23" s="106">
        <f>+Sheet1!D147</f>
        <v>0</v>
      </c>
      <c r="D23" s="101">
        <f>+Sheet1!E147</f>
        <v>0</v>
      </c>
      <c r="E23" s="14"/>
      <c r="F23" s="5"/>
      <c r="H23" s="27" t="str">
        <f>+Sheet1!AR15</f>
        <v>0</v>
      </c>
      <c r="I23" s="27" t="str">
        <f>+Sheet1!AS15</f>
        <v>+/-22</v>
      </c>
      <c r="K23" s="27" t="str">
        <f>+Sheet1!CR15</f>
        <v>0</v>
      </c>
      <c r="L23" s="27" t="str">
        <f>+Sheet1!CS15</f>
        <v>+/-22</v>
      </c>
      <c r="N23" s="27" t="str">
        <f>+Sheet1!ED15</f>
        <v>0</v>
      </c>
      <c r="O23" s="27" t="str">
        <f>+Sheet1!EE15</f>
        <v>+/-22</v>
      </c>
      <c r="Q23" s="27" t="str">
        <f>+Sheet1!EH15</f>
        <v>0</v>
      </c>
      <c r="R23" s="27" t="str">
        <f>+Sheet1!EI15</f>
        <v>+/-22</v>
      </c>
      <c r="T23" s="27" t="str">
        <f>+Sheet1!EJ15</f>
        <v>0</v>
      </c>
      <c r="U23" s="27" t="str">
        <f>+Sheet1!EK15</f>
        <v>+/-22</v>
      </c>
      <c r="V23" s="1"/>
    </row>
    <row r="24" spans="1:22">
      <c r="A24" s="47" t="s">
        <v>137</v>
      </c>
      <c r="C24" s="105"/>
      <c r="D24" s="100"/>
      <c r="E24" s="14"/>
      <c r="F24" s="4"/>
      <c r="H24" s="27" t="str">
        <f>+Sheet1!AR16</f>
        <v>7</v>
      </c>
      <c r="I24" s="27" t="str">
        <f>+Sheet1!AS16</f>
        <v>+/-8</v>
      </c>
      <c r="K24" s="27" t="str">
        <f>+Sheet1!CR16</f>
        <v>110</v>
      </c>
      <c r="L24" s="27" t="str">
        <f>+Sheet1!CS16</f>
        <v>+/-72</v>
      </c>
      <c r="N24" s="27" t="str">
        <f>+Sheet1!ED16</f>
        <v>83</v>
      </c>
      <c r="O24" s="27" t="str">
        <f>+Sheet1!EE16</f>
        <v>+/-64</v>
      </c>
      <c r="Q24" s="27" t="str">
        <f>+Sheet1!EH16</f>
        <v>43</v>
      </c>
      <c r="R24" s="27" t="str">
        <f>+Sheet1!EI16</f>
        <v>+/-36</v>
      </c>
      <c r="T24" s="27" t="str">
        <f>+Sheet1!EJ16</f>
        <v>570</v>
      </c>
      <c r="U24" s="27" t="str">
        <f>+Sheet1!EK16</f>
        <v>+/-239</v>
      </c>
      <c r="V24" s="1"/>
    </row>
    <row r="25" spans="1:22">
      <c r="A25" s="27" t="s">
        <v>128</v>
      </c>
      <c r="C25" s="107"/>
      <c r="D25" s="79"/>
      <c r="E25" s="14"/>
      <c r="F25" s="5"/>
      <c r="H25" s="27" t="str">
        <f>+Sheet1!AR17</f>
        <v>3</v>
      </c>
      <c r="I25" s="27" t="str">
        <f>+Sheet1!AS17</f>
        <v>+/-5</v>
      </c>
      <c r="K25" s="27" t="str">
        <f>+Sheet1!CR17</f>
        <v>107</v>
      </c>
      <c r="L25" s="27" t="str">
        <f>+Sheet1!CS17</f>
        <v>+/-74</v>
      </c>
      <c r="N25" s="27" t="str">
        <f>+Sheet1!ED17</f>
        <v>49</v>
      </c>
      <c r="O25" s="27" t="str">
        <f>+Sheet1!EE17</f>
        <v>+/-36</v>
      </c>
      <c r="Q25" s="27" t="str">
        <f>+Sheet1!EH17</f>
        <v>34</v>
      </c>
      <c r="R25" s="27" t="str">
        <f>+Sheet1!EI17</f>
        <v>+/-31</v>
      </c>
      <c r="T25" s="27" t="str">
        <f>+Sheet1!EJ17</f>
        <v>477</v>
      </c>
      <c r="U25" s="27" t="str">
        <f>+Sheet1!EK17</f>
        <v>+/-190</v>
      </c>
      <c r="V25" s="1"/>
    </row>
    <row r="26" spans="1:22">
      <c r="A26" s="27" t="s">
        <v>129</v>
      </c>
      <c r="C26" s="105">
        <f>+Sheet1!D148</f>
        <v>0.3004</v>
      </c>
      <c r="D26" s="100">
        <f>+Sheet1!E148</f>
        <v>282.55087692575609</v>
      </c>
      <c r="E26" s="14"/>
      <c r="F26" s="5"/>
      <c r="H26" s="27" t="str">
        <f>+Sheet1!AR18</f>
        <v>4</v>
      </c>
      <c r="I26" s="27" t="str">
        <f>+Sheet1!AS18</f>
        <v>+/-6</v>
      </c>
      <c r="K26" s="27" t="str">
        <f>+Sheet1!CR18</f>
        <v>3</v>
      </c>
      <c r="L26" s="27" t="str">
        <f>+Sheet1!CS18</f>
        <v>+/-6</v>
      </c>
      <c r="N26" s="27" t="str">
        <f>+Sheet1!ED18</f>
        <v>34</v>
      </c>
      <c r="O26" s="27" t="str">
        <f>+Sheet1!EE18</f>
        <v>+/-51</v>
      </c>
      <c r="Q26" s="27" t="str">
        <f>+Sheet1!EH18</f>
        <v>9</v>
      </c>
      <c r="R26" s="27" t="str">
        <f>+Sheet1!EI18</f>
        <v>+/-15</v>
      </c>
      <c r="T26" s="27" t="str">
        <f>+Sheet1!EJ18</f>
        <v>93</v>
      </c>
      <c r="U26" s="27" t="str">
        <f>+Sheet1!EK18</f>
        <v>+/-73</v>
      </c>
      <c r="V26" s="1"/>
    </row>
    <row r="27" spans="1:22" ht="26.4">
      <c r="A27" s="47" t="s">
        <v>138</v>
      </c>
      <c r="C27" s="105"/>
      <c r="D27" s="100"/>
      <c r="E27" s="14"/>
      <c r="F27" s="5"/>
      <c r="H27" s="27" t="str">
        <f>+Sheet1!AR19</f>
        <v>12</v>
      </c>
      <c r="I27" s="27" t="str">
        <f>+Sheet1!AS19</f>
        <v>+/-19</v>
      </c>
      <c r="K27" s="27" t="str">
        <f>+Sheet1!CR19</f>
        <v>10</v>
      </c>
      <c r="L27" s="27" t="str">
        <f>+Sheet1!CS19</f>
        <v>+/-17</v>
      </c>
      <c r="N27" s="27" t="str">
        <f>+Sheet1!ED19</f>
        <v>6</v>
      </c>
      <c r="O27" s="27" t="str">
        <f>+Sheet1!EE19</f>
        <v>+/-8</v>
      </c>
      <c r="Q27" s="27" t="str">
        <f>+Sheet1!EH19</f>
        <v>0</v>
      </c>
      <c r="R27" s="27" t="str">
        <f>+Sheet1!EI19</f>
        <v>+/-22</v>
      </c>
      <c r="T27" s="27" t="str">
        <f>+Sheet1!EJ19</f>
        <v>120</v>
      </c>
      <c r="U27" s="27" t="str">
        <f>+Sheet1!EK19</f>
        <v>+/-69</v>
      </c>
      <c r="V27" s="1"/>
    </row>
    <row r="28" spans="1:22">
      <c r="A28" s="27" t="s">
        <v>128</v>
      </c>
      <c r="C28" s="105"/>
      <c r="D28" s="100"/>
      <c r="E28" s="14"/>
      <c r="F28" s="5"/>
      <c r="H28" s="27" t="str">
        <f>+Sheet1!AR20</f>
        <v>3</v>
      </c>
      <c r="I28" s="27" t="str">
        <f>+Sheet1!AS20</f>
        <v>+/-5</v>
      </c>
      <c r="K28" s="27" t="str">
        <f>+Sheet1!CR20</f>
        <v>10</v>
      </c>
      <c r="L28" s="27" t="str">
        <f>+Sheet1!CS20</f>
        <v>+/-17</v>
      </c>
      <c r="N28" s="27" t="str">
        <f>+Sheet1!ED20</f>
        <v>6</v>
      </c>
      <c r="O28" s="27" t="str">
        <f>+Sheet1!EE20</f>
        <v>+/-8</v>
      </c>
      <c r="Q28" s="27" t="str">
        <f>+Sheet1!EH20</f>
        <v>0</v>
      </c>
      <c r="R28" s="27" t="str">
        <f>+Sheet1!EI20</f>
        <v>+/-22</v>
      </c>
      <c r="T28" s="27" t="str">
        <f>+Sheet1!EJ20</f>
        <v>84</v>
      </c>
      <c r="U28" s="27" t="str">
        <f>+Sheet1!EK20</f>
        <v>+/-51</v>
      </c>
      <c r="V28" s="1"/>
    </row>
    <row r="29" spans="1:22">
      <c r="A29" s="27" t="s">
        <v>129</v>
      </c>
      <c r="C29" s="106">
        <f>+Sheet1!D149</f>
        <v>0</v>
      </c>
      <c r="D29" s="101">
        <f>+Sheet1!E149</f>
        <v>0</v>
      </c>
      <c r="E29" s="14"/>
      <c r="F29" s="5"/>
      <c r="H29" s="27" t="str">
        <f>+Sheet1!AR21</f>
        <v>9</v>
      </c>
      <c r="I29" s="27" t="str">
        <f>+Sheet1!AS21</f>
        <v>+/-19</v>
      </c>
      <c r="K29" s="27" t="str">
        <f>+Sheet1!CR21</f>
        <v>0</v>
      </c>
      <c r="L29" s="27" t="str">
        <f>+Sheet1!CS21</f>
        <v>+/-22</v>
      </c>
      <c r="N29" s="27" t="str">
        <f>+Sheet1!ED21</f>
        <v>0</v>
      </c>
      <c r="O29" s="27" t="str">
        <f>+Sheet1!EE21</f>
        <v>+/-22</v>
      </c>
      <c r="Q29" s="27" t="str">
        <f>+Sheet1!EH21</f>
        <v>0</v>
      </c>
      <c r="R29" s="27" t="str">
        <f>+Sheet1!EI21</f>
        <v>+/-22</v>
      </c>
      <c r="T29" s="27" t="str">
        <f>+Sheet1!EJ21</f>
        <v>36</v>
      </c>
      <c r="U29" s="27" t="str">
        <f>+Sheet1!EK21</f>
        <v>+/-36</v>
      </c>
      <c r="V29" s="1"/>
    </row>
    <row r="30" spans="1:22">
      <c r="A30" s="47" t="s">
        <v>139</v>
      </c>
      <c r="C30" s="108"/>
      <c r="D30" s="102"/>
      <c r="E30" s="14"/>
      <c r="F30" s="5"/>
      <c r="H30" s="27" t="str">
        <f>+Sheet1!AR22</f>
        <v>623</v>
      </c>
      <c r="I30" s="27" t="str">
        <f>+Sheet1!AS22</f>
        <v>+/-127</v>
      </c>
      <c r="K30" s="27" t="str">
        <f>+Sheet1!CR22</f>
        <v>704</v>
      </c>
      <c r="L30" s="27" t="str">
        <f>+Sheet1!CS22</f>
        <v>+/-195</v>
      </c>
      <c r="N30" s="27" t="str">
        <f>+Sheet1!ED22</f>
        <v>632</v>
      </c>
      <c r="O30" s="27" t="str">
        <f>+Sheet1!EE22</f>
        <v>+/-167</v>
      </c>
      <c r="Q30" s="27" t="str">
        <f>+Sheet1!EH22</f>
        <v>1,524</v>
      </c>
      <c r="R30" s="27" t="str">
        <f>+Sheet1!EI22</f>
        <v>+/-253</v>
      </c>
      <c r="T30" s="27" t="str">
        <f>+Sheet1!EJ22</f>
        <v>3,105</v>
      </c>
      <c r="U30" s="27" t="str">
        <f>+Sheet1!EK22</f>
        <v>+/-390</v>
      </c>
      <c r="V30" s="1"/>
    </row>
    <row r="31" spans="1:22">
      <c r="A31" s="27" t="s">
        <v>128</v>
      </c>
      <c r="C31" s="105"/>
      <c r="D31" s="100"/>
      <c r="E31" s="14"/>
      <c r="F31" s="5"/>
      <c r="H31" s="27" t="str">
        <f>+Sheet1!AR23</f>
        <v>531</v>
      </c>
      <c r="I31" s="27" t="str">
        <f>+Sheet1!AS23</f>
        <v>+/-125</v>
      </c>
      <c r="K31" s="27" t="str">
        <f>+Sheet1!CR23</f>
        <v>570</v>
      </c>
      <c r="L31" s="27" t="str">
        <f>+Sheet1!CS23</f>
        <v>+/-171</v>
      </c>
      <c r="N31" s="27" t="str">
        <f>+Sheet1!ED23</f>
        <v>543</v>
      </c>
      <c r="O31" s="27" t="str">
        <f>+Sheet1!EE23</f>
        <v>+/-143</v>
      </c>
      <c r="Q31" s="27" t="str">
        <f>+Sheet1!EH23</f>
        <v>1,228</v>
      </c>
      <c r="R31" s="27" t="str">
        <f>+Sheet1!EI23</f>
        <v>+/-225</v>
      </c>
      <c r="T31" s="27" t="str">
        <f>+Sheet1!EJ23</f>
        <v>2,554</v>
      </c>
      <c r="U31" s="27" t="str">
        <f>+Sheet1!EK23</f>
        <v>+/-345</v>
      </c>
      <c r="V31" s="1"/>
    </row>
    <row r="32" spans="1:22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4"/>
      <c r="F32" s="5"/>
      <c r="H32" s="27" t="str">
        <f>+Sheet1!AR24</f>
        <v>92</v>
      </c>
      <c r="I32" s="27" t="str">
        <f>+Sheet1!AS24</f>
        <v>+/-35</v>
      </c>
      <c r="K32" s="27" t="str">
        <f>+Sheet1!CR24</f>
        <v>134</v>
      </c>
      <c r="L32" s="27" t="str">
        <f>+Sheet1!CS24</f>
        <v>+/-64</v>
      </c>
      <c r="N32" s="27" t="str">
        <f>+Sheet1!ED24</f>
        <v>89</v>
      </c>
      <c r="O32" s="27" t="str">
        <f>+Sheet1!EE24</f>
        <v>+/-62</v>
      </c>
      <c r="Q32" s="27" t="str">
        <f>+Sheet1!EH24</f>
        <v>296</v>
      </c>
      <c r="R32" s="27" t="str">
        <f>+Sheet1!EI24</f>
        <v>+/-106</v>
      </c>
      <c r="T32" s="27" t="str">
        <f>+Sheet1!EJ24</f>
        <v>551</v>
      </c>
      <c r="U32" s="27" t="str">
        <f>+Sheet1!EK24</f>
        <v>+/-130</v>
      </c>
      <c r="V32" s="1"/>
    </row>
    <row r="33" spans="1:22">
      <c r="A33" s="47" t="s">
        <v>143</v>
      </c>
      <c r="C33" s="105"/>
      <c r="D33" s="100"/>
      <c r="E33" s="14"/>
      <c r="F33" s="5"/>
      <c r="H33" s="27" t="str">
        <f>+Sheet1!AR25</f>
        <v>0</v>
      </c>
      <c r="I33" s="27" t="str">
        <f>+Sheet1!AS25</f>
        <v>+/-22</v>
      </c>
      <c r="K33" s="27" t="str">
        <f>+Sheet1!CR25</f>
        <v>0</v>
      </c>
      <c r="L33" s="27" t="str">
        <f>+Sheet1!CS25</f>
        <v>+/-22</v>
      </c>
      <c r="N33" s="27" t="str">
        <f>+Sheet1!ED25</f>
        <v>0</v>
      </c>
      <c r="O33" s="27" t="str">
        <f>+Sheet1!EE25</f>
        <v>+/-22</v>
      </c>
      <c r="Q33" s="27" t="str">
        <f>+Sheet1!EH25</f>
        <v>0</v>
      </c>
      <c r="R33" s="27" t="str">
        <f>+Sheet1!EI25</f>
        <v>+/-22</v>
      </c>
      <c r="T33" s="27" t="str">
        <f>+Sheet1!EJ25</f>
        <v>24</v>
      </c>
      <c r="U33" s="27" t="str">
        <f>+Sheet1!EK25</f>
        <v>+/-36</v>
      </c>
      <c r="V33" s="1"/>
    </row>
    <row r="34" spans="1:22">
      <c r="A34" s="27" t="s">
        <v>128</v>
      </c>
      <c r="C34" s="105"/>
      <c r="D34" s="100"/>
      <c r="E34" s="14"/>
      <c r="F34" s="5"/>
      <c r="H34" s="27" t="str">
        <f>+Sheet1!AR26</f>
        <v>0</v>
      </c>
      <c r="I34" s="27" t="str">
        <f>+Sheet1!AS26</f>
        <v>+/-22</v>
      </c>
      <c r="K34" s="27" t="str">
        <f>+Sheet1!CR26</f>
        <v>0</v>
      </c>
      <c r="L34" s="27" t="str">
        <f>+Sheet1!CS26</f>
        <v>+/-22</v>
      </c>
      <c r="N34" s="27" t="str">
        <f>+Sheet1!ED26</f>
        <v>0</v>
      </c>
      <c r="O34" s="27" t="str">
        <f>+Sheet1!EE26</f>
        <v>+/-22</v>
      </c>
      <c r="Q34" s="27" t="str">
        <f>+Sheet1!EH26</f>
        <v>0</v>
      </c>
      <c r="R34" s="27" t="str">
        <f>+Sheet1!EI26</f>
        <v>+/-22</v>
      </c>
      <c r="T34" s="27" t="str">
        <f>+Sheet1!EJ26</f>
        <v>24</v>
      </c>
      <c r="U34" s="27" t="str">
        <f>+Sheet1!EK26</f>
        <v>+/-36</v>
      </c>
      <c r="V34" s="1"/>
    </row>
    <row r="35" spans="1:22">
      <c r="A35" s="27" t="s">
        <v>129</v>
      </c>
      <c r="C35" s="106">
        <f>+Sheet1!D151</f>
        <v>0</v>
      </c>
      <c r="D35" s="101">
        <f>+Sheet1!E151</f>
        <v>0</v>
      </c>
      <c r="E35" s="14"/>
      <c r="F35" s="5"/>
      <c r="H35" s="27" t="str">
        <f>+Sheet1!AR27</f>
        <v>0</v>
      </c>
      <c r="I35" s="27" t="str">
        <f>+Sheet1!AS27</f>
        <v>+/-22</v>
      </c>
      <c r="K35" s="27" t="str">
        <f>+Sheet1!CR27</f>
        <v>0</v>
      </c>
      <c r="L35" s="27" t="str">
        <f>+Sheet1!CS27</f>
        <v>+/-22</v>
      </c>
      <c r="N35" s="27" t="str">
        <f>+Sheet1!ED27</f>
        <v>0</v>
      </c>
      <c r="O35" s="27" t="str">
        <f>+Sheet1!EE27</f>
        <v>+/-22</v>
      </c>
      <c r="Q35" s="27" t="str">
        <f>+Sheet1!EH27</f>
        <v>0</v>
      </c>
      <c r="R35" s="27" t="str">
        <f>+Sheet1!EI27</f>
        <v>+/-22</v>
      </c>
      <c r="T35" s="27" t="str">
        <f>+Sheet1!EJ27</f>
        <v>0</v>
      </c>
      <c r="U35" s="27" t="str">
        <f>+Sheet1!EK27</f>
        <v>+/-22</v>
      </c>
      <c r="V35" s="1"/>
    </row>
    <row r="36" spans="1:22">
      <c r="A36" s="47" t="s">
        <v>144</v>
      </c>
      <c r="C36" s="105"/>
      <c r="D36" s="100"/>
      <c r="E36" s="14"/>
      <c r="F36" s="5"/>
      <c r="H36" s="27" t="str">
        <f>+Sheet1!AR28</f>
        <v>25</v>
      </c>
      <c r="I36" s="27" t="str">
        <f>+Sheet1!AS28</f>
        <v>+/-22</v>
      </c>
      <c r="K36" s="27" t="str">
        <f>+Sheet1!CR28</f>
        <v>90</v>
      </c>
      <c r="L36" s="27" t="str">
        <f>+Sheet1!CS28</f>
        <v>+/-78</v>
      </c>
      <c r="N36" s="27" t="str">
        <f>+Sheet1!ED28</f>
        <v>64</v>
      </c>
      <c r="O36" s="27" t="str">
        <f>+Sheet1!EE28</f>
        <v>+/-44</v>
      </c>
      <c r="Q36" s="27" t="str">
        <f>+Sheet1!EH28</f>
        <v>64</v>
      </c>
      <c r="R36" s="27" t="str">
        <f>+Sheet1!EI28</f>
        <v>+/-82</v>
      </c>
      <c r="T36" s="27" t="str">
        <f>+Sheet1!EJ28</f>
        <v>239</v>
      </c>
      <c r="U36" s="27" t="str">
        <f>+Sheet1!EK28</f>
        <v>+/-119</v>
      </c>
      <c r="V36" s="1"/>
    </row>
    <row r="37" spans="1:22">
      <c r="A37" s="27" t="s">
        <v>128</v>
      </c>
      <c r="C37" s="105"/>
      <c r="D37" s="100"/>
      <c r="E37" s="14"/>
      <c r="F37" s="5"/>
      <c r="H37" s="27" t="str">
        <f>+Sheet1!AR29</f>
        <v>12</v>
      </c>
      <c r="I37" s="27" t="str">
        <f>+Sheet1!AS29</f>
        <v>+/-16</v>
      </c>
      <c r="K37" s="27" t="str">
        <f>+Sheet1!CR29</f>
        <v>90</v>
      </c>
      <c r="L37" s="27" t="str">
        <f>+Sheet1!CS29</f>
        <v>+/-78</v>
      </c>
      <c r="N37" s="27" t="str">
        <f>+Sheet1!ED29</f>
        <v>57</v>
      </c>
      <c r="O37" s="27" t="str">
        <f>+Sheet1!EE29</f>
        <v>+/-43</v>
      </c>
      <c r="Q37" s="27" t="str">
        <f>+Sheet1!EH29</f>
        <v>64</v>
      </c>
      <c r="R37" s="27" t="str">
        <f>+Sheet1!EI29</f>
        <v>+/-82</v>
      </c>
      <c r="T37" s="27" t="str">
        <f>+Sheet1!EJ29</f>
        <v>230</v>
      </c>
      <c r="U37" s="27" t="str">
        <f>+Sheet1!EK29</f>
        <v>+/-113</v>
      </c>
      <c r="V37" s="1"/>
    </row>
    <row r="38" spans="1:22">
      <c r="A38" s="27" t="s">
        <v>129</v>
      </c>
      <c r="C38" s="107">
        <f>+Sheet1!D152</f>
        <v>1.1495</v>
      </c>
      <c r="D38" s="79">
        <f>+Sheet1!E152</f>
        <v>1081.1991778500551</v>
      </c>
      <c r="E38" s="14"/>
      <c r="F38" s="5"/>
      <c r="H38" s="27" t="str">
        <f>+Sheet1!AR30</f>
        <v>13</v>
      </c>
      <c r="I38" s="27" t="str">
        <f>+Sheet1!AS30</f>
        <v>+/-13</v>
      </c>
      <c r="K38" s="27" t="str">
        <f>+Sheet1!CR30</f>
        <v>0</v>
      </c>
      <c r="L38" s="27" t="str">
        <f>+Sheet1!CS30</f>
        <v>+/-22</v>
      </c>
      <c r="N38" s="27" t="str">
        <f>+Sheet1!ED30</f>
        <v>7</v>
      </c>
      <c r="O38" s="27" t="str">
        <f>+Sheet1!EE30</f>
        <v>+/-9</v>
      </c>
      <c r="Q38" s="27" t="str">
        <f>+Sheet1!EH30</f>
        <v>0</v>
      </c>
      <c r="R38" s="27" t="str">
        <f>+Sheet1!EI30</f>
        <v>+/-22</v>
      </c>
      <c r="T38" s="27" t="str">
        <f>+Sheet1!EJ30</f>
        <v>9</v>
      </c>
      <c r="U38" s="27" t="str">
        <f>+Sheet1!EK30</f>
        <v>+/-13</v>
      </c>
      <c r="V38" s="1"/>
    </row>
    <row r="39" spans="1:22">
      <c r="A39" s="47" t="s">
        <v>146</v>
      </c>
      <c r="C39" s="105"/>
      <c r="D39" s="100"/>
      <c r="E39" s="14"/>
      <c r="F39" s="5"/>
      <c r="H39" s="27" t="str">
        <f>+Sheet1!AR31</f>
        <v>18</v>
      </c>
      <c r="I39" s="27" t="str">
        <f>+Sheet1!AS31</f>
        <v>+/-19</v>
      </c>
      <c r="K39" s="27" t="str">
        <f>+Sheet1!CR31</f>
        <v>117</v>
      </c>
      <c r="L39" s="27" t="str">
        <f>+Sheet1!CS31</f>
        <v>+/-86</v>
      </c>
      <c r="N39" s="27" t="str">
        <f>+Sheet1!ED31</f>
        <v>140</v>
      </c>
      <c r="O39" s="27" t="str">
        <f>+Sheet1!EE31</f>
        <v>+/-59</v>
      </c>
      <c r="Q39" s="27" t="str">
        <f>+Sheet1!EH31</f>
        <v>21</v>
      </c>
      <c r="R39" s="27" t="str">
        <f>+Sheet1!EI31</f>
        <v>+/-26</v>
      </c>
      <c r="T39" s="27" t="str">
        <f>+Sheet1!EJ31</f>
        <v>114</v>
      </c>
      <c r="U39" s="27" t="str">
        <f>+Sheet1!EK31</f>
        <v>+/-71</v>
      </c>
      <c r="V39" s="1"/>
    </row>
    <row r="40" spans="1:22">
      <c r="A40" s="27" t="s">
        <v>128</v>
      </c>
      <c r="C40" s="105"/>
      <c r="D40" s="100"/>
      <c r="E40" s="14"/>
      <c r="F40" s="5"/>
      <c r="H40" s="27" t="str">
        <f>+Sheet1!AR32</f>
        <v>18</v>
      </c>
      <c r="I40" s="27" t="str">
        <f>+Sheet1!AS32</f>
        <v>+/-19</v>
      </c>
      <c r="K40" s="27" t="str">
        <f>+Sheet1!CR32</f>
        <v>114</v>
      </c>
      <c r="L40" s="27" t="str">
        <f>+Sheet1!CS32</f>
        <v>+/-85</v>
      </c>
      <c r="N40" s="27" t="str">
        <f>+Sheet1!ED32</f>
        <v>127</v>
      </c>
      <c r="O40" s="27" t="str">
        <f>+Sheet1!EE32</f>
        <v>+/-56</v>
      </c>
      <c r="Q40" s="27" t="str">
        <f>+Sheet1!EH32</f>
        <v>21</v>
      </c>
      <c r="R40" s="27" t="str">
        <f>+Sheet1!EI32</f>
        <v>+/-26</v>
      </c>
      <c r="T40" s="27" t="str">
        <f>+Sheet1!EJ32</f>
        <v>114</v>
      </c>
      <c r="U40" s="27" t="str">
        <f>+Sheet1!EK32</f>
        <v>+/-71</v>
      </c>
      <c r="V40" s="1"/>
    </row>
    <row r="41" spans="1:22">
      <c r="A41" s="27" t="s">
        <v>129</v>
      </c>
      <c r="C41" s="107">
        <f>+Sheet1!D153</f>
        <v>0.1067</v>
      </c>
      <c r="D41" s="79">
        <f>+Sheet1!E153</f>
        <v>100.36011507316302</v>
      </c>
      <c r="E41" s="14"/>
      <c r="F41" s="5"/>
      <c r="H41" s="27" t="str">
        <f>+Sheet1!AR33</f>
        <v>0</v>
      </c>
      <c r="I41" s="27" t="str">
        <f>+Sheet1!AS33</f>
        <v>+/-22</v>
      </c>
      <c r="K41" s="27" t="str">
        <f>+Sheet1!CR33</f>
        <v>3</v>
      </c>
      <c r="L41" s="27" t="str">
        <f>+Sheet1!CS33</f>
        <v>+/-5</v>
      </c>
      <c r="N41" s="27" t="str">
        <f>+Sheet1!ED33</f>
        <v>13</v>
      </c>
      <c r="O41" s="27" t="str">
        <f>+Sheet1!EE33</f>
        <v>+/-20</v>
      </c>
      <c r="Q41" s="27" t="str">
        <f>+Sheet1!EH33</f>
        <v>0</v>
      </c>
      <c r="R41" s="27" t="str">
        <f>+Sheet1!EI33</f>
        <v>+/-22</v>
      </c>
      <c r="T41" s="27" t="str">
        <f>+Sheet1!EJ33</f>
        <v>0</v>
      </c>
      <c r="U41" s="27" t="str">
        <f>+Sheet1!EK33</f>
        <v>+/-22</v>
      </c>
      <c r="V41" s="1"/>
    </row>
    <row r="42" spans="1:22">
      <c r="A42" s="47" t="s">
        <v>148</v>
      </c>
      <c r="C42" s="105"/>
      <c r="D42" s="100"/>
      <c r="E42" s="14"/>
      <c r="F42" s="5"/>
      <c r="H42" s="27" t="str">
        <f>+Sheet1!AR34</f>
        <v>149</v>
      </c>
      <c r="I42" s="27" t="str">
        <f>+Sheet1!AS34</f>
        <v>+/-118</v>
      </c>
      <c r="K42" s="27" t="str">
        <f>+Sheet1!CR34</f>
        <v>28</v>
      </c>
      <c r="L42" s="27" t="str">
        <f>+Sheet1!CS34</f>
        <v>+/-45</v>
      </c>
      <c r="N42" s="27" t="str">
        <f>+Sheet1!ED34</f>
        <v>42</v>
      </c>
      <c r="O42" s="27" t="str">
        <f>+Sheet1!EE34</f>
        <v>+/-40</v>
      </c>
      <c r="Q42" s="27" t="str">
        <f>+Sheet1!EH34</f>
        <v>75</v>
      </c>
      <c r="R42" s="27" t="str">
        <f>+Sheet1!EI34</f>
        <v>+/-77</v>
      </c>
      <c r="T42" s="27" t="str">
        <f>+Sheet1!EJ34</f>
        <v>757</v>
      </c>
      <c r="U42" s="27" t="str">
        <f>+Sheet1!EK34</f>
        <v>+/-245</v>
      </c>
      <c r="V42" s="1"/>
    </row>
    <row r="43" spans="1:22">
      <c r="A43" s="27" t="s">
        <v>128</v>
      </c>
      <c r="C43" s="105"/>
      <c r="D43" s="100"/>
      <c r="E43" s="14"/>
      <c r="F43" s="5"/>
      <c r="H43" s="27" t="str">
        <f>+Sheet1!AR35</f>
        <v>112</v>
      </c>
      <c r="I43" s="27" t="str">
        <f>+Sheet1!AS35</f>
        <v>+/-98</v>
      </c>
      <c r="K43" s="27" t="str">
        <f>+Sheet1!CR35</f>
        <v>28</v>
      </c>
      <c r="L43" s="27" t="str">
        <f>+Sheet1!CS35</f>
        <v>+/-45</v>
      </c>
      <c r="N43" s="27" t="str">
        <f>+Sheet1!ED35</f>
        <v>34</v>
      </c>
      <c r="O43" s="27" t="str">
        <f>+Sheet1!EE35</f>
        <v>+/-32</v>
      </c>
      <c r="Q43" s="27" t="str">
        <f>+Sheet1!EH35</f>
        <v>55</v>
      </c>
      <c r="R43" s="27" t="str">
        <f>+Sheet1!EI35</f>
        <v>+/-52</v>
      </c>
      <c r="T43" s="27" t="str">
        <f>+Sheet1!EJ35</f>
        <v>616</v>
      </c>
      <c r="U43" s="27" t="str">
        <f>+Sheet1!EK35</f>
        <v>+/-231</v>
      </c>
      <c r="V43" s="1"/>
    </row>
    <row r="44" spans="1:22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4"/>
      <c r="F44" s="5"/>
      <c r="H44" s="27" t="str">
        <f>+Sheet1!AR36</f>
        <v>37</v>
      </c>
      <c r="I44" s="27" t="str">
        <f>+Sheet1!AS36</f>
        <v>+/-47</v>
      </c>
      <c r="K44" s="27" t="str">
        <f>+Sheet1!CR36</f>
        <v>0</v>
      </c>
      <c r="L44" s="27" t="str">
        <f>+Sheet1!CS36</f>
        <v>+/-22</v>
      </c>
      <c r="N44" s="27" t="str">
        <f>+Sheet1!ED36</f>
        <v>8</v>
      </c>
      <c r="O44" s="27" t="str">
        <f>+Sheet1!EE36</f>
        <v>+/-14</v>
      </c>
      <c r="Q44" s="27" t="str">
        <f>+Sheet1!EH36</f>
        <v>20</v>
      </c>
      <c r="R44" s="27" t="str">
        <f>+Sheet1!EI36</f>
        <v>+/-31</v>
      </c>
      <c r="T44" s="27" t="str">
        <f>+Sheet1!EJ36</f>
        <v>141</v>
      </c>
      <c r="U44" s="27" t="str">
        <f>+Sheet1!EK36</f>
        <v>+/-81</v>
      </c>
      <c r="V44" s="1"/>
    </row>
    <row r="45" spans="1:22">
      <c r="A45" s="47" t="s">
        <v>149</v>
      </c>
      <c r="C45" s="105"/>
      <c r="D45" s="100"/>
      <c r="E45" s="14"/>
      <c r="F45" s="5"/>
      <c r="H45" s="27" t="str">
        <f>+Sheet1!AR37</f>
        <v>40</v>
      </c>
      <c r="I45" s="27" t="str">
        <f>+Sheet1!AS37</f>
        <v>+/-44</v>
      </c>
      <c r="K45" s="27" t="str">
        <f>+Sheet1!CR37</f>
        <v>856</v>
      </c>
      <c r="L45" s="27" t="str">
        <f>+Sheet1!CS37</f>
        <v>+/-305</v>
      </c>
      <c r="N45" s="27" t="str">
        <f>+Sheet1!ED37</f>
        <v>134</v>
      </c>
      <c r="O45" s="27" t="str">
        <f>+Sheet1!EE37</f>
        <v>+/-150</v>
      </c>
      <c r="Q45" s="27" t="str">
        <f>+Sheet1!EH37</f>
        <v>157</v>
      </c>
      <c r="R45" s="27" t="str">
        <f>+Sheet1!EI37</f>
        <v>+/-127</v>
      </c>
      <c r="T45" s="27" t="str">
        <f>+Sheet1!EJ37</f>
        <v>246</v>
      </c>
      <c r="U45" s="27" t="str">
        <f>+Sheet1!EK37</f>
        <v>+/-120</v>
      </c>
      <c r="V45" s="1"/>
    </row>
    <row r="46" spans="1:22">
      <c r="A46" s="27" t="s">
        <v>128</v>
      </c>
      <c r="C46" s="105"/>
      <c r="D46" s="100"/>
      <c r="E46" s="14"/>
      <c r="F46" s="5"/>
      <c r="H46" s="27" t="str">
        <f>+Sheet1!AR38</f>
        <v>12</v>
      </c>
      <c r="I46" s="27" t="str">
        <f>+Sheet1!AS38</f>
        <v>+/-20</v>
      </c>
      <c r="K46" s="27" t="str">
        <f>+Sheet1!CR38</f>
        <v>501</v>
      </c>
      <c r="L46" s="27" t="str">
        <f>+Sheet1!CS38</f>
        <v>+/-210</v>
      </c>
      <c r="N46" s="27" t="str">
        <f>+Sheet1!ED38</f>
        <v>57</v>
      </c>
      <c r="O46" s="27" t="str">
        <f>+Sheet1!EE38</f>
        <v>+/-62</v>
      </c>
      <c r="Q46" s="27" t="str">
        <f>+Sheet1!EH38</f>
        <v>81</v>
      </c>
      <c r="R46" s="27" t="str">
        <f>+Sheet1!EI38</f>
        <v>+/-81</v>
      </c>
      <c r="T46" s="27" t="str">
        <f>+Sheet1!EJ38</f>
        <v>188</v>
      </c>
      <c r="U46" s="27" t="str">
        <f>+Sheet1!EK38</f>
        <v>+/-100</v>
      </c>
      <c r="V46" s="1"/>
    </row>
    <row r="47" spans="1:22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4"/>
      <c r="H47" s="27" t="str">
        <f>+Sheet1!AR39</f>
        <v>28</v>
      </c>
      <c r="I47" s="27" t="str">
        <f>+Sheet1!AS39</f>
        <v>+/-34</v>
      </c>
      <c r="K47" s="27" t="str">
        <f>+Sheet1!CR39</f>
        <v>355</v>
      </c>
      <c r="L47" s="27" t="str">
        <f>+Sheet1!CS39</f>
        <v>+/-138</v>
      </c>
      <c r="N47" s="27" t="str">
        <f>+Sheet1!ED39</f>
        <v>77</v>
      </c>
      <c r="O47" s="27" t="str">
        <f>+Sheet1!EE39</f>
        <v>+/-89</v>
      </c>
      <c r="Q47" s="27" t="str">
        <f>+Sheet1!EH39</f>
        <v>76</v>
      </c>
      <c r="R47" s="27" t="str">
        <f>+Sheet1!EI39</f>
        <v>+/-61</v>
      </c>
      <c r="T47" s="27" t="str">
        <f>+Sheet1!EJ39</f>
        <v>58</v>
      </c>
      <c r="U47" s="27" t="str">
        <f>+Sheet1!EK39</f>
        <v>+/-50</v>
      </c>
      <c r="V47" s="1"/>
    </row>
    <row r="48" spans="1:22">
      <c r="A48" s="47" t="s">
        <v>150</v>
      </c>
      <c r="C48" s="105"/>
      <c r="D48" s="100"/>
      <c r="E48" s="14"/>
      <c r="F48" s="5"/>
      <c r="H48" s="27" t="str">
        <f>+Sheet1!AR40</f>
        <v>29</v>
      </c>
      <c r="I48" s="27" t="str">
        <f>+Sheet1!AS40</f>
        <v>+/-34</v>
      </c>
      <c r="K48" s="27" t="str">
        <f>+Sheet1!CR40</f>
        <v>89</v>
      </c>
      <c r="L48" s="27" t="str">
        <f>+Sheet1!CS40</f>
        <v>+/-55</v>
      </c>
      <c r="N48" s="27" t="str">
        <f>+Sheet1!ED40</f>
        <v>278</v>
      </c>
      <c r="O48" s="27" t="str">
        <f>+Sheet1!EE40</f>
        <v>+/-92</v>
      </c>
      <c r="Q48" s="27" t="str">
        <f>+Sheet1!EH40</f>
        <v>97</v>
      </c>
      <c r="R48" s="27" t="str">
        <f>+Sheet1!EI40</f>
        <v>+/-98</v>
      </c>
      <c r="T48" s="27" t="str">
        <f>+Sheet1!EJ40</f>
        <v>464</v>
      </c>
      <c r="U48" s="27" t="str">
        <f>+Sheet1!EK40</f>
        <v>+/-141</v>
      </c>
      <c r="V48" s="1"/>
    </row>
    <row r="49" spans="1:22">
      <c r="A49" s="27" t="s">
        <v>128</v>
      </c>
      <c r="C49" s="105"/>
      <c r="D49" s="100"/>
      <c r="E49" s="14"/>
      <c r="F49" s="5"/>
      <c r="H49" s="27" t="str">
        <f>+Sheet1!AR41</f>
        <v>29</v>
      </c>
      <c r="I49" s="27" t="str">
        <f>+Sheet1!AS41</f>
        <v>+/-34</v>
      </c>
      <c r="K49" s="27" t="str">
        <f>+Sheet1!CR41</f>
        <v>79</v>
      </c>
      <c r="L49" s="27" t="str">
        <f>+Sheet1!CS41</f>
        <v>+/-52</v>
      </c>
      <c r="N49" s="27" t="str">
        <f>+Sheet1!ED41</f>
        <v>180</v>
      </c>
      <c r="O49" s="27" t="str">
        <f>+Sheet1!EE41</f>
        <v>+/-79</v>
      </c>
      <c r="Q49" s="27" t="str">
        <f>+Sheet1!EH41</f>
        <v>97</v>
      </c>
      <c r="R49" s="27" t="str">
        <f>+Sheet1!EI41</f>
        <v>+/-98</v>
      </c>
      <c r="T49" s="27" t="str">
        <f>+Sheet1!EJ41</f>
        <v>371</v>
      </c>
      <c r="U49" s="27" t="str">
        <f>+Sheet1!EK41</f>
        <v>+/-116</v>
      </c>
      <c r="V49" s="1"/>
    </row>
    <row r="50" spans="1:22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4"/>
      <c r="H50" s="27" t="str">
        <f>+Sheet1!AR42</f>
        <v>0</v>
      </c>
      <c r="I50" s="27" t="str">
        <f>+Sheet1!AS42</f>
        <v>+/-22</v>
      </c>
      <c r="K50" s="27" t="str">
        <f>+Sheet1!CR42</f>
        <v>10</v>
      </c>
      <c r="L50" s="27" t="str">
        <f>+Sheet1!CS42</f>
        <v>+/-16</v>
      </c>
      <c r="N50" s="27" t="str">
        <f>+Sheet1!ED42</f>
        <v>98</v>
      </c>
      <c r="O50" s="27" t="str">
        <f>+Sheet1!EE42</f>
        <v>+/-45</v>
      </c>
      <c r="Q50" s="27" t="str">
        <f>+Sheet1!EH42</f>
        <v>0</v>
      </c>
      <c r="R50" s="27" t="str">
        <f>+Sheet1!EI42</f>
        <v>+/-22</v>
      </c>
      <c r="T50" s="27" t="str">
        <f>+Sheet1!EJ42</f>
        <v>93</v>
      </c>
      <c r="U50" s="27" t="str">
        <f>+Sheet1!EK42</f>
        <v>+/-52</v>
      </c>
      <c r="V50" s="1"/>
    </row>
    <row r="51" spans="1:22">
      <c r="A51" s="47" t="s">
        <v>152</v>
      </c>
      <c r="C51" s="105"/>
      <c r="D51" s="100"/>
      <c r="E51" s="14"/>
      <c r="H51" s="27" t="str">
        <f>+Sheet1!AR43</f>
        <v>37</v>
      </c>
      <c r="I51" s="27" t="str">
        <f>+Sheet1!AS43</f>
        <v>+/-47</v>
      </c>
      <c r="K51" s="27" t="str">
        <f>+Sheet1!CR43</f>
        <v>59</v>
      </c>
      <c r="L51" s="27" t="str">
        <f>+Sheet1!CS43</f>
        <v>+/-81</v>
      </c>
      <c r="N51" s="27" t="str">
        <f>+Sheet1!ED43</f>
        <v>8</v>
      </c>
      <c r="O51" s="27" t="str">
        <f>+Sheet1!EE43</f>
        <v>+/-12</v>
      </c>
      <c r="Q51" s="27" t="str">
        <f>+Sheet1!EH43</f>
        <v>164</v>
      </c>
      <c r="R51" s="27" t="str">
        <f>+Sheet1!EI43</f>
        <v>+/-128</v>
      </c>
      <c r="T51" s="27" t="str">
        <f>+Sheet1!EJ43</f>
        <v>136</v>
      </c>
      <c r="U51" s="27" t="str">
        <f>+Sheet1!EK43</f>
        <v>+/-80</v>
      </c>
    </row>
    <row r="52" spans="1:22">
      <c r="A52" s="27" t="s">
        <v>128</v>
      </c>
      <c r="C52" s="105"/>
      <c r="D52" s="100"/>
      <c r="H52" s="27" t="str">
        <f>+Sheet1!AR44</f>
        <v>37</v>
      </c>
      <c r="I52" s="27" t="str">
        <f>+Sheet1!AS44</f>
        <v>+/-47</v>
      </c>
      <c r="K52" s="27" t="str">
        <f>+Sheet1!CR44</f>
        <v>59</v>
      </c>
      <c r="L52" s="27" t="str">
        <f>+Sheet1!CS44</f>
        <v>+/-81</v>
      </c>
      <c r="N52" s="27" t="str">
        <f>+Sheet1!ED44</f>
        <v>8</v>
      </c>
      <c r="O52" s="27" t="str">
        <f>+Sheet1!EE44</f>
        <v>+/-12</v>
      </c>
      <c r="Q52" s="27" t="str">
        <f>+Sheet1!EH44</f>
        <v>104</v>
      </c>
      <c r="R52" s="27" t="str">
        <f>+Sheet1!EI44</f>
        <v>+/-107</v>
      </c>
      <c r="T52" s="27" t="str">
        <f>+Sheet1!EJ44</f>
        <v>92</v>
      </c>
      <c r="U52" s="27" t="str">
        <f>+Sheet1!EK44</f>
        <v>+/-67</v>
      </c>
    </row>
    <row r="53" spans="1:22">
      <c r="A53" s="27" t="s">
        <v>129</v>
      </c>
      <c r="C53" s="107">
        <f>+Sheet1!D157</f>
        <v>0.40710000000000002</v>
      </c>
      <c r="D53" s="79">
        <f>+Sheet1!E157</f>
        <v>382.91099199891903</v>
      </c>
      <c r="H53" s="27" t="str">
        <f>+Sheet1!AR45</f>
        <v>0</v>
      </c>
      <c r="I53" s="27" t="str">
        <f>+Sheet1!AS45</f>
        <v>+/-22</v>
      </c>
      <c r="K53" s="27" t="str">
        <f>+Sheet1!CR45</f>
        <v>0</v>
      </c>
      <c r="L53" s="27" t="str">
        <f>+Sheet1!CS45</f>
        <v>+/-22</v>
      </c>
      <c r="N53" s="27" t="str">
        <f>+Sheet1!ED45</f>
        <v>0</v>
      </c>
      <c r="O53" s="27" t="str">
        <f>+Sheet1!EE45</f>
        <v>+/-22</v>
      </c>
      <c r="Q53" s="27" t="str">
        <f>+Sheet1!EH45</f>
        <v>60</v>
      </c>
      <c r="R53" s="27" t="str">
        <f>+Sheet1!EI45</f>
        <v>+/-52</v>
      </c>
      <c r="T53" s="27" t="str">
        <f>+Sheet1!EJ45</f>
        <v>44</v>
      </c>
      <c r="U53" s="27" t="str">
        <f>+Sheet1!EK45</f>
        <v>+/-44</v>
      </c>
    </row>
    <row r="54" spans="1:22">
      <c r="A54" s="47" t="s">
        <v>153</v>
      </c>
      <c r="C54" s="105"/>
      <c r="D54" s="100"/>
      <c r="H54" s="27" t="str">
        <f>+Sheet1!AR46</f>
        <v>4</v>
      </c>
      <c r="I54" s="27" t="str">
        <f>+Sheet1!AS46</f>
        <v>+/-9</v>
      </c>
      <c r="K54" s="27" t="str">
        <f>+Sheet1!CR46</f>
        <v>138</v>
      </c>
      <c r="L54" s="27" t="str">
        <f>+Sheet1!CS46</f>
        <v>+/-103</v>
      </c>
      <c r="N54" s="27" t="str">
        <f>+Sheet1!ED46</f>
        <v>94</v>
      </c>
      <c r="O54" s="27" t="str">
        <f>+Sheet1!EE46</f>
        <v>+/-67</v>
      </c>
      <c r="Q54" s="27" t="str">
        <f>+Sheet1!EH46</f>
        <v>24</v>
      </c>
      <c r="R54" s="27" t="str">
        <f>+Sheet1!EI46</f>
        <v>+/-23</v>
      </c>
      <c r="T54" s="27" t="str">
        <f>+Sheet1!EJ46</f>
        <v>520</v>
      </c>
      <c r="U54" s="27" t="str">
        <f>+Sheet1!EK46</f>
        <v>+/-175</v>
      </c>
    </row>
    <row r="55" spans="1:22">
      <c r="A55" s="27" t="s">
        <v>128</v>
      </c>
      <c r="C55" s="105"/>
      <c r="D55" s="100"/>
      <c r="H55" s="27" t="str">
        <f>+Sheet1!AR47</f>
        <v>4</v>
      </c>
      <c r="I55" s="27" t="str">
        <f>+Sheet1!AS47</f>
        <v>+/-9</v>
      </c>
      <c r="K55" s="27" t="str">
        <f>+Sheet1!CR47</f>
        <v>97</v>
      </c>
      <c r="L55" s="27" t="str">
        <f>+Sheet1!CS47</f>
        <v>+/-89</v>
      </c>
      <c r="N55" s="27" t="str">
        <f>+Sheet1!ED47</f>
        <v>74</v>
      </c>
      <c r="O55" s="27" t="str">
        <f>+Sheet1!EE47</f>
        <v>+/-60</v>
      </c>
      <c r="Q55" s="27" t="str">
        <f>+Sheet1!EH47</f>
        <v>24</v>
      </c>
      <c r="R55" s="27" t="str">
        <f>+Sheet1!EI47</f>
        <v>+/-23</v>
      </c>
      <c r="T55" s="27" t="str">
        <f>+Sheet1!EJ47</f>
        <v>399</v>
      </c>
      <c r="U55" s="27" t="str">
        <f>+Sheet1!EK47</f>
        <v>+/-143</v>
      </c>
    </row>
    <row r="56" spans="1:22">
      <c r="A56" s="27" t="s">
        <v>129</v>
      </c>
      <c r="C56" s="107">
        <f>+Sheet1!D158</f>
        <v>0.43869999999999998</v>
      </c>
      <c r="D56" s="79">
        <f>+Sheet1!E158</f>
        <v>412.63338784064302</v>
      </c>
      <c r="H56" s="27" t="str">
        <f>+Sheet1!AR48</f>
        <v>0</v>
      </c>
      <c r="I56" s="27" t="str">
        <f>+Sheet1!AS48</f>
        <v>+/-22</v>
      </c>
      <c r="K56" s="27" t="str">
        <f>+Sheet1!CR48</f>
        <v>41</v>
      </c>
      <c r="L56" s="27" t="str">
        <f>+Sheet1!CS48</f>
        <v>+/-51</v>
      </c>
      <c r="N56" s="27" t="str">
        <f>+Sheet1!ED48</f>
        <v>20</v>
      </c>
      <c r="O56" s="27" t="str">
        <f>+Sheet1!EE48</f>
        <v>+/-25</v>
      </c>
      <c r="Q56" s="27" t="str">
        <f>+Sheet1!EH48</f>
        <v>0</v>
      </c>
      <c r="R56" s="27" t="str">
        <f>+Sheet1!EI48</f>
        <v>+/-22</v>
      </c>
      <c r="T56" s="27" t="str">
        <f>+Sheet1!EJ48</f>
        <v>121</v>
      </c>
      <c r="U56" s="27" t="str">
        <f>+Sheet1!EK48</f>
        <v>+/-75</v>
      </c>
    </row>
    <row r="57" spans="1:22">
      <c r="A57" s="47" t="s">
        <v>155</v>
      </c>
      <c r="C57" s="105"/>
      <c r="D57" s="100"/>
      <c r="H57" s="27" t="str">
        <f>+Sheet1!AR49</f>
        <v>29</v>
      </c>
      <c r="I57" s="27" t="str">
        <f>+Sheet1!AS49</f>
        <v>+/-45</v>
      </c>
      <c r="K57" s="27" t="str">
        <f>+Sheet1!CR49</f>
        <v>0</v>
      </c>
      <c r="L57" s="27" t="str">
        <f>+Sheet1!CS49</f>
        <v>+/-22</v>
      </c>
      <c r="N57" s="27" t="str">
        <f>+Sheet1!ED49</f>
        <v>0</v>
      </c>
      <c r="O57" s="27" t="str">
        <f>+Sheet1!EE49</f>
        <v>+/-22</v>
      </c>
      <c r="Q57" s="27" t="str">
        <f>+Sheet1!EH49</f>
        <v>0</v>
      </c>
      <c r="R57" s="27" t="str">
        <f>+Sheet1!EI49</f>
        <v>+/-22</v>
      </c>
      <c r="T57" s="27" t="str">
        <f>+Sheet1!EJ49</f>
        <v>10</v>
      </c>
      <c r="U57" s="27" t="str">
        <f>+Sheet1!EK49</f>
        <v>+/-15</v>
      </c>
    </row>
    <row r="58" spans="1:22">
      <c r="A58" s="27" t="s">
        <v>128</v>
      </c>
      <c r="C58" s="105"/>
      <c r="D58" s="100"/>
      <c r="H58" s="27" t="str">
        <f>+Sheet1!AR50</f>
        <v>29</v>
      </c>
      <c r="I58" s="27" t="str">
        <f>+Sheet1!AS50</f>
        <v>+/-45</v>
      </c>
      <c r="K58" s="27" t="str">
        <f>+Sheet1!CR50</f>
        <v>0</v>
      </c>
      <c r="L58" s="27" t="str">
        <f>+Sheet1!CS50</f>
        <v>+/-22</v>
      </c>
      <c r="N58" s="27" t="str">
        <f>+Sheet1!ED50</f>
        <v>0</v>
      </c>
      <c r="O58" s="27" t="str">
        <f>+Sheet1!EE50</f>
        <v>+/-22</v>
      </c>
      <c r="Q58" s="27" t="str">
        <f>+Sheet1!EH50</f>
        <v>0</v>
      </c>
      <c r="R58" s="27" t="str">
        <f>+Sheet1!EI50</f>
        <v>+/-22</v>
      </c>
      <c r="T58" s="27" t="str">
        <f>+Sheet1!EJ50</f>
        <v>10</v>
      </c>
      <c r="U58" s="27" t="str">
        <f>+Sheet1!EK50</f>
        <v>+/-15</v>
      </c>
    </row>
    <row r="59" spans="1:22">
      <c r="A59" s="27" t="s">
        <v>129</v>
      </c>
      <c r="C59" s="107">
        <f>+Sheet1!D159</f>
        <v>0</v>
      </c>
      <c r="D59" s="79">
        <f>+Sheet1!E159</f>
        <v>0</v>
      </c>
      <c r="H59" s="27" t="str">
        <f>+Sheet1!AR51</f>
        <v>0</v>
      </c>
      <c r="I59" s="27" t="str">
        <f>+Sheet1!AS51</f>
        <v>+/-22</v>
      </c>
      <c r="K59" s="27" t="str">
        <f>+Sheet1!CR51</f>
        <v>0</v>
      </c>
      <c r="L59" s="27" t="str">
        <f>+Sheet1!CS51</f>
        <v>+/-22</v>
      </c>
      <c r="N59" s="27" t="str">
        <f>+Sheet1!ED51</f>
        <v>0</v>
      </c>
      <c r="O59" s="27" t="str">
        <f>+Sheet1!EE51</f>
        <v>+/-22</v>
      </c>
      <c r="Q59" s="27" t="str">
        <f>+Sheet1!EH51</f>
        <v>0</v>
      </c>
      <c r="R59" s="27" t="str">
        <f>+Sheet1!EI51</f>
        <v>+/-22</v>
      </c>
      <c r="T59" s="27" t="str">
        <f>+Sheet1!EJ51</f>
        <v>0</v>
      </c>
      <c r="U59" s="27" t="str">
        <f>+Sheet1!EK51</f>
        <v>+/-22</v>
      </c>
    </row>
    <row r="60" spans="1:22">
      <c r="A60" s="47" t="s">
        <v>156</v>
      </c>
      <c r="C60" s="105"/>
      <c r="D60" s="100"/>
      <c r="H60" s="27" t="str">
        <f>+Sheet1!AR52</f>
        <v>16</v>
      </c>
      <c r="I60" s="27" t="str">
        <f>+Sheet1!AS52</f>
        <v>+/-19</v>
      </c>
      <c r="K60" s="27" t="str">
        <f>+Sheet1!CR52</f>
        <v>47</v>
      </c>
      <c r="L60" s="27" t="str">
        <f>+Sheet1!CS52</f>
        <v>+/-54</v>
      </c>
      <c r="N60" s="27" t="str">
        <f>+Sheet1!ED52</f>
        <v>0</v>
      </c>
      <c r="O60" s="27" t="str">
        <f>+Sheet1!EE52</f>
        <v>+/-22</v>
      </c>
      <c r="Q60" s="27" t="str">
        <f>+Sheet1!EH52</f>
        <v>0</v>
      </c>
      <c r="R60" s="27" t="str">
        <f>+Sheet1!EI52</f>
        <v>+/-22</v>
      </c>
      <c r="T60" s="27" t="str">
        <f>+Sheet1!EJ52</f>
        <v>56</v>
      </c>
      <c r="U60" s="27" t="str">
        <f>+Sheet1!EK52</f>
        <v>+/-52</v>
      </c>
    </row>
    <row r="61" spans="1:22">
      <c r="A61" s="27" t="s">
        <v>128</v>
      </c>
      <c r="C61" s="105"/>
      <c r="D61" s="100"/>
      <c r="H61" s="27" t="str">
        <f>+Sheet1!AR53</f>
        <v>12</v>
      </c>
      <c r="I61" s="27" t="str">
        <f>+Sheet1!AS53</f>
        <v>+/-17</v>
      </c>
      <c r="K61" s="27" t="str">
        <f>+Sheet1!CR53</f>
        <v>28</v>
      </c>
      <c r="L61" s="27" t="str">
        <f>+Sheet1!CS53</f>
        <v>+/-33</v>
      </c>
      <c r="N61" s="27" t="str">
        <f>+Sheet1!ED53</f>
        <v>0</v>
      </c>
      <c r="O61" s="27" t="str">
        <f>+Sheet1!EE53</f>
        <v>+/-22</v>
      </c>
      <c r="Q61" s="27" t="str">
        <f>+Sheet1!EH53</f>
        <v>0</v>
      </c>
      <c r="R61" s="27" t="str">
        <f>+Sheet1!EI53</f>
        <v>+/-22</v>
      </c>
      <c r="T61" s="27" t="str">
        <f>+Sheet1!EJ53</f>
        <v>21</v>
      </c>
      <c r="U61" s="27" t="str">
        <f>+Sheet1!EK53</f>
        <v>+/-26</v>
      </c>
    </row>
    <row r="62" spans="1:22">
      <c r="A62" s="27" t="s">
        <v>129</v>
      </c>
      <c r="C62" s="107">
        <f>+Sheet1!D160</f>
        <v>0.16439999999999999</v>
      </c>
      <c r="D62" s="79">
        <f>+Sheet1!E160</f>
        <v>154.63170494871602</v>
      </c>
      <c r="H62" s="27" t="str">
        <f>+Sheet1!AR54</f>
        <v>4</v>
      </c>
      <c r="I62" s="27" t="str">
        <f>+Sheet1!AS54</f>
        <v>+/-7</v>
      </c>
      <c r="K62" s="27" t="str">
        <f>+Sheet1!CR54</f>
        <v>19</v>
      </c>
      <c r="L62" s="27" t="str">
        <f>+Sheet1!CS54</f>
        <v>+/-25</v>
      </c>
      <c r="N62" s="27" t="str">
        <f>+Sheet1!ED54</f>
        <v>0</v>
      </c>
      <c r="O62" s="27" t="str">
        <f>+Sheet1!EE54</f>
        <v>+/-22</v>
      </c>
      <c r="Q62" s="27" t="str">
        <f>+Sheet1!EH54</f>
        <v>0</v>
      </c>
      <c r="R62" s="27" t="str">
        <f>+Sheet1!EI54</f>
        <v>+/-22</v>
      </c>
      <c r="T62" s="27" t="str">
        <f>+Sheet1!EJ54</f>
        <v>35</v>
      </c>
      <c r="U62" s="27" t="str">
        <f>+Sheet1!EK54</f>
        <v>+/-45</v>
      </c>
    </row>
    <row r="63" spans="1:22">
      <c r="A63" s="47" t="s">
        <v>157</v>
      </c>
      <c r="C63" s="105"/>
      <c r="D63" s="100"/>
      <c r="H63" s="27" t="str">
        <f>+Sheet1!AR55</f>
        <v>0</v>
      </c>
      <c r="I63" s="27" t="str">
        <f>+Sheet1!AS55</f>
        <v>+/-22</v>
      </c>
      <c r="K63" s="27" t="str">
        <f>+Sheet1!CR55</f>
        <v>16</v>
      </c>
      <c r="L63" s="27" t="str">
        <f>+Sheet1!CS55</f>
        <v>+/-26</v>
      </c>
      <c r="N63" s="27" t="str">
        <f>+Sheet1!ED55</f>
        <v>137</v>
      </c>
      <c r="O63" s="27" t="str">
        <f>+Sheet1!EE55</f>
        <v>+/-119</v>
      </c>
      <c r="Q63" s="27" t="str">
        <f>+Sheet1!EH55</f>
        <v>0</v>
      </c>
      <c r="R63" s="27" t="str">
        <f>+Sheet1!EI55</f>
        <v>+/-22</v>
      </c>
      <c r="T63" s="27" t="str">
        <f>+Sheet1!EJ55</f>
        <v>241</v>
      </c>
      <c r="U63" s="27" t="str">
        <f>+Sheet1!EK55</f>
        <v>+/-127</v>
      </c>
    </row>
    <row r="64" spans="1:22">
      <c r="A64" s="27" t="s">
        <v>128</v>
      </c>
      <c r="C64" s="105"/>
      <c r="D64" s="100"/>
      <c r="H64" s="27" t="str">
        <f>+Sheet1!AR56</f>
        <v>0</v>
      </c>
      <c r="I64" s="27" t="str">
        <f>+Sheet1!AS56</f>
        <v>+/-22</v>
      </c>
      <c r="K64" s="27" t="str">
        <f>+Sheet1!CR56</f>
        <v>0</v>
      </c>
      <c r="L64" s="27" t="str">
        <f>+Sheet1!CS56</f>
        <v>+/-22</v>
      </c>
      <c r="N64" s="27" t="str">
        <f>+Sheet1!ED56</f>
        <v>88</v>
      </c>
      <c r="O64" s="27" t="str">
        <f>+Sheet1!EE56</f>
        <v>+/-83</v>
      </c>
      <c r="Q64" s="27" t="str">
        <f>+Sheet1!EH56</f>
        <v>0</v>
      </c>
      <c r="R64" s="27" t="str">
        <f>+Sheet1!EI56</f>
        <v>+/-22</v>
      </c>
      <c r="T64" s="27" t="str">
        <f>+Sheet1!EJ56</f>
        <v>163</v>
      </c>
      <c r="U64" s="27" t="str">
        <f>+Sheet1!EK56</f>
        <v>+/-92</v>
      </c>
    </row>
    <row r="65" spans="1:21">
      <c r="A65" s="27" t="s">
        <v>129</v>
      </c>
      <c r="C65" s="107">
        <f>+Sheet1!D161</f>
        <v>0.17419999999999999</v>
      </c>
      <c r="D65" s="79">
        <f>+Sheet1!E161</f>
        <v>163.84940998823802</v>
      </c>
      <c r="H65" s="27" t="str">
        <f>+Sheet1!AR57</f>
        <v>0</v>
      </c>
      <c r="I65" s="27" t="str">
        <f>+Sheet1!AS57</f>
        <v>+/-22</v>
      </c>
      <c r="K65" s="27" t="str">
        <f>+Sheet1!CR57</f>
        <v>16</v>
      </c>
      <c r="L65" s="27" t="str">
        <f>+Sheet1!CS57</f>
        <v>+/-26</v>
      </c>
      <c r="N65" s="27" t="str">
        <f>+Sheet1!ED57</f>
        <v>49</v>
      </c>
      <c r="O65" s="27" t="str">
        <f>+Sheet1!EE57</f>
        <v>+/-49</v>
      </c>
      <c r="Q65" s="27" t="str">
        <f>+Sheet1!EH57</f>
        <v>0</v>
      </c>
      <c r="R65" s="27" t="str">
        <f>+Sheet1!EI57</f>
        <v>+/-22</v>
      </c>
      <c r="T65" s="27" t="str">
        <f>+Sheet1!EJ57</f>
        <v>78</v>
      </c>
      <c r="U65" s="27" t="str">
        <f>+Sheet1!EK57</f>
        <v>+/-69</v>
      </c>
    </row>
    <row r="66" spans="1:21">
      <c r="A66" s="47" t="s">
        <v>158</v>
      </c>
      <c r="C66" s="105"/>
      <c r="D66" s="100"/>
      <c r="H66" s="27" t="str">
        <f>+Sheet1!AR58</f>
        <v>125</v>
      </c>
      <c r="I66" s="27" t="str">
        <f>+Sheet1!AS58</f>
        <v>+/-108</v>
      </c>
      <c r="K66" s="27" t="str">
        <f>+Sheet1!CR58</f>
        <v>221</v>
      </c>
      <c r="L66" s="27" t="str">
        <f>+Sheet1!CS58</f>
        <v>+/-202</v>
      </c>
      <c r="N66" s="27" t="str">
        <f>+Sheet1!ED58</f>
        <v>70</v>
      </c>
      <c r="O66" s="27" t="str">
        <f>+Sheet1!EE58</f>
        <v>+/-78</v>
      </c>
      <c r="Q66" s="27" t="str">
        <f>+Sheet1!EH58</f>
        <v>55</v>
      </c>
      <c r="R66" s="27" t="str">
        <f>+Sheet1!EI58</f>
        <v>+/-61</v>
      </c>
      <c r="T66" s="27" t="str">
        <f>+Sheet1!EJ58</f>
        <v>821</v>
      </c>
      <c r="U66" s="27" t="str">
        <f>+Sheet1!EK58</f>
        <v>+/-209</v>
      </c>
    </row>
    <row r="67" spans="1:21">
      <c r="A67" s="27" t="s">
        <v>128</v>
      </c>
      <c r="C67" s="105"/>
      <c r="D67" s="100"/>
      <c r="H67" s="27" t="str">
        <f>+Sheet1!AR59</f>
        <v>47</v>
      </c>
      <c r="I67" s="27" t="str">
        <f>+Sheet1!AS59</f>
        <v>+/-54</v>
      </c>
      <c r="K67" s="27" t="str">
        <f>+Sheet1!CR59</f>
        <v>221</v>
      </c>
      <c r="L67" s="27" t="str">
        <f>+Sheet1!CS59</f>
        <v>+/-202</v>
      </c>
      <c r="N67" s="27" t="str">
        <f>+Sheet1!ED59</f>
        <v>27</v>
      </c>
      <c r="O67" s="27" t="str">
        <f>+Sheet1!EE59</f>
        <v>+/-27</v>
      </c>
      <c r="Q67" s="27" t="str">
        <f>+Sheet1!EH59</f>
        <v>55</v>
      </c>
      <c r="R67" s="27" t="str">
        <f>+Sheet1!EI59</f>
        <v>+/-61</v>
      </c>
      <c r="T67" s="27" t="str">
        <f>+Sheet1!EJ59</f>
        <v>735</v>
      </c>
      <c r="U67" s="27" t="str">
        <f>+Sheet1!EK59</f>
        <v>+/-195</v>
      </c>
    </row>
    <row r="68" spans="1:21">
      <c r="A68" s="27" t="s">
        <v>129</v>
      </c>
      <c r="C68" s="107">
        <f>+Sheet1!D162</f>
        <v>8.3799999999999999E-2</v>
      </c>
      <c r="D68" s="79">
        <f>+Sheet1!E162</f>
        <v>78.820783909382016</v>
      </c>
      <c r="H68" s="27" t="str">
        <f>+Sheet1!AR60</f>
        <v>78</v>
      </c>
      <c r="I68" s="27" t="str">
        <f>+Sheet1!AS60</f>
        <v>+/-80</v>
      </c>
      <c r="K68" s="27" t="str">
        <f>+Sheet1!CR60</f>
        <v>0</v>
      </c>
      <c r="L68" s="27" t="str">
        <f>+Sheet1!CS60</f>
        <v>+/-22</v>
      </c>
      <c r="N68" s="27" t="str">
        <f>+Sheet1!ED60</f>
        <v>43</v>
      </c>
      <c r="O68" s="27" t="str">
        <f>+Sheet1!EE60</f>
        <v>+/-55</v>
      </c>
      <c r="Q68" s="27" t="str">
        <f>+Sheet1!EH60</f>
        <v>0</v>
      </c>
      <c r="R68" s="27" t="str">
        <f>+Sheet1!EI60</f>
        <v>+/-22</v>
      </c>
      <c r="T68" s="27" t="str">
        <f>+Sheet1!EJ60</f>
        <v>86</v>
      </c>
      <c r="U68" s="27" t="str">
        <f>+Sheet1!EK60</f>
        <v>+/-53</v>
      </c>
    </row>
    <row r="69" spans="1:21">
      <c r="A69" s="47" t="s">
        <v>159</v>
      </c>
      <c r="C69" s="105"/>
      <c r="D69" s="100"/>
      <c r="H69" s="27" t="str">
        <f>+Sheet1!AR61</f>
        <v>0</v>
      </c>
      <c r="I69" s="27" t="str">
        <f>+Sheet1!AS61</f>
        <v>+/-22</v>
      </c>
      <c r="K69" s="27" t="str">
        <f>+Sheet1!CR61</f>
        <v>5</v>
      </c>
      <c r="L69" s="27" t="str">
        <f>+Sheet1!CS61</f>
        <v>+/-10</v>
      </c>
      <c r="N69" s="27" t="str">
        <f>+Sheet1!ED61</f>
        <v>0</v>
      </c>
      <c r="O69" s="27" t="str">
        <f>+Sheet1!EE61</f>
        <v>+/-22</v>
      </c>
      <c r="Q69" s="27" t="str">
        <f>+Sheet1!EH61</f>
        <v>0</v>
      </c>
      <c r="R69" s="27" t="str">
        <f>+Sheet1!EI61</f>
        <v>+/-22</v>
      </c>
      <c r="T69" s="27" t="str">
        <f>+Sheet1!EJ61</f>
        <v>571</v>
      </c>
      <c r="U69" s="27" t="str">
        <f>+Sheet1!EK61</f>
        <v>+/-233</v>
      </c>
    </row>
    <row r="70" spans="1:21">
      <c r="A70" s="27" t="s">
        <v>128</v>
      </c>
      <c r="C70" s="105"/>
      <c r="D70" s="100"/>
      <c r="H70" s="27" t="str">
        <f>+Sheet1!AR62</f>
        <v>0</v>
      </c>
      <c r="I70" s="27" t="str">
        <f>+Sheet1!AS62</f>
        <v>+/-22</v>
      </c>
      <c r="K70" s="27" t="str">
        <f>+Sheet1!CR62</f>
        <v>5</v>
      </c>
      <c r="L70" s="27" t="str">
        <f>+Sheet1!CS62</f>
        <v>+/-10</v>
      </c>
      <c r="N70" s="27" t="str">
        <f>+Sheet1!ED62</f>
        <v>0</v>
      </c>
      <c r="O70" s="27" t="str">
        <f>+Sheet1!EE62</f>
        <v>+/-22</v>
      </c>
      <c r="Q70" s="27" t="str">
        <f>+Sheet1!EH62</f>
        <v>0</v>
      </c>
      <c r="R70" s="27" t="str">
        <f>+Sheet1!EI62</f>
        <v>+/-22</v>
      </c>
      <c r="T70" s="27" t="str">
        <f>+Sheet1!EJ62</f>
        <v>485</v>
      </c>
      <c r="U70" s="27" t="str">
        <f>+Sheet1!EK62</f>
        <v>+/-214</v>
      </c>
    </row>
    <row r="71" spans="1:21">
      <c r="A71" s="27" t="s">
        <v>129</v>
      </c>
      <c r="C71" s="107">
        <f>+Sheet1!D163</f>
        <v>0.21990000000000001</v>
      </c>
      <c r="D71" s="79">
        <f>+Sheet1!E163</f>
        <v>206.83401410111102</v>
      </c>
      <c r="H71" s="27" t="str">
        <f>+Sheet1!AR63</f>
        <v>0</v>
      </c>
      <c r="I71" s="27" t="str">
        <f>+Sheet1!AS63</f>
        <v>+/-22</v>
      </c>
      <c r="K71" s="27" t="str">
        <f>+Sheet1!CR63</f>
        <v>0</v>
      </c>
      <c r="L71" s="27" t="str">
        <f>+Sheet1!CS63</f>
        <v>+/-22</v>
      </c>
      <c r="N71" s="27" t="str">
        <f>+Sheet1!ED63</f>
        <v>0</v>
      </c>
      <c r="O71" s="27" t="str">
        <f>+Sheet1!EE63</f>
        <v>+/-22</v>
      </c>
      <c r="Q71" s="27" t="str">
        <f>+Sheet1!EH63</f>
        <v>0</v>
      </c>
      <c r="R71" s="27" t="str">
        <f>+Sheet1!EI63</f>
        <v>+/-22</v>
      </c>
      <c r="T71" s="27" t="str">
        <f>+Sheet1!EJ63</f>
        <v>86</v>
      </c>
      <c r="U71" s="27" t="str">
        <f>+Sheet1!EK63</f>
        <v>+/-76</v>
      </c>
    </row>
    <row r="72" spans="1:21">
      <c r="A72" s="47" t="s">
        <v>160</v>
      </c>
      <c r="C72" s="105"/>
      <c r="D72" s="100"/>
      <c r="H72" s="27" t="str">
        <f>+Sheet1!AR64</f>
        <v>0</v>
      </c>
      <c r="I72" s="27" t="str">
        <f>+Sheet1!AS64</f>
        <v>+/-22</v>
      </c>
      <c r="K72" s="27" t="str">
        <f>+Sheet1!CR64</f>
        <v>183</v>
      </c>
      <c r="L72" s="27" t="str">
        <f>+Sheet1!CS64</f>
        <v>+/-148</v>
      </c>
      <c r="N72" s="27" t="str">
        <f>+Sheet1!ED64</f>
        <v>27</v>
      </c>
      <c r="O72" s="27" t="str">
        <f>+Sheet1!EE64</f>
        <v>+/-27</v>
      </c>
      <c r="Q72" s="27" t="str">
        <f>+Sheet1!EH64</f>
        <v>55</v>
      </c>
      <c r="R72" s="27" t="str">
        <f>+Sheet1!EI64</f>
        <v>+/-90</v>
      </c>
      <c r="T72" s="27" t="str">
        <f>+Sheet1!EJ64</f>
        <v>744</v>
      </c>
      <c r="U72" s="27" t="str">
        <f>+Sheet1!EK64</f>
        <v>+/-270</v>
      </c>
    </row>
    <row r="73" spans="1:21">
      <c r="A73" s="27" t="s">
        <v>128</v>
      </c>
      <c r="C73" s="108"/>
      <c r="D73" s="102"/>
      <c r="H73" s="27" t="str">
        <f>+Sheet1!AR65</f>
        <v>0</v>
      </c>
      <c r="I73" s="27" t="str">
        <f>+Sheet1!AS65</f>
        <v>+/-22</v>
      </c>
      <c r="K73" s="27" t="str">
        <f>+Sheet1!CR65</f>
        <v>105</v>
      </c>
      <c r="L73" s="27" t="str">
        <f>+Sheet1!CS65</f>
        <v>+/-117</v>
      </c>
      <c r="N73" s="27" t="str">
        <f>+Sheet1!ED65</f>
        <v>27</v>
      </c>
      <c r="O73" s="27" t="str">
        <f>+Sheet1!EE65</f>
        <v>+/-27</v>
      </c>
      <c r="Q73" s="27" t="str">
        <f>+Sheet1!EH65</f>
        <v>55</v>
      </c>
      <c r="R73" s="27" t="str">
        <f>+Sheet1!EI65</f>
        <v>+/-90</v>
      </c>
      <c r="T73" s="27" t="str">
        <f>+Sheet1!EJ65</f>
        <v>523</v>
      </c>
      <c r="U73" s="27" t="str">
        <f>+Sheet1!EK65</f>
        <v>+/-203</v>
      </c>
    </row>
    <row r="74" spans="1:21">
      <c r="A74" s="27" t="s">
        <v>129</v>
      </c>
      <c r="C74" s="107">
        <f>+Sheet1!D164</f>
        <v>1.4532</v>
      </c>
      <c r="D74" s="79">
        <f>+Sheet1!E164</f>
        <v>1366.8539758605482</v>
      </c>
      <c r="H74" s="27" t="str">
        <f>+Sheet1!AR66</f>
        <v>0</v>
      </c>
      <c r="I74" s="27" t="str">
        <f>+Sheet1!AS66</f>
        <v>+/-22</v>
      </c>
      <c r="K74" s="27" t="str">
        <f>+Sheet1!CR66</f>
        <v>78</v>
      </c>
      <c r="L74" s="27" t="str">
        <f>+Sheet1!CS66</f>
        <v>+/-99</v>
      </c>
      <c r="N74" s="27" t="str">
        <f>+Sheet1!ED66</f>
        <v>0</v>
      </c>
      <c r="O74" s="27" t="str">
        <f>+Sheet1!EE66</f>
        <v>+/-22</v>
      </c>
      <c r="Q74" s="27" t="str">
        <f>+Sheet1!EH66</f>
        <v>0</v>
      </c>
      <c r="R74" s="27" t="str">
        <f>+Sheet1!EI66</f>
        <v>+/-22</v>
      </c>
      <c r="T74" s="27" t="str">
        <f>+Sheet1!EJ66</f>
        <v>221</v>
      </c>
      <c r="U74" s="27" t="str">
        <f>+Sheet1!EK66</f>
        <v>+/-109</v>
      </c>
    </row>
    <row r="75" spans="1:21">
      <c r="A75" s="47" t="s">
        <v>161</v>
      </c>
      <c r="C75" s="105"/>
      <c r="D75" s="100"/>
      <c r="H75" s="27" t="str">
        <f>+Sheet1!AR67</f>
        <v>11</v>
      </c>
      <c r="I75" s="27" t="str">
        <f>+Sheet1!AS67</f>
        <v>+/-18</v>
      </c>
      <c r="K75" s="27" t="str">
        <f>+Sheet1!CR67</f>
        <v>143</v>
      </c>
      <c r="L75" s="27" t="str">
        <f>+Sheet1!CS67</f>
        <v>+/-123</v>
      </c>
      <c r="N75" s="27" t="str">
        <f>+Sheet1!ED67</f>
        <v>40</v>
      </c>
      <c r="O75" s="27" t="str">
        <f>+Sheet1!EE67</f>
        <v>+/-38</v>
      </c>
      <c r="Q75" s="27" t="str">
        <f>+Sheet1!EH67</f>
        <v>84</v>
      </c>
      <c r="R75" s="27" t="str">
        <f>+Sheet1!EI67</f>
        <v>+/-82</v>
      </c>
      <c r="T75" s="27" t="str">
        <f>+Sheet1!EJ67</f>
        <v>261</v>
      </c>
      <c r="U75" s="27" t="str">
        <f>+Sheet1!EK67</f>
        <v>+/-125</v>
      </c>
    </row>
    <row r="76" spans="1:21">
      <c r="A76" s="27" t="s">
        <v>128</v>
      </c>
      <c r="C76" s="105"/>
      <c r="D76" s="100"/>
      <c r="H76" s="27" t="str">
        <f>+Sheet1!AR68</f>
        <v>0</v>
      </c>
      <c r="I76" s="27" t="str">
        <f>+Sheet1!AS68</f>
        <v>+/-22</v>
      </c>
      <c r="K76" s="27" t="str">
        <f>+Sheet1!CR68</f>
        <v>117</v>
      </c>
      <c r="L76" s="27" t="str">
        <f>+Sheet1!CS68</f>
        <v>+/-116</v>
      </c>
      <c r="N76" s="27" t="str">
        <f>+Sheet1!ED68</f>
        <v>29</v>
      </c>
      <c r="O76" s="27" t="str">
        <f>+Sheet1!EE68</f>
        <v>+/-27</v>
      </c>
      <c r="Q76" s="27" t="str">
        <f>+Sheet1!EH68</f>
        <v>48</v>
      </c>
      <c r="R76" s="27" t="str">
        <f>+Sheet1!EI68</f>
        <v>+/-46</v>
      </c>
      <c r="T76" s="27" t="str">
        <f>+Sheet1!EJ68</f>
        <v>227</v>
      </c>
      <c r="U76" s="27" t="str">
        <f>+Sheet1!EK68</f>
        <v>+/-102</v>
      </c>
    </row>
    <row r="77" spans="1:21">
      <c r="A77" s="27" t="s">
        <v>129</v>
      </c>
      <c r="C77" s="107">
        <f>+Sheet1!D165</f>
        <v>0.69230000000000003</v>
      </c>
      <c r="D77" s="79">
        <f>+Sheet1!E165</f>
        <v>651.16502029194714</v>
      </c>
      <c r="H77" s="27" t="str">
        <f>+Sheet1!AR69</f>
        <v>11</v>
      </c>
      <c r="I77" s="27" t="str">
        <f>+Sheet1!AS69</f>
        <v>+/-18</v>
      </c>
      <c r="K77" s="27" t="str">
        <f>+Sheet1!CR69</f>
        <v>26</v>
      </c>
      <c r="L77" s="27" t="str">
        <f>+Sheet1!CS69</f>
        <v>+/-44</v>
      </c>
      <c r="N77" s="27" t="str">
        <f>+Sheet1!ED69</f>
        <v>11</v>
      </c>
      <c r="O77" s="27" t="str">
        <f>+Sheet1!EE69</f>
        <v>+/-14</v>
      </c>
      <c r="Q77" s="27" t="str">
        <f>+Sheet1!EH69</f>
        <v>36</v>
      </c>
      <c r="R77" s="27" t="str">
        <f>+Sheet1!EI69</f>
        <v>+/-47</v>
      </c>
      <c r="T77" s="27" t="str">
        <f>+Sheet1!EJ69</f>
        <v>34</v>
      </c>
      <c r="U77" s="27" t="str">
        <f>+Sheet1!EK69</f>
        <v>+/-36</v>
      </c>
    </row>
    <row r="78" spans="1:21">
      <c r="A78" s="47" t="s">
        <v>162</v>
      </c>
      <c r="C78" s="105"/>
      <c r="D78" s="100"/>
      <c r="H78" s="27" t="str">
        <f>+Sheet1!AR70</f>
        <v>118</v>
      </c>
      <c r="I78" s="27" t="str">
        <f>+Sheet1!AS70</f>
        <v>+/-142</v>
      </c>
      <c r="K78" s="27" t="str">
        <f>+Sheet1!CR70</f>
        <v>332</v>
      </c>
      <c r="L78" s="27" t="str">
        <f>+Sheet1!CS70</f>
        <v>+/-200</v>
      </c>
      <c r="N78" s="27" t="str">
        <f>+Sheet1!ED70</f>
        <v>27</v>
      </c>
      <c r="O78" s="27" t="str">
        <f>+Sheet1!EE70</f>
        <v>+/-26</v>
      </c>
      <c r="Q78" s="27" t="str">
        <f>+Sheet1!EH70</f>
        <v>324</v>
      </c>
      <c r="R78" s="27" t="str">
        <f>+Sheet1!EI70</f>
        <v>+/-170</v>
      </c>
      <c r="T78" s="27" t="str">
        <f>+Sheet1!EJ70</f>
        <v>1,389</v>
      </c>
      <c r="U78" s="27" t="str">
        <f>+Sheet1!EK70</f>
        <v>+/-309</v>
      </c>
    </row>
    <row r="79" spans="1:21">
      <c r="A79" s="27" t="s">
        <v>128</v>
      </c>
      <c r="C79" s="105"/>
      <c r="D79" s="100"/>
      <c r="H79" s="27" t="str">
        <f>+Sheet1!AR71</f>
        <v>26</v>
      </c>
      <c r="I79" s="27" t="str">
        <f>+Sheet1!AS71</f>
        <v>+/-28</v>
      </c>
      <c r="K79" s="27" t="str">
        <f>+Sheet1!CR71</f>
        <v>112</v>
      </c>
      <c r="L79" s="27" t="str">
        <f>+Sheet1!CS71</f>
        <v>+/-69</v>
      </c>
      <c r="N79" s="27" t="str">
        <f>+Sheet1!ED71</f>
        <v>5</v>
      </c>
      <c r="O79" s="27" t="str">
        <f>+Sheet1!EE71</f>
        <v>+/-9</v>
      </c>
      <c r="Q79" s="27" t="str">
        <f>+Sheet1!EH71</f>
        <v>226</v>
      </c>
      <c r="R79" s="27" t="str">
        <f>+Sheet1!EI71</f>
        <v>+/-133</v>
      </c>
      <c r="T79" s="27" t="str">
        <f>+Sheet1!EJ71</f>
        <v>814</v>
      </c>
      <c r="U79" s="27" t="str">
        <f>+Sheet1!EK71</f>
        <v>+/-203</v>
      </c>
    </row>
    <row r="80" spans="1:21">
      <c r="A80" s="27" t="s">
        <v>129</v>
      </c>
      <c r="C80" s="107">
        <f>+Sheet1!D166</f>
        <v>2.6168</v>
      </c>
      <c r="D80" s="79">
        <f>+Sheet1!E166</f>
        <v>2461.3153619817526</v>
      </c>
      <c r="H80" s="27" t="str">
        <f>+Sheet1!AR72</f>
        <v>92</v>
      </c>
      <c r="I80" s="27" t="str">
        <f>+Sheet1!AS72</f>
        <v>+/-117</v>
      </c>
      <c r="K80" s="27" t="str">
        <f>+Sheet1!CR72</f>
        <v>220</v>
      </c>
      <c r="L80" s="27" t="str">
        <f>+Sheet1!CS72</f>
        <v>+/-165</v>
      </c>
      <c r="N80" s="27" t="str">
        <f>+Sheet1!ED72</f>
        <v>22</v>
      </c>
      <c r="O80" s="27" t="str">
        <f>+Sheet1!EE72</f>
        <v>+/-25</v>
      </c>
      <c r="Q80" s="27" t="str">
        <f>+Sheet1!EH72</f>
        <v>98</v>
      </c>
      <c r="R80" s="27" t="str">
        <f>+Sheet1!EI72</f>
        <v>+/-65</v>
      </c>
      <c r="T80" s="27" t="str">
        <f>+Sheet1!EJ72</f>
        <v>575</v>
      </c>
      <c r="U80" s="27" t="str">
        <f>+Sheet1!EK72</f>
        <v>+/-181</v>
      </c>
    </row>
    <row r="81" spans="1:21">
      <c r="A81" s="47" t="s">
        <v>163</v>
      </c>
      <c r="C81" s="105"/>
      <c r="D81" s="100"/>
      <c r="H81" s="27" t="str">
        <f>+Sheet1!AR73</f>
        <v>101</v>
      </c>
      <c r="I81" s="27" t="str">
        <f>+Sheet1!AS73</f>
        <v>+/-93</v>
      </c>
      <c r="K81" s="27" t="str">
        <f>+Sheet1!CR73</f>
        <v>7</v>
      </c>
      <c r="L81" s="27" t="str">
        <f>+Sheet1!CS73</f>
        <v>+/-11</v>
      </c>
      <c r="N81" s="27" t="str">
        <f>+Sheet1!ED73</f>
        <v>106</v>
      </c>
      <c r="O81" s="27" t="str">
        <f>+Sheet1!EE73</f>
        <v>+/-71</v>
      </c>
      <c r="Q81" s="27" t="str">
        <f>+Sheet1!EH73</f>
        <v>21</v>
      </c>
      <c r="R81" s="27" t="str">
        <f>+Sheet1!EI73</f>
        <v>+/-30</v>
      </c>
      <c r="T81" s="27" t="str">
        <f>+Sheet1!EJ73</f>
        <v>129</v>
      </c>
      <c r="U81" s="27" t="str">
        <f>+Sheet1!EK73</f>
        <v>+/-68</v>
      </c>
    </row>
    <row r="82" spans="1:21">
      <c r="A82" s="27" t="s">
        <v>128</v>
      </c>
      <c r="C82" s="105"/>
      <c r="D82" s="100"/>
      <c r="H82" s="27" t="str">
        <f>+Sheet1!AR74</f>
        <v>92</v>
      </c>
      <c r="I82" s="27" t="str">
        <f>+Sheet1!AS74</f>
        <v>+/-88</v>
      </c>
      <c r="K82" s="27" t="str">
        <f>+Sheet1!CR74</f>
        <v>7</v>
      </c>
      <c r="L82" s="27" t="str">
        <f>+Sheet1!CS74</f>
        <v>+/-11</v>
      </c>
      <c r="N82" s="27" t="str">
        <f>+Sheet1!ED74</f>
        <v>79</v>
      </c>
      <c r="O82" s="27" t="str">
        <f>+Sheet1!EE74</f>
        <v>+/-59</v>
      </c>
      <c r="Q82" s="27" t="str">
        <f>+Sheet1!EH74</f>
        <v>6</v>
      </c>
      <c r="R82" s="27" t="str">
        <f>+Sheet1!EI74</f>
        <v>+/-11</v>
      </c>
      <c r="T82" s="27" t="str">
        <f>+Sheet1!EJ74</f>
        <v>121</v>
      </c>
      <c r="U82" s="27" t="str">
        <f>+Sheet1!EK74</f>
        <v>+/-68</v>
      </c>
    </row>
    <row r="83" spans="1:21">
      <c r="A83" s="27" t="s">
        <v>129</v>
      </c>
      <c r="C83" s="107">
        <f>+Sheet1!D167</f>
        <v>9.2499999999999999E-2</v>
      </c>
      <c r="D83" s="79">
        <f>+Sheet1!E167</f>
        <v>87.003848587325024</v>
      </c>
      <c r="H83" s="27" t="str">
        <f>+Sheet1!AR75</f>
        <v>9</v>
      </c>
      <c r="I83" s="27" t="str">
        <f>+Sheet1!AS75</f>
        <v>+/-13</v>
      </c>
      <c r="K83" s="27" t="str">
        <f>+Sheet1!CR75</f>
        <v>0</v>
      </c>
      <c r="L83" s="27" t="str">
        <f>+Sheet1!CS75</f>
        <v>+/-22</v>
      </c>
      <c r="N83" s="27" t="str">
        <f>+Sheet1!ED75</f>
        <v>27</v>
      </c>
      <c r="O83" s="27" t="str">
        <f>+Sheet1!EE75</f>
        <v>+/-38</v>
      </c>
      <c r="Q83" s="27" t="str">
        <f>+Sheet1!EH75</f>
        <v>15</v>
      </c>
      <c r="R83" s="27" t="str">
        <f>+Sheet1!EI75</f>
        <v>+/-25</v>
      </c>
      <c r="T83" s="27" t="str">
        <f>+Sheet1!EJ75</f>
        <v>8</v>
      </c>
      <c r="U83" s="27" t="str">
        <f>+Sheet1!EK75</f>
        <v>+/-14</v>
      </c>
    </row>
    <row r="84" spans="1:21">
      <c r="A84" s="47" t="s">
        <v>165</v>
      </c>
      <c r="C84" s="105"/>
      <c r="D84" s="100"/>
      <c r="H84" s="27" t="str">
        <f>+Sheet1!AR76</f>
        <v>17</v>
      </c>
      <c r="I84" s="27" t="str">
        <f>+Sheet1!AS76</f>
        <v>+/-18</v>
      </c>
      <c r="K84" s="27" t="str">
        <f>+Sheet1!CR76</f>
        <v>18</v>
      </c>
      <c r="L84" s="27" t="str">
        <f>+Sheet1!CS76</f>
        <v>+/-30</v>
      </c>
      <c r="N84" s="27" t="str">
        <f>+Sheet1!ED76</f>
        <v>6</v>
      </c>
      <c r="O84" s="27" t="str">
        <f>+Sheet1!EE76</f>
        <v>+/-10</v>
      </c>
      <c r="Q84" s="27" t="str">
        <f>+Sheet1!EH76</f>
        <v>23</v>
      </c>
      <c r="R84" s="27" t="str">
        <f>+Sheet1!EI76</f>
        <v>+/-35</v>
      </c>
      <c r="T84" s="27" t="str">
        <f>+Sheet1!EJ76</f>
        <v>401</v>
      </c>
      <c r="U84" s="27" t="str">
        <f>+Sheet1!EK76</f>
        <v>+/-185</v>
      </c>
    </row>
    <row r="85" spans="1:21">
      <c r="A85" s="27" t="s">
        <v>128</v>
      </c>
      <c r="C85" s="105"/>
      <c r="D85" s="100"/>
      <c r="H85" s="27" t="str">
        <f>+Sheet1!AR77</f>
        <v>9</v>
      </c>
      <c r="I85" s="27" t="str">
        <f>+Sheet1!AS77</f>
        <v>+/-15</v>
      </c>
      <c r="K85" s="27" t="str">
        <f>+Sheet1!CR77</f>
        <v>18</v>
      </c>
      <c r="L85" s="27" t="str">
        <f>+Sheet1!CS77</f>
        <v>+/-30</v>
      </c>
      <c r="N85" s="27" t="str">
        <f>+Sheet1!ED77</f>
        <v>0</v>
      </c>
      <c r="O85" s="27" t="str">
        <f>+Sheet1!EE77</f>
        <v>+/-22</v>
      </c>
      <c r="Q85" s="27" t="str">
        <f>+Sheet1!EH77</f>
        <v>23</v>
      </c>
      <c r="R85" s="27" t="str">
        <f>+Sheet1!EI77</f>
        <v>+/-35</v>
      </c>
      <c r="T85" s="27" t="str">
        <f>+Sheet1!EJ77</f>
        <v>288</v>
      </c>
      <c r="U85" s="27" t="str">
        <f>+Sheet1!EK77</f>
        <v>+/-132</v>
      </c>
    </row>
    <row r="86" spans="1:21">
      <c r="A86" s="27" t="s">
        <v>129</v>
      </c>
      <c r="C86" s="107">
        <f>+Sheet1!D168</f>
        <v>1.0156000000000001</v>
      </c>
      <c r="D86" s="79">
        <f>+Sheet1!E168</f>
        <v>955.25522838148413</v>
      </c>
      <c r="H86" s="27" t="str">
        <f>+Sheet1!AR78</f>
        <v>8</v>
      </c>
      <c r="I86" s="27" t="str">
        <f>+Sheet1!AS78</f>
        <v>+/-12</v>
      </c>
      <c r="K86" s="27" t="str">
        <f>+Sheet1!CR78</f>
        <v>0</v>
      </c>
      <c r="L86" s="27" t="str">
        <f>+Sheet1!CS78</f>
        <v>+/-22</v>
      </c>
      <c r="N86" s="27" t="str">
        <f>+Sheet1!ED78</f>
        <v>6</v>
      </c>
      <c r="O86" s="27" t="str">
        <f>+Sheet1!EE78</f>
        <v>+/-10</v>
      </c>
      <c r="Q86" s="27" t="str">
        <f>+Sheet1!EH78</f>
        <v>0</v>
      </c>
      <c r="R86" s="27" t="str">
        <f>+Sheet1!EI78</f>
        <v>+/-22</v>
      </c>
      <c r="T86" s="27" t="str">
        <f>+Sheet1!EJ78</f>
        <v>113</v>
      </c>
      <c r="U86" s="27" t="str">
        <f>+Sheet1!EK78</f>
        <v>+/-80</v>
      </c>
    </row>
    <row r="87" spans="1:21">
      <c r="A87" s="47" t="s">
        <v>166</v>
      </c>
      <c r="C87" s="105"/>
      <c r="D87" s="100"/>
      <c r="H87" s="27" t="str">
        <f>+Sheet1!AR79</f>
        <v>0</v>
      </c>
      <c r="I87" s="27" t="str">
        <f>+Sheet1!AS79</f>
        <v>+/-22</v>
      </c>
      <c r="K87" s="27" t="str">
        <f>+Sheet1!CR79</f>
        <v>0</v>
      </c>
      <c r="L87" s="27" t="str">
        <f>+Sheet1!CS79</f>
        <v>+/-22</v>
      </c>
      <c r="N87" s="27" t="str">
        <f>+Sheet1!ED79</f>
        <v>0</v>
      </c>
      <c r="O87" s="27" t="str">
        <f>+Sheet1!EE79</f>
        <v>+/-22</v>
      </c>
      <c r="Q87" s="27" t="str">
        <f>+Sheet1!EH79</f>
        <v>0</v>
      </c>
      <c r="R87" s="27" t="str">
        <f>+Sheet1!EI79</f>
        <v>+/-22</v>
      </c>
      <c r="T87" s="27" t="str">
        <f>+Sheet1!EJ79</f>
        <v>0</v>
      </c>
      <c r="U87" s="27" t="str">
        <f>+Sheet1!EK79</f>
        <v>+/-22</v>
      </c>
    </row>
    <row r="88" spans="1:21">
      <c r="A88" s="27" t="s">
        <v>128</v>
      </c>
      <c r="C88" s="105"/>
      <c r="D88" s="100"/>
      <c r="H88" s="27" t="str">
        <f>+Sheet1!AR80</f>
        <v>0</v>
      </c>
      <c r="I88" s="27" t="str">
        <f>+Sheet1!AS80</f>
        <v>+/-22</v>
      </c>
      <c r="K88" s="27" t="str">
        <f>+Sheet1!CR80</f>
        <v>0</v>
      </c>
      <c r="L88" s="27" t="str">
        <f>+Sheet1!CS80</f>
        <v>+/-22</v>
      </c>
      <c r="N88" s="27" t="str">
        <f>+Sheet1!ED80</f>
        <v>0</v>
      </c>
      <c r="O88" s="27" t="str">
        <f>+Sheet1!EE80</f>
        <v>+/-22</v>
      </c>
      <c r="Q88" s="27" t="str">
        <f>+Sheet1!EH80</f>
        <v>0</v>
      </c>
      <c r="R88" s="27" t="str">
        <f>+Sheet1!EI80</f>
        <v>+/-22</v>
      </c>
      <c r="T88" s="27" t="str">
        <f>+Sheet1!EJ80</f>
        <v>0</v>
      </c>
      <c r="U88" s="27" t="str">
        <f>+Sheet1!EK80</f>
        <v>+/-22</v>
      </c>
    </row>
    <row r="89" spans="1:21">
      <c r="A89" s="27" t="s">
        <v>129</v>
      </c>
      <c r="C89" s="107">
        <f>+Sheet1!D169</f>
        <v>7.3999999999999996E-2</v>
      </c>
      <c r="D89" s="79">
        <f>+Sheet1!E169</f>
        <v>69.603078869860013</v>
      </c>
      <c r="H89" s="27" t="str">
        <f>+Sheet1!AR81</f>
        <v>0</v>
      </c>
      <c r="I89" s="27" t="str">
        <f>+Sheet1!AS81</f>
        <v>+/-22</v>
      </c>
      <c r="K89" s="27" t="str">
        <f>+Sheet1!CR81</f>
        <v>0</v>
      </c>
      <c r="L89" s="27" t="str">
        <f>+Sheet1!CS81</f>
        <v>+/-22</v>
      </c>
      <c r="N89" s="27" t="str">
        <f>+Sheet1!ED81</f>
        <v>0</v>
      </c>
      <c r="O89" s="27" t="str">
        <f>+Sheet1!EE81</f>
        <v>+/-22</v>
      </c>
      <c r="Q89" s="27" t="str">
        <f>+Sheet1!EH81</f>
        <v>0</v>
      </c>
      <c r="R89" s="27" t="str">
        <f>+Sheet1!EI81</f>
        <v>+/-22</v>
      </c>
      <c r="T89" s="27" t="str">
        <f>+Sheet1!EJ81</f>
        <v>0</v>
      </c>
      <c r="U89" s="27" t="str">
        <f>+Sheet1!EK81</f>
        <v>+/-22</v>
      </c>
    </row>
    <row r="90" spans="1:21">
      <c r="A90" s="47" t="s">
        <v>167</v>
      </c>
      <c r="C90" s="105"/>
      <c r="D90" s="100"/>
      <c r="H90" s="27" t="str">
        <f>+Sheet1!AR82</f>
        <v>260</v>
      </c>
      <c r="I90" s="27" t="str">
        <f>+Sheet1!AS82</f>
        <v>+/-160</v>
      </c>
      <c r="K90" s="27" t="str">
        <f>+Sheet1!CR82</f>
        <v>119</v>
      </c>
      <c r="L90" s="27" t="str">
        <f>+Sheet1!CS82</f>
        <v>+/-115</v>
      </c>
      <c r="N90" s="27" t="str">
        <f>+Sheet1!ED82</f>
        <v>59</v>
      </c>
      <c r="O90" s="27" t="str">
        <f>+Sheet1!EE82</f>
        <v>+/-49</v>
      </c>
      <c r="Q90" s="27" t="str">
        <f>+Sheet1!EH82</f>
        <v>151</v>
      </c>
      <c r="R90" s="27" t="str">
        <f>+Sheet1!EI82</f>
        <v>+/-130</v>
      </c>
      <c r="T90" s="27" t="str">
        <f>+Sheet1!EJ82</f>
        <v>684</v>
      </c>
      <c r="U90" s="27" t="str">
        <f>+Sheet1!EK82</f>
        <v>+/-384</v>
      </c>
    </row>
    <row r="91" spans="1:21">
      <c r="A91" s="27" t="s">
        <v>128</v>
      </c>
      <c r="C91" s="105"/>
      <c r="D91" s="100"/>
      <c r="H91" s="27" t="str">
        <f>+Sheet1!AR83</f>
        <v>161</v>
      </c>
      <c r="I91" s="27" t="str">
        <f>+Sheet1!AS83</f>
        <v>+/-132</v>
      </c>
      <c r="K91" s="27" t="str">
        <f>+Sheet1!CR83</f>
        <v>109</v>
      </c>
      <c r="L91" s="27" t="str">
        <f>+Sheet1!CS83</f>
        <v>+/-107</v>
      </c>
      <c r="N91" s="27" t="str">
        <f>+Sheet1!ED83</f>
        <v>43</v>
      </c>
      <c r="O91" s="27" t="str">
        <f>+Sheet1!EE83</f>
        <v>+/-40</v>
      </c>
      <c r="Q91" s="27" t="str">
        <f>+Sheet1!EH83</f>
        <v>89</v>
      </c>
      <c r="R91" s="27" t="str">
        <f>+Sheet1!EI83</f>
        <v>+/-87</v>
      </c>
      <c r="T91" s="27" t="str">
        <f>+Sheet1!EJ83</f>
        <v>624</v>
      </c>
      <c r="U91" s="27" t="str">
        <f>+Sheet1!EK83</f>
        <v>+/-371</v>
      </c>
    </row>
    <row r="92" spans="1:21">
      <c r="A92" s="27" t="s">
        <v>129</v>
      </c>
      <c r="C92" s="107">
        <f>+Sheet1!D170</f>
        <v>8.9803999999999995</v>
      </c>
      <c r="D92" s="79">
        <f>+Sheet1!E170</f>
        <v>8446.803911930956</v>
      </c>
      <c r="H92" s="27" t="str">
        <f>+Sheet1!AR84</f>
        <v>99</v>
      </c>
      <c r="I92" s="27" t="str">
        <f>+Sheet1!AS84</f>
        <v>+/-59</v>
      </c>
      <c r="K92" s="27" t="str">
        <f>+Sheet1!CR84</f>
        <v>10</v>
      </c>
      <c r="L92" s="27" t="str">
        <f>+Sheet1!CS84</f>
        <v>+/-14</v>
      </c>
      <c r="N92" s="27" t="str">
        <f>+Sheet1!ED84</f>
        <v>16</v>
      </c>
      <c r="O92" s="27" t="str">
        <f>+Sheet1!EE84</f>
        <v>+/-24</v>
      </c>
      <c r="Q92" s="27" t="str">
        <f>+Sheet1!EH84</f>
        <v>62</v>
      </c>
      <c r="R92" s="27" t="str">
        <f>+Sheet1!EI84</f>
        <v>+/-57</v>
      </c>
      <c r="T92" s="27" t="str">
        <f>+Sheet1!EJ84</f>
        <v>60</v>
      </c>
      <c r="U92" s="27" t="str">
        <f>+Sheet1!EK84</f>
        <v>+/-78</v>
      </c>
    </row>
    <row r="93" spans="1:21">
      <c r="A93" s="47" t="s">
        <v>169</v>
      </c>
      <c r="C93" s="105"/>
      <c r="D93" s="100"/>
      <c r="H93" s="27" t="str">
        <f>+Sheet1!AR85</f>
        <v>34</v>
      </c>
      <c r="I93" s="27" t="str">
        <f>+Sheet1!AS85</f>
        <v>+/-43</v>
      </c>
      <c r="K93" s="27" t="str">
        <f>+Sheet1!CR85</f>
        <v>2</v>
      </c>
      <c r="L93" s="27" t="str">
        <f>+Sheet1!CS85</f>
        <v>+/-4</v>
      </c>
      <c r="N93" s="27" t="str">
        <f>+Sheet1!ED85</f>
        <v>10</v>
      </c>
      <c r="O93" s="27" t="str">
        <f>+Sheet1!EE85</f>
        <v>+/-18</v>
      </c>
      <c r="Q93" s="27" t="str">
        <f>+Sheet1!EH85</f>
        <v>47</v>
      </c>
      <c r="R93" s="27" t="str">
        <f>+Sheet1!EI85</f>
        <v>+/-61</v>
      </c>
      <c r="T93" s="27" t="str">
        <f>+Sheet1!EJ85</f>
        <v>0</v>
      </c>
      <c r="U93" s="27" t="str">
        <f>+Sheet1!EK85</f>
        <v>+/-22</v>
      </c>
    </row>
    <row r="94" spans="1:21">
      <c r="A94" s="27" t="s">
        <v>128</v>
      </c>
      <c r="C94" s="105"/>
      <c r="D94" s="100"/>
      <c r="H94" s="27" t="str">
        <f>+Sheet1!AR86</f>
        <v>27</v>
      </c>
      <c r="I94" s="27" t="str">
        <f>+Sheet1!AS86</f>
        <v>+/-39</v>
      </c>
      <c r="K94" s="27" t="str">
        <f>+Sheet1!CR86</f>
        <v>0</v>
      </c>
      <c r="L94" s="27" t="str">
        <f>+Sheet1!CS86</f>
        <v>+/-22</v>
      </c>
      <c r="N94" s="27" t="str">
        <f>+Sheet1!ED86</f>
        <v>0</v>
      </c>
      <c r="O94" s="27" t="str">
        <f>+Sheet1!EE86</f>
        <v>+/-22</v>
      </c>
      <c r="Q94" s="27" t="str">
        <f>+Sheet1!EH86</f>
        <v>47</v>
      </c>
      <c r="R94" s="27" t="str">
        <f>+Sheet1!EI86</f>
        <v>+/-61</v>
      </c>
      <c r="T94" s="27" t="str">
        <f>+Sheet1!EJ86</f>
        <v>0</v>
      </c>
      <c r="U94" s="27" t="str">
        <f>+Sheet1!EK86</f>
        <v>+/-22</v>
      </c>
    </row>
    <row r="95" spans="1:21">
      <c r="A95" s="27" t="s">
        <v>129</v>
      </c>
      <c r="C95" s="107">
        <f>+Sheet1!D171</f>
        <v>8.3799999999999999E-2</v>
      </c>
      <c r="D95" s="79">
        <f>+Sheet1!E171</f>
        <v>78.820783909382016</v>
      </c>
      <c r="H95" s="27" t="str">
        <f>+Sheet1!AR87</f>
        <v>7</v>
      </c>
      <c r="I95" s="27" t="str">
        <f>+Sheet1!AS87</f>
        <v>+/-9</v>
      </c>
      <c r="K95" s="27" t="str">
        <f>+Sheet1!CR87</f>
        <v>2</v>
      </c>
      <c r="L95" s="27" t="str">
        <f>+Sheet1!CS87</f>
        <v>+/-4</v>
      </c>
      <c r="N95" s="27" t="str">
        <f>+Sheet1!ED87</f>
        <v>10</v>
      </c>
      <c r="O95" s="27" t="str">
        <f>+Sheet1!EE87</f>
        <v>+/-18</v>
      </c>
      <c r="Q95" s="27" t="str">
        <f>+Sheet1!EH87</f>
        <v>0</v>
      </c>
      <c r="R95" s="27" t="str">
        <f>+Sheet1!EI87</f>
        <v>+/-22</v>
      </c>
      <c r="T95" s="27" t="str">
        <f>+Sheet1!EJ87</f>
        <v>0</v>
      </c>
      <c r="U95" s="27" t="str">
        <f>+Sheet1!EK87</f>
        <v>+/-22</v>
      </c>
    </row>
    <row r="96" spans="1:21">
      <c r="A96" s="47" t="s">
        <v>170</v>
      </c>
      <c r="C96" s="105"/>
      <c r="D96" s="100"/>
      <c r="H96" s="27" t="str">
        <f>+Sheet1!AR88</f>
        <v>0</v>
      </c>
      <c r="I96" s="27" t="str">
        <f>+Sheet1!AS88</f>
        <v>+/-22</v>
      </c>
      <c r="K96" s="27" t="str">
        <f>+Sheet1!CR88</f>
        <v>0</v>
      </c>
      <c r="L96" s="27" t="str">
        <f>+Sheet1!CS88</f>
        <v>+/-22</v>
      </c>
      <c r="N96" s="27" t="str">
        <f>+Sheet1!ED88</f>
        <v>0</v>
      </c>
      <c r="O96" s="27" t="str">
        <f>+Sheet1!EE88</f>
        <v>+/-22</v>
      </c>
      <c r="Q96" s="27" t="str">
        <f>+Sheet1!EH88</f>
        <v>0</v>
      </c>
      <c r="R96" s="27" t="str">
        <f>+Sheet1!EI88</f>
        <v>+/-22</v>
      </c>
      <c r="T96" s="27" t="str">
        <f>+Sheet1!EJ88</f>
        <v>381</v>
      </c>
      <c r="U96" s="27" t="str">
        <f>+Sheet1!EK88</f>
        <v>+/-276</v>
      </c>
    </row>
    <row r="97" spans="1:21">
      <c r="A97" s="27" t="s">
        <v>128</v>
      </c>
      <c r="C97" s="105"/>
      <c r="D97" s="100"/>
      <c r="H97" s="27" t="str">
        <f>+Sheet1!AR89</f>
        <v>0</v>
      </c>
      <c r="I97" s="27" t="str">
        <f>+Sheet1!AS89</f>
        <v>+/-22</v>
      </c>
      <c r="K97" s="27" t="str">
        <f>+Sheet1!CR89</f>
        <v>0</v>
      </c>
      <c r="L97" s="27" t="str">
        <f>+Sheet1!CS89</f>
        <v>+/-22</v>
      </c>
      <c r="N97" s="27" t="str">
        <f>+Sheet1!ED89</f>
        <v>0</v>
      </c>
      <c r="O97" s="27" t="str">
        <f>+Sheet1!EE89</f>
        <v>+/-22</v>
      </c>
      <c r="Q97" s="27" t="str">
        <f>+Sheet1!EH89</f>
        <v>0</v>
      </c>
      <c r="R97" s="27" t="str">
        <f>+Sheet1!EI89</f>
        <v>+/-22</v>
      </c>
      <c r="T97" s="27" t="str">
        <f>+Sheet1!EJ89</f>
        <v>303</v>
      </c>
      <c r="U97" s="27" t="str">
        <f>+Sheet1!EK89</f>
        <v>+/-249</v>
      </c>
    </row>
    <row r="98" spans="1:21">
      <c r="A98" s="27" t="s">
        <v>129</v>
      </c>
      <c r="C98" s="107">
        <f>+Sheet1!D172</f>
        <v>0.70750000000000002</v>
      </c>
      <c r="D98" s="79">
        <f>+Sheet1!E172</f>
        <v>665.46186892467517</v>
      </c>
      <c r="H98" s="27" t="str">
        <f>+Sheet1!AR90</f>
        <v>0</v>
      </c>
      <c r="I98" s="27" t="str">
        <f>+Sheet1!AS90</f>
        <v>+/-22</v>
      </c>
      <c r="K98" s="27" t="str">
        <f>+Sheet1!CR90</f>
        <v>0</v>
      </c>
      <c r="L98" s="27" t="str">
        <f>+Sheet1!CS90</f>
        <v>+/-22</v>
      </c>
      <c r="N98" s="27" t="str">
        <f>+Sheet1!ED90</f>
        <v>0</v>
      </c>
      <c r="O98" s="27" t="str">
        <f>+Sheet1!EE90</f>
        <v>+/-22</v>
      </c>
      <c r="Q98" s="27" t="str">
        <f>+Sheet1!EH90</f>
        <v>0</v>
      </c>
      <c r="R98" s="27" t="str">
        <f>+Sheet1!EI90</f>
        <v>+/-22</v>
      </c>
      <c r="T98" s="27" t="str">
        <f>+Sheet1!EJ90</f>
        <v>78</v>
      </c>
      <c r="U98" s="27" t="str">
        <f>+Sheet1!EK90</f>
        <v>+/-66</v>
      </c>
    </row>
    <row r="99" spans="1:21">
      <c r="A99" s="47" t="s">
        <v>172</v>
      </c>
      <c r="C99" s="105"/>
      <c r="D99" s="100"/>
      <c r="H99" s="27" t="str">
        <f>+Sheet1!AR91</f>
        <v>0</v>
      </c>
      <c r="I99" s="27" t="str">
        <f>+Sheet1!AS91</f>
        <v>+/-22</v>
      </c>
      <c r="K99" s="27" t="str">
        <f>+Sheet1!CR91</f>
        <v>76</v>
      </c>
      <c r="L99" s="27" t="str">
        <f>+Sheet1!CS91</f>
        <v>+/-110</v>
      </c>
      <c r="N99" s="27" t="str">
        <f>+Sheet1!ED91</f>
        <v>39</v>
      </c>
      <c r="O99" s="27" t="str">
        <f>+Sheet1!EE91</f>
        <v>+/-39</v>
      </c>
      <c r="Q99" s="27" t="str">
        <f>+Sheet1!EH91</f>
        <v>71</v>
      </c>
      <c r="R99" s="27" t="str">
        <f>+Sheet1!EI91</f>
        <v>+/-97</v>
      </c>
      <c r="T99" s="27" t="str">
        <f>+Sheet1!EJ91</f>
        <v>416</v>
      </c>
      <c r="U99" s="27" t="str">
        <f>+Sheet1!EK91</f>
        <v>+/-190</v>
      </c>
    </row>
    <row r="100" spans="1:21">
      <c r="A100" s="27" t="s">
        <v>128</v>
      </c>
      <c r="C100" s="105"/>
      <c r="D100" s="100"/>
      <c r="H100" s="27" t="str">
        <f>+Sheet1!AR92</f>
        <v>0</v>
      </c>
      <c r="I100" s="27" t="str">
        <f>+Sheet1!AS92</f>
        <v>+/-22</v>
      </c>
      <c r="K100" s="27" t="str">
        <f>+Sheet1!CR92</f>
        <v>56</v>
      </c>
      <c r="L100" s="27" t="str">
        <f>+Sheet1!CS92</f>
        <v>+/-80</v>
      </c>
      <c r="N100" s="27" t="str">
        <f>+Sheet1!ED92</f>
        <v>0</v>
      </c>
      <c r="O100" s="27" t="str">
        <f>+Sheet1!EE92</f>
        <v>+/-22</v>
      </c>
      <c r="Q100" s="27" t="str">
        <f>+Sheet1!EH92</f>
        <v>0</v>
      </c>
      <c r="R100" s="27" t="str">
        <f>+Sheet1!EI92</f>
        <v>+/-22</v>
      </c>
      <c r="T100" s="27" t="str">
        <f>+Sheet1!EJ92</f>
        <v>209</v>
      </c>
      <c r="U100" s="27" t="str">
        <f>+Sheet1!EK92</f>
        <v>+/-130</v>
      </c>
    </row>
    <row r="101" spans="1:21">
      <c r="A101" s="27" t="s">
        <v>129</v>
      </c>
      <c r="C101" s="107">
        <f>+Sheet1!D173</f>
        <v>0.61939999999999995</v>
      </c>
      <c r="D101" s="79">
        <f>+Sheet1!E173</f>
        <v>582.59658178366612</v>
      </c>
      <c r="H101" s="27" t="str">
        <f>+Sheet1!AR93</f>
        <v>0</v>
      </c>
      <c r="I101" s="27" t="str">
        <f>+Sheet1!AS93</f>
        <v>+/-22</v>
      </c>
      <c r="K101" s="27" t="str">
        <f>+Sheet1!CR93</f>
        <v>20</v>
      </c>
      <c r="L101" s="27" t="str">
        <f>+Sheet1!CS93</f>
        <v>+/-32</v>
      </c>
      <c r="N101" s="27" t="str">
        <f>+Sheet1!ED93</f>
        <v>39</v>
      </c>
      <c r="O101" s="27" t="str">
        <f>+Sheet1!EE93</f>
        <v>+/-39</v>
      </c>
      <c r="Q101" s="27" t="str">
        <f>+Sheet1!EH93</f>
        <v>71</v>
      </c>
      <c r="R101" s="27" t="str">
        <f>+Sheet1!EI93</f>
        <v>+/-97</v>
      </c>
      <c r="T101" s="27" t="str">
        <f>+Sheet1!EJ93</f>
        <v>207</v>
      </c>
      <c r="U101" s="27" t="str">
        <f>+Sheet1!EK93</f>
        <v>+/-108</v>
      </c>
    </row>
    <row r="102" spans="1:21">
      <c r="A102" s="47" t="s">
        <v>173</v>
      </c>
      <c r="C102" s="105"/>
      <c r="D102" s="100"/>
      <c r="H102" s="27" t="str">
        <f>+Sheet1!AR94</f>
        <v>70</v>
      </c>
      <c r="I102" s="27" t="str">
        <f>+Sheet1!AS94</f>
        <v>+/-70</v>
      </c>
      <c r="K102" s="27" t="str">
        <f>+Sheet1!CR94</f>
        <v>82</v>
      </c>
      <c r="L102" s="27" t="str">
        <f>+Sheet1!CS94</f>
        <v>+/-82</v>
      </c>
      <c r="N102" s="27" t="str">
        <f>+Sheet1!ED94</f>
        <v>79</v>
      </c>
      <c r="O102" s="27" t="str">
        <f>+Sheet1!EE94</f>
        <v>+/-111</v>
      </c>
      <c r="Q102" s="27" t="str">
        <f>+Sheet1!EH94</f>
        <v>54</v>
      </c>
      <c r="R102" s="27" t="str">
        <f>+Sheet1!EI94</f>
        <v>+/-60</v>
      </c>
      <c r="T102" s="27" t="str">
        <f>+Sheet1!EJ94</f>
        <v>1,540</v>
      </c>
      <c r="U102" s="27" t="str">
        <f>+Sheet1!EK94</f>
        <v>+/-342</v>
      </c>
    </row>
    <row r="103" spans="1:21">
      <c r="A103" s="27" t="s">
        <v>128</v>
      </c>
      <c r="C103" s="105"/>
      <c r="D103" s="100"/>
      <c r="H103" s="27" t="str">
        <f>+Sheet1!AR95</f>
        <v>50</v>
      </c>
      <c r="I103" s="27" t="str">
        <f>+Sheet1!AS95</f>
        <v>+/-66</v>
      </c>
      <c r="K103" s="27" t="str">
        <f>+Sheet1!CR95</f>
        <v>82</v>
      </c>
      <c r="L103" s="27" t="str">
        <f>+Sheet1!CS95</f>
        <v>+/-82</v>
      </c>
      <c r="N103" s="27" t="str">
        <f>+Sheet1!ED95</f>
        <v>1</v>
      </c>
      <c r="O103" s="27" t="str">
        <f>+Sheet1!EE95</f>
        <v>+/-2</v>
      </c>
      <c r="Q103" s="27" t="str">
        <f>+Sheet1!EH95</f>
        <v>54</v>
      </c>
      <c r="R103" s="27" t="str">
        <f>+Sheet1!EI95</f>
        <v>+/-60</v>
      </c>
      <c r="T103" s="27" t="str">
        <f>+Sheet1!EJ95</f>
        <v>1,256</v>
      </c>
      <c r="U103" s="27" t="str">
        <f>+Sheet1!EK95</f>
        <v>+/-310</v>
      </c>
    </row>
    <row r="104" spans="1:21">
      <c r="A104" s="27" t="s">
        <v>129</v>
      </c>
      <c r="C104" s="107">
        <f>+Sheet1!D174</f>
        <v>0.2112</v>
      </c>
      <c r="D104" s="79">
        <f>+Sheet1!E174</f>
        <v>198.65094942316804</v>
      </c>
      <c r="H104" s="27" t="str">
        <f>+Sheet1!AR96</f>
        <v>20</v>
      </c>
      <c r="I104" s="27" t="str">
        <f>+Sheet1!AS96</f>
        <v>+/-27</v>
      </c>
      <c r="K104" s="27" t="str">
        <f>+Sheet1!CR96</f>
        <v>0</v>
      </c>
      <c r="L104" s="27" t="str">
        <f>+Sheet1!CS96</f>
        <v>+/-22</v>
      </c>
      <c r="N104" s="27" t="str">
        <f>+Sheet1!ED96</f>
        <v>78</v>
      </c>
      <c r="O104" s="27" t="str">
        <f>+Sheet1!EE96</f>
        <v>+/-111</v>
      </c>
      <c r="Q104" s="27" t="str">
        <f>+Sheet1!EH96</f>
        <v>0</v>
      </c>
      <c r="R104" s="27" t="str">
        <f>+Sheet1!EI96</f>
        <v>+/-22</v>
      </c>
      <c r="T104" s="27" t="str">
        <f>+Sheet1!EJ96</f>
        <v>284</v>
      </c>
      <c r="U104" s="27" t="str">
        <f>+Sheet1!EK96</f>
        <v>+/-129</v>
      </c>
    </row>
    <row r="105" spans="1:21">
      <c r="A105" s="47" t="s">
        <v>174</v>
      </c>
      <c r="C105" s="105"/>
      <c r="D105" s="100"/>
      <c r="H105" s="27" t="str">
        <f>+Sheet1!AR97</f>
        <v>12</v>
      </c>
      <c r="I105" s="27" t="str">
        <f>+Sheet1!AS97</f>
        <v>+/-15</v>
      </c>
      <c r="K105" s="27" t="str">
        <f>+Sheet1!CR97</f>
        <v>47</v>
      </c>
      <c r="L105" s="27" t="str">
        <f>+Sheet1!CS97</f>
        <v>+/-38</v>
      </c>
      <c r="N105" s="27" t="str">
        <f>+Sheet1!ED97</f>
        <v>165</v>
      </c>
      <c r="O105" s="27" t="str">
        <f>+Sheet1!EE97</f>
        <v>+/-133</v>
      </c>
      <c r="Q105" s="27" t="str">
        <f>+Sheet1!EH97</f>
        <v>91</v>
      </c>
      <c r="R105" s="27" t="str">
        <f>+Sheet1!EI97</f>
        <v>+/-111</v>
      </c>
      <c r="T105" s="27" t="str">
        <f>+Sheet1!EJ97</f>
        <v>246</v>
      </c>
      <c r="U105" s="27" t="str">
        <f>+Sheet1!EK97</f>
        <v>+/-111</v>
      </c>
    </row>
    <row r="106" spans="1:21">
      <c r="A106" s="27" t="s">
        <v>128</v>
      </c>
      <c r="C106" s="105"/>
      <c r="D106" s="100"/>
      <c r="H106" s="27" t="str">
        <f>+Sheet1!AR98</f>
        <v>12</v>
      </c>
      <c r="I106" s="27" t="str">
        <f>+Sheet1!AS98</f>
        <v>+/-15</v>
      </c>
      <c r="K106" s="27" t="str">
        <f>+Sheet1!CR98</f>
        <v>47</v>
      </c>
      <c r="L106" s="27" t="str">
        <f>+Sheet1!CS98</f>
        <v>+/-38</v>
      </c>
      <c r="N106" s="27" t="str">
        <f>+Sheet1!ED98</f>
        <v>162</v>
      </c>
      <c r="O106" s="27" t="str">
        <f>+Sheet1!EE98</f>
        <v>+/-133</v>
      </c>
      <c r="Q106" s="27" t="str">
        <f>+Sheet1!EH98</f>
        <v>58</v>
      </c>
      <c r="R106" s="27" t="str">
        <f>+Sheet1!EI98</f>
        <v>+/-72</v>
      </c>
      <c r="T106" s="27" t="str">
        <f>+Sheet1!EJ98</f>
        <v>159</v>
      </c>
      <c r="U106" s="27" t="str">
        <f>+Sheet1!EK98</f>
        <v>+/-86</v>
      </c>
    </row>
    <row r="107" spans="1:21">
      <c r="A107" s="27" t="s">
        <v>129</v>
      </c>
      <c r="C107" s="107">
        <f>+Sheet1!D175</f>
        <v>0.36570000000000003</v>
      </c>
      <c r="D107" s="79">
        <f>+Sheet1!E175</f>
        <v>343.97089111767309</v>
      </c>
      <c r="H107" s="27" t="str">
        <f>+Sheet1!AR99</f>
        <v>0</v>
      </c>
      <c r="I107" s="27" t="str">
        <f>+Sheet1!AS99</f>
        <v>+/-22</v>
      </c>
      <c r="K107" s="27" t="str">
        <f>+Sheet1!CR99</f>
        <v>0</v>
      </c>
      <c r="L107" s="27" t="str">
        <f>+Sheet1!CS99</f>
        <v>+/-22</v>
      </c>
      <c r="N107" s="27" t="str">
        <f>+Sheet1!ED99</f>
        <v>3</v>
      </c>
      <c r="O107" s="27" t="str">
        <f>+Sheet1!EE99</f>
        <v>+/-7</v>
      </c>
      <c r="Q107" s="27" t="str">
        <f>+Sheet1!EH99</f>
        <v>33</v>
      </c>
      <c r="R107" s="27" t="str">
        <f>+Sheet1!EI99</f>
        <v>+/-44</v>
      </c>
      <c r="T107" s="27" t="str">
        <f>+Sheet1!EJ99</f>
        <v>87</v>
      </c>
      <c r="U107" s="27" t="str">
        <f>+Sheet1!EK99</f>
        <v>+/-65</v>
      </c>
    </row>
    <row r="108" spans="1:21">
      <c r="A108" s="47" t="s">
        <v>177</v>
      </c>
      <c r="C108" s="105"/>
      <c r="D108" s="100"/>
      <c r="H108" s="27" t="str">
        <f>+Sheet1!AR100</f>
        <v>11</v>
      </c>
      <c r="I108" s="27" t="str">
        <f>+Sheet1!AS100</f>
        <v>+/-12</v>
      </c>
      <c r="K108" s="27" t="str">
        <f>+Sheet1!CR100</f>
        <v>37</v>
      </c>
      <c r="L108" s="27" t="str">
        <f>+Sheet1!CS100</f>
        <v>+/-58</v>
      </c>
      <c r="N108" s="27" t="str">
        <f>+Sheet1!ED100</f>
        <v>29</v>
      </c>
      <c r="O108" s="27" t="str">
        <f>+Sheet1!EE100</f>
        <v>+/-40</v>
      </c>
      <c r="Q108" s="27" t="str">
        <f>+Sheet1!EH100</f>
        <v>0</v>
      </c>
      <c r="R108" s="27" t="str">
        <f>+Sheet1!EI100</f>
        <v>+/-22</v>
      </c>
      <c r="T108" s="27" t="str">
        <f>+Sheet1!EJ100</f>
        <v>76</v>
      </c>
      <c r="U108" s="27" t="str">
        <f>+Sheet1!EK100</f>
        <v>+/-95</v>
      </c>
    </row>
    <row r="109" spans="1:21">
      <c r="A109" s="27" t="s">
        <v>128</v>
      </c>
      <c r="C109" s="105"/>
      <c r="D109" s="100"/>
      <c r="H109" s="27" t="str">
        <f>+Sheet1!AR101</f>
        <v>11</v>
      </c>
      <c r="I109" s="27" t="str">
        <f>+Sheet1!AS101</f>
        <v>+/-12</v>
      </c>
      <c r="K109" s="27" t="str">
        <f>+Sheet1!CR101</f>
        <v>37</v>
      </c>
      <c r="L109" s="27" t="str">
        <f>+Sheet1!CS101</f>
        <v>+/-58</v>
      </c>
      <c r="N109" s="27" t="str">
        <f>+Sheet1!ED101</f>
        <v>29</v>
      </c>
      <c r="O109" s="27" t="str">
        <f>+Sheet1!EE101</f>
        <v>+/-40</v>
      </c>
      <c r="Q109" s="27" t="str">
        <f>+Sheet1!EH101</f>
        <v>0</v>
      </c>
      <c r="R109" s="27" t="str">
        <f>+Sheet1!EI101</f>
        <v>+/-22</v>
      </c>
      <c r="T109" s="27" t="str">
        <f>+Sheet1!EJ101</f>
        <v>22</v>
      </c>
      <c r="U109" s="27" t="str">
        <f>+Sheet1!EK101</f>
        <v>+/-37</v>
      </c>
    </row>
    <row r="110" spans="1:21">
      <c r="A110" s="27" t="s">
        <v>129</v>
      </c>
      <c r="C110" s="107">
        <f>+Sheet1!D176</f>
        <v>0.17199999999999999</v>
      </c>
      <c r="D110" s="79">
        <f>+Sheet1!E176</f>
        <v>161.78012926508003</v>
      </c>
      <c r="H110" s="27" t="str">
        <f>+Sheet1!AR102</f>
        <v>0</v>
      </c>
      <c r="I110" s="27" t="str">
        <f>+Sheet1!AS102</f>
        <v>+/-22</v>
      </c>
      <c r="K110" s="27" t="str">
        <f>+Sheet1!CR102</f>
        <v>0</v>
      </c>
      <c r="L110" s="27" t="str">
        <f>+Sheet1!CS102</f>
        <v>+/-22</v>
      </c>
      <c r="N110" s="27" t="str">
        <f>+Sheet1!ED102</f>
        <v>0</v>
      </c>
      <c r="O110" s="27" t="str">
        <f>+Sheet1!EE102</f>
        <v>+/-22</v>
      </c>
      <c r="Q110" s="27" t="str">
        <f>+Sheet1!EH102</f>
        <v>0</v>
      </c>
      <c r="R110" s="27" t="str">
        <f>+Sheet1!EI102</f>
        <v>+/-22</v>
      </c>
      <c r="T110" s="27" t="str">
        <f>+Sheet1!EJ102</f>
        <v>54</v>
      </c>
      <c r="U110" s="27" t="str">
        <f>+Sheet1!EK102</f>
        <v>+/-62</v>
      </c>
    </row>
    <row r="111" spans="1:21">
      <c r="A111" s="47" t="s">
        <v>178</v>
      </c>
      <c r="C111" s="105"/>
      <c r="D111" s="100"/>
      <c r="H111" s="27" t="str">
        <f>+Sheet1!AR103</f>
        <v>58</v>
      </c>
      <c r="I111" s="27" t="str">
        <f>+Sheet1!AS103</f>
        <v>+/-86</v>
      </c>
      <c r="K111" s="27" t="str">
        <f>+Sheet1!CR103</f>
        <v>0</v>
      </c>
      <c r="L111" s="27" t="str">
        <f>+Sheet1!CS103</f>
        <v>+/-22</v>
      </c>
      <c r="N111" s="27" t="str">
        <f>+Sheet1!ED103</f>
        <v>0</v>
      </c>
      <c r="O111" s="27" t="str">
        <f>+Sheet1!EE103</f>
        <v>+/-22</v>
      </c>
      <c r="Q111" s="27" t="str">
        <f>+Sheet1!EH103</f>
        <v>0</v>
      </c>
      <c r="R111" s="27" t="str">
        <f>+Sheet1!EI103</f>
        <v>+/-22</v>
      </c>
      <c r="T111" s="27" t="str">
        <f>+Sheet1!EJ103</f>
        <v>0</v>
      </c>
      <c r="U111" s="27" t="str">
        <f>+Sheet1!EK103</f>
        <v>+/-22</v>
      </c>
    </row>
    <row r="112" spans="1:21">
      <c r="A112" s="27" t="s">
        <v>128</v>
      </c>
      <c r="C112" s="105"/>
      <c r="D112" s="100"/>
      <c r="H112" s="27" t="str">
        <f>+Sheet1!AR104</f>
        <v>58</v>
      </c>
      <c r="I112" s="27" t="str">
        <f>+Sheet1!AS104</f>
        <v>+/-86</v>
      </c>
      <c r="K112" s="27" t="str">
        <f>+Sheet1!CR104</f>
        <v>0</v>
      </c>
      <c r="L112" s="27" t="str">
        <f>+Sheet1!CS104</f>
        <v>+/-22</v>
      </c>
      <c r="N112" s="27" t="str">
        <f>+Sheet1!ED104</f>
        <v>0</v>
      </c>
      <c r="O112" s="27" t="str">
        <f>+Sheet1!EE104</f>
        <v>+/-22</v>
      </c>
      <c r="Q112" s="27" t="str">
        <f>+Sheet1!EH104</f>
        <v>0</v>
      </c>
      <c r="R112" s="27" t="str">
        <f>+Sheet1!EI104</f>
        <v>+/-22</v>
      </c>
      <c r="T112" s="27" t="str">
        <f>+Sheet1!EJ104</f>
        <v>0</v>
      </c>
      <c r="U112" s="27" t="str">
        <f>+Sheet1!EK104</f>
        <v>+/-22</v>
      </c>
    </row>
    <row r="113" spans="1:21">
      <c r="A113" s="27" t="s">
        <v>129</v>
      </c>
      <c r="C113" s="106">
        <f>+Sheet1!D177</f>
        <v>0</v>
      </c>
      <c r="D113" s="101">
        <f>+Sheet1!E177</f>
        <v>0</v>
      </c>
      <c r="H113" s="27" t="str">
        <f>+Sheet1!AR105</f>
        <v>0</v>
      </c>
      <c r="I113" s="27" t="str">
        <f>+Sheet1!AS105</f>
        <v>+/-22</v>
      </c>
      <c r="K113" s="27" t="str">
        <f>+Sheet1!CR105</f>
        <v>0</v>
      </c>
      <c r="L113" s="27" t="str">
        <f>+Sheet1!CS105</f>
        <v>+/-22</v>
      </c>
      <c r="N113" s="27" t="str">
        <f>+Sheet1!ED105</f>
        <v>0</v>
      </c>
      <c r="O113" s="27" t="str">
        <f>+Sheet1!EE105</f>
        <v>+/-22</v>
      </c>
      <c r="Q113" s="27" t="str">
        <f>+Sheet1!EH105</f>
        <v>0</v>
      </c>
      <c r="R113" s="27" t="str">
        <f>+Sheet1!EI105</f>
        <v>+/-22</v>
      </c>
      <c r="T113" s="27" t="str">
        <f>+Sheet1!EJ105</f>
        <v>0</v>
      </c>
      <c r="U113" s="27" t="str">
        <f>+Sheet1!EK105</f>
        <v>+/-22</v>
      </c>
    </row>
    <row r="114" spans="1:21" ht="26.4">
      <c r="A114" s="47" t="s">
        <v>179</v>
      </c>
      <c r="C114" s="105"/>
      <c r="D114" s="100"/>
      <c r="H114" s="27" t="str">
        <f>+Sheet1!AR106</f>
        <v>10</v>
      </c>
      <c r="I114" s="27" t="str">
        <f>+Sheet1!AS106</f>
        <v>+/-13</v>
      </c>
      <c r="K114" s="27" t="str">
        <f>+Sheet1!CR106</f>
        <v>26</v>
      </c>
      <c r="L114" s="27" t="str">
        <f>+Sheet1!CS106</f>
        <v>+/-27</v>
      </c>
      <c r="N114" s="27" t="str">
        <f>+Sheet1!ED106</f>
        <v>3</v>
      </c>
      <c r="O114" s="27" t="str">
        <f>+Sheet1!EE106</f>
        <v>+/-6</v>
      </c>
      <c r="Q114" s="27" t="str">
        <f>+Sheet1!EH106</f>
        <v>0</v>
      </c>
      <c r="R114" s="27" t="str">
        <f>+Sheet1!EI106</f>
        <v>+/-22</v>
      </c>
      <c r="T114" s="27" t="str">
        <f>+Sheet1!EJ106</f>
        <v>46</v>
      </c>
      <c r="U114" s="27" t="str">
        <f>+Sheet1!EK106</f>
        <v>+/-38</v>
      </c>
    </row>
    <row r="115" spans="1:21">
      <c r="A115" s="27" t="s">
        <v>128</v>
      </c>
      <c r="C115" s="105"/>
      <c r="D115" s="100"/>
      <c r="H115" s="27" t="str">
        <f>+Sheet1!AR107</f>
        <v>6</v>
      </c>
      <c r="I115" s="27" t="str">
        <f>+Sheet1!AS107</f>
        <v>+/-11</v>
      </c>
      <c r="K115" s="27" t="str">
        <f>+Sheet1!CR107</f>
        <v>21</v>
      </c>
      <c r="L115" s="27" t="str">
        <f>+Sheet1!CS107</f>
        <v>+/-24</v>
      </c>
      <c r="N115" s="27" t="str">
        <f>+Sheet1!ED107</f>
        <v>0</v>
      </c>
      <c r="O115" s="27" t="str">
        <f>+Sheet1!EE107</f>
        <v>+/-22</v>
      </c>
      <c r="Q115" s="27" t="str">
        <f>+Sheet1!EH107</f>
        <v>0</v>
      </c>
      <c r="R115" s="27" t="str">
        <f>+Sheet1!EI107</f>
        <v>+/-22</v>
      </c>
      <c r="T115" s="27" t="str">
        <f>+Sheet1!EJ107</f>
        <v>46</v>
      </c>
      <c r="U115" s="27" t="str">
        <f>+Sheet1!EK107</f>
        <v>+/-38</v>
      </c>
    </row>
    <row r="116" spans="1:21">
      <c r="A116" s="27" t="s">
        <v>129</v>
      </c>
      <c r="C116" s="105">
        <f>+Sheet1!D178</f>
        <v>0.10780000000000001</v>
      </c>
      <c r="D116" s="100">
        <f>+Sheet1!E178</f>
        <v>101.39475543474201</v>
      </c>
      <c r="H116" s="27" t="str">
        <f>+Sheet1!AR108</f>
        <v>4</v>
      </c>
      <c r="I116" s="27" t="str">
        <f>+Sheet1!AS108</f>
        <v>+/-8</v>
      </c>
      <c r="K116" s="27" t="str">
        <f>+Sheet1!CR108</f>
        <v>5</v>
      </c>
      <c r="L116" s="27" t="str">
        <f>+Sheet1!CS108</f>
        <v>+/-7</v>
      </c>
      <c r="N116" s="27" t="str">
        <f>+Sheet1!ED108</f>
        <v>3</v>
      </c>
      <c r="O116" s="27" t="str">
        <f>+Sheet1!EE108</f>
        <v>+/-6</v>
      </c>
      <c r="Q116" s="27" t="str">
        <f>+Sheet1!EH108</f>
        <v>0</v>
      </c>
      <c r="R116" s="27" t="str">
        <f>+Sheet1!EI108</f>
        <v>+/-22</v>
      </c>
      <c r="T116" s="27" t="str">
        <f>+Sheet1!EJ108</f>
        <v>0</v>
      </c>
      <c r="U116" s="27" t="str">
        <f>+Sheet1!EK108</f>
        <v>+/-22</v>
      </c>
    </row>
    <row r="117" spans="1:21">
      <c r="A117" s="47" t="s">
        <v>181</v>
      </c>
      <c r="C117" s="107"/>
      <c r="D117" s="79"/>
      <c r="H117" s="27" t="str">
        <f>+Sheet1!AR109</f>
        <v>0</v>
      </c>
      <c r="I117" s="27" t="str">
        <f>+Sheet1!AS109</f>
        <v>+/-22</v>
      </c>
      <c r="K117" s="27" t="str">
        <f>+Sheet1!CR109</f>
        <v>26</v>
      </c>
      <c r="L117" s="27" t="str">
        <f>+Sheet1!CS109</f>
        <v>+/-38</v>
      </c>
      <c r="N117" s="27" t="str">
        <f>+Sheet1!ED109</f>
        <v>10</v>
      </c>
      <c r="O117" s="27" t="str">
        <f>+Sheet1!EE109</f>
        <v>+/-14</v>
      </c>
      <c r="Q117" s="27" t="str">
        <f>+Sheet1!EH109</f>
        <v>12</v>
      </c>
      <c r="R117" s="27" t="str">
        <f>+Sheet1!EI109</f>
        <v>+/-16</v>
      </c>
      <c r="T117" s="27" t="str">
        <f>+Sheet1!EJ109</f>
        <v>72</v>
      </c>
      <c r="U117" s="27" t="str">
        <f>+Sheet1!EK109</f>
        <v>+/-54</v>
      </c>
    </row>
    <row r="118" spans="1:21">
      <c r="A118" s="27" t="s">
        <v>128</v>
      </c>
      <c r="C118" s="105"/>
      <c r="D118" s="100"/>
      <c r="H118" s="27" t="str">
        <f>+Sheet1!AR110</f>
        <v>0</v>
      </c>
      <c r="I118" s="27" t="str">
        <f>+Sheet1!AS110</f>
        <v>+/-22</v>
      </c>
      <c r="K118" s="27" t="str">
        <f>+Sheet1!CR110</f>
        <v>26</v>
      </c>
      <c r="L118" s="27" t="str">
        <f>+Sheet1!CS110</f>
        <v>+/-38</v>
      </c>
      <c r="N118" s="27" t="str">
        <f>+Sheet1!ED110</f>
        <v>10</v>
      </c>
      <c r="O118" s="27" t="str">
        <f>+Sheet1!EE110</f>
        <v>+/-14</v>
      </c>
      <c r="Q118" s="27" t="str">
        <f>+Sheet1!EH110</f>
        <v>12</v>
      </c>
      <c r="R118" s="27" t="str">
        <f>+Sheet1!EI110</f>
        <v>+/-16</v>
      </c>
      <c r="T118" s="27" t="str">
        <f>+Sheet1!EJ110</f>
        <v>43</v>
      </c>
      <c r="U118" s="27" t="str">
        <f>+Sheet1!EK110</f>
        <v>+/-33</v>
      </c>
    </row>
    <row r="119" spans="1:21">
      <c r="A119" s="27" t="s">
        <v>129</v>
      </c>
      <c r="C119" s="107">
        <f>+Sheet1!D179</f>
        <v>7.8399999999999997E-2</v>
      </c>
      <c r="D119" s="79">
        <f>+Sheet1!E179</f>
        <v>73.741640316176003</v>
      </c>
      <c r="H119" s="27" t="str">
        <f>+Sheet1!AR111</f>
        <v>0</v>
      </c>
      <c r="I119" s="27" t="str">
        <f>+Sheet1!AS111</f>
        <v>+/-22</v>
      </c>
      <c r="K119" s="27" t="str">
        <f>+Sheet1!CR111</f>
        <v>0</v>
      </c>
      <c r="L119" s="27" t="str">
        <f>+Sheet1!CS111</f>
        <v>+/-22</v>
      </c>
      <c r="N119" s="27" t="str">
        <f>+Sheet1!ED111</f>
        <v>0</v>
      </c>
      <c r="O119" s="27" t="str">
        <f>+Sheet1!EE111</f>
        <v>+/-22</v>
      </c>
      <c r="Q119" s="27" t="str">
        <f>+Sheet1!EH111</f>
        <v>0</v>
      </c>
      <c r="R119" s="27" t="str">
        <f>+Sheet1!EI111</f>
        <v>+/-22</v>
      </c>
      <c r="T119" s="27" t="str">
        <f>+Sheet1!EJ111</f>
        <v>29</v>
      </c>
      <c r="U119" s="27" t="str">
        <f>+Sheet1!EK111</f>
        <v>+/-26</v>
      </c>
    </row>
    <row r="120" spans="1:21">
      <c r="A120" s="47" t="s">
        <v>182</v>
      </c>
      <c r="C120" s="105"/>
      <c r="D120" s="103"/>
      <c r="H120" s="27" t="str">
        <f>+Sheet1!AR112</f>
        <v>11</v>
      </c>
      <c r="I120" s="27" t="str">
        <f>+Sheet1!AS112</f>
        <v>+/-15</v>
      </c>
      <c r="K120" s="27" t="str">
        <f>+Sheet1!CR112</f>
        <v>61</v>
      </c>
      <c r="L120" s="27" t="str">
        <f>+Sheet1!CS112</f>
        <v>+/-89</v>
      </c>
      <c r="N120" s="27" t="str">
        <f>+Sheet1!ED112</f>
        <v>54</v>
      </c>
      <c r="O120" s="27" t="str">
        <f>+Sheet1!EE112</f>
        <v>+/-50</v>
      </c>
      <c r="Q120" s="27" t="str">
        <f>+Sheet1!EH112</f>
        <v>20</v>
      </c>
      <c r="R120" s="27" t="str">
        <f>+Sheet1!EI112</f>
        <v>+/-29</v>
      </c>
      <c r="T120" s="27" t="str">
        <f>+Sheet1!EJ112</f>
        <v>299</v>
      </c>
      <c r="U120" s="27" t="str">
        <f>+Sheet1!EK112</f>
        <v>+/-143</v>
      </c>
    </row>
    <row r="121" spans="1:21">
      <c r="A121" s="27" t="s">
        <v>128</v>
      </c>
      <c r="C121" s="105"/>
      <c r="D121" s="103"/>
      <c r="H121" s="27" t="str">
        <f>+Sheet1!AR113</f>
        <v>11</v>
      </c>
      <c r="I121" s="27" t="str">
        <f>+Sheet1!AS113</f>
        <v>+/-15</v>
      </c>
      <c r="K121" s="27" t="str">
        <f>+Sheet1!CR113</f>
        <v>61</v>
      </c>
      <c r="L121" s="27" t="str">
        <f>+Sheet1!CS113</f>
        <v>+/-89</v>
      </c>
      <c r="N121" s="27" t="str">
        <f>+Sheet1!ED113</f>
        <v>49</v>
      </c>
      <c r="O121" s="27" t="str">
        <f>+Sheet1!EE113</f>
        <v>+/-47</v>
      </c>
      <c r="Q121" s="27" t="str">
        <f>+Sheet1!EH113</f>
        <v>2</v>
      </c>
      <c r="R121" s="27" t="str">
        <f>+Sheet1!EI113</f>
        <v>+/-8</v>
      </c>
      <c r="T121" s="27" t="str">
        <f>+Sheet1!EJ113</f>
        <v>206</v>
      </c>
      <c r="U121" s="27" t="str">
        <f>+Sheet1!EK113</f>
        <v>+/-110</v>
      </c>
    </row>
    <row r="122" spans="1:21">
      <c r="A122" s="27" t="s">
        <v>129</v>
      </c>
      <c r="C122" s="107">
        <f>+Sheet1!D180</f>
        <v>1.0058</v>
      </c>
      <c r="D122" s="79">
        <f>+Sheet1!E180</f>
        <v>946.03752334196224</v>
      </c>
      <c r="H122" s="27" t="str">
        <f>+Sheet1!AR114</f>
        <v>0</v>
      </c>
      <c r="I122" s="27" t="str">
        <f>+Sheet1!AS114</f>
        <v>+/-22</v>
      </c>
      <c r="K122" s="27" t="str">
        <f>+Sheet1!CR114</f>
        <v>0</v>
      </c>
      <c r="L122" s="27" t="str">
        <f>+Sheet1!CS114</f>
        <v>+/-22</v>
      </c>
      <c r="N122" s="27" t="str">
        <f>+Sheet1!ED114</f>
        <v>5</v>
      </c>
      <c r="O122" s="27" t="str">
        <f>+Sheet1!EE114</f>
        <v>+/-8</v>
      </c>
      <c r="Q122" s="27" t="str">
        <f>+Sheet1!EH114</f>
        <v>18</v>
      </c>
      <c r="R122" s="27" t="str">
        <f>+Sheet1!EI114</f>
        <v>+/-28</v>
      </c>
      <c r="T122" s="27" t="str">
        <f>+Sheet1!EJ114</f>
        <v>93</v>
      </c>
      <c r="U122" s="27" t="str">
        <f>+Sheet1!EK114</f>
        <v>+/-77</v>
      </c>
    </row>
    <row r="123" spans="1:21">
      <c r="A123" s="47" t="s">
        <v>183</v>
      </c>
      <c r="C123" s="105"/>
      <c r="D123" s="103"/>
      <c r="H123" s="27" t="str">
        <f>+Sheet1!AR115</f>
        <v>0</v>
      </c>
      <c r="I123" s="27" t="str">
        <f>+Sheet1!AS115</f>
        <v>+/-22</v>
      </c>
      <c r="K123" s="27" t="str">
        <f>+Sheet1!CR115</f>
        <v>53</v>
      </c>
      <c r="L123" s="27" t="str">
        <f>+Sheet1!CS115</f>
        <v>+/-69</v>
      </c>
      <c r="N123" s="27" t="str">
        <f>+Sheet1!ED115</f>
        <v>0</v>
      </c>
      <c r="O123" s="27" t="str">
        <f>+Sheet1!EE115</f>
        <v>+/-22</v>
      </c>
      <c r="Q123" s="27" t="str">
        <f>+Sheet1!EH115</f>
        <v>0</v>
      </c>
      <c r="R123" s="27" t="str">
        <f>+Sheet1!EI115</f>
        <v>+/-22</v>
      </c>
      <c r="T123" s="27" t="str">
        <f>+Sheet1!EJ115</f>
        <v>25</v>
      </c>
      <c r="U123" s="27" t="str">
        <f>+Sheet1!EK115</f>
        <v>+/-30</v>
      </c>
    </row>
    <row r="124" spans="1:21">
      <c r="A124" s="27" t="s">
        <v>128</v>
      </c>
      <c r="C124" s="105"/>
      <c r="D124" s="103"/>
      <c r="H124" s="27" t="str">
        <f>+Sheet1!AR116</f>
        <v>0</v>
      </c>
      <c r="I124" s="27" t="str">
        <f>+Sheet1!AS116</f>
        <v>+/-22</v>
      </c>
      <c r="K124" s="27" t="str">
        <f>+Sheet1!CR116</f>
        <v>53</v>
      </c>
      <c r="L124" s="27" t="str">
        <f>+Sheet1!CS116</f>
        <v>+/-69</v>
      </c>
      <c r="N124" s="27" t="str">
        <f>+Sheet1!ED116</f>
        <v>0</v>
      </c>
      <c r="O124" s="27" t="str">
        <f>+Sheet1!EE116</f>
        <v>+/-22</v>
      </c>
      <c r="Q124" s="27" t="str">
        <f>+Sheet1!EH116</f>
        <v>0</v>
      </c>
      <c r="R124" s="27" t="str">
        <f>+Sheet1!EI116</f>
        <v>+/-22</v>
      </c>
      <c r="T124" s="27" t="str">
        <f>+Sheet1!EJ116</f>
        <v>25</v>
      </c>
      <c r="U124" s="27" t="str">
        <f>+Sheet1!EK116</f>
        <v>+/-30</v>
      </c>
    </row>
    <row r="125" spans="1:21">
      <c r="A125" s="27" t="s">
        <v>129</v>
      </c>
      <c r="C125" s="106">
        <f>+Sheet1!D181</f>
        <v>0</v>
      </c>
      <c r="D125" s="101">
        <f>+Sheet1!E181</f>
        <v>0</v>
      </c>
      <c r="H125" s="27" t="str">
        <f>+Sheet1!AR117</f>
        <v>0</v>
      </c>
      <c r="I125" s="27" t="str">
        <f>+Sheet1!AS117</f>
        <v>+/-22</v>
      </c>
      <c r="K125" s="27" t="str">
        <f>+Sheet1!CR117</f>
        <v>0</v>
      </c>
      <c r="L125" s="27" t="str">
        <f>+Sheet1!CS117</f>
        <v>+/-22</v>
      </c>
      <c r="N125" s="27" t="str">
        <f>+Sheet1!ED117</f>
        <v>0</v>
      </c>
      <c r="O125" s="27" t="str">
        <f>+Sheet1!EE117</f>
        <v>+/-22</v>
      </c>
      <c r="Q125" s="27" t="str">
        <f>+Sheet1!EH117</f>
        <v>0</v>
      </c>
      <c r="R125" s="27" t="str">
        <f>+Sheet1!EI117</f>
        <v>+/-22</v>
      </c>
      <c r="T125" s="27" t="str">
        <f>+Sheet1!EJ117</f>
        <v>0</v>
      </c>
      <c r="U125" s="27" t="str">
        <f>+Sheet1!EK117</f>
        <v>+/-22</v>
      </c>
    </row>
    <row r="126" spans="1:21">
      <c r="A126" s="47" t="s">
        <v>184</v>
      </c>
      <c r="C126" s="105"/>
      <c r="D126" s="103"/>
      <c r="H126" s="27" t="str">
        <f>+Sheet1!AR118</f>
        <v>7</v>
      </c>
      <c r="I126" s="27" t="str">
        <f>+Sheet1!AS118</f>
        <v>+/-15</v>
      </c>
      <c r="K126" s="27" t="str">
        <f>+Sheet1!CR118</f>
        <v>29</v>
      </c>
      <c r="L126" s="27" t="str">
        <f>+Sheet1!CS118</f>
        <v>+/-31</v>
      </c>
      <c r="N126" s="27" t="str">
        <f>+Sheet1!ED118</f>
        <v>89</v>
      </c>
      <c r="O126" s="27" t="str">
        <f>+Sheet1!EE118</f>
        <v>+/-66</v>
      </c>
      <c r="Q126" s="27" t="str">
        <f>+Sheet1!EH118</f>
        <v>0</v>
      </c>
      <c r="R126" s="27" t="str">
        <f>+Sheet1!EI118</f>
        <v>+/-22</v>
      </c>
      <c r="T126" s="27" t="str">
        <f>+Sheet1!EJ118</f>
        <v>211</v>
      </c>
      <c r="U126" s="27" t="str">
        <f>+Sheet1!EK118</f>
        <v>+/-130</v>
      </c>
    </row>
    <row r="127" spans="1:21">
      <c r="A127" s="27" t="s">
        <v>128</v>
      </c>
      <c r="C127" s="105"/>
      <c r="D127" s="103"/>
      <c r="H127" s="27" t="str">
        <f>+Sheet1!AR119</f>
        <v>0</v>
      </c>
      <c r="I127" s="27" t="str">
        <f>+Sheet1!AS119</f>
        <v>+/-22</v>
      </c>
      <c r="K127" s="27" t="str">
        <f>+Sheet1!CR119</f>
        <v>29</v>
      </c>
      <c r="L127" s="27" t="str">
        <f>+Sheet1!CS119</f>
        <v>+/-31</v>
      </c>
      <c r="N127" s="27" t="str">
        <f>+Sheet1!ED119</f>
        <v>89</v>
      </c>
      <c r="O127" s="27" t="str">
        <f>+Sheet1!EE119</f>
        <v>+/-66</v>
      </c>
      <c r="Q127" s="27" t="str">
        <f>+Sheet1!EH119</f>
        <v>0</v>
      </c>
      <c r="R127" s="27" t="str">
        <f>+Sheet1!EI119</f>
        <v>+/-22</v>
      </c>
      <c r="T127" s="27" t="str">
        <f>+Sheet1!EJ119</f>
        <v>114</v>
      </c>
      <c r="U127" s="27" t="str">
        <f>+Sheet1!EK119</f>
        <v>+/-77</v>
      </c>
    </row>
    <row r="128" spans="1:21">
      <c r="A128" s="27" t="s">
        <v>129</v>
      </c>
      <c r="C128" s="107">
        <f>+Sheet1!D182</f>
        <v>0.84470000000000001</v>
      </c>
      <c r="D128" s="79">
        <f>+Sheet1!E182</f>
        <v>794.50973947798309</v>
      </c>
      <c r="H128" s="27" t="str">
        <f>+Sheet1!AR120</f>
        <v>7</v>
      </c>
      <c r="I128" s="27" t="str">
        <f>+Sheet1!AS120</f>
        <v>+/-15</v>
      </c>
      <c r="K128" s="27" t="str">
        <f>+Sheet1!CR120</f>
        <v>0</v>
      </c>
      <c r="L128" s="27" t="str">
        <f>+Sheet1!CS120</f>
        <v>+/-22</v>
      </c>
      <c r="N128" s="27" t="str">
        <f>+Sheet1!ED120</f>
        <v>0</v>
      </c>
      <c r="O128" s="27" t="str">
        <f>+Sheet1!EE120</f>
        <v>+/-22</v>
      </c>
      <c r="Q128" s="27" t="str">
        <f>+Sheet1!EH120</f>
        <v>0</v>
      </c>
      <c r="R128" s="27" t="str">
        <f>+Sheet1!EI120</f>
        <v>+/-22</v>
      </c>
      <c r="T128" s="27" t="str">
        <f>+Sheet1!EJ120</f>
        <v>97</v>
      </c>
      <c r="U128" s="27" t="str">
        <f>+Sheet1!EK120</f>
        <v>+/-83</v>
      </c>
    </row>
    <row r="129" spans="1:21" ht="26.4">
      <c r="A129" s="47" t="s">
        <v>185</v>
      </c>
      <c r="C129" s="105"/>
      <c r="D129" s="103"/>
      <c r="H129" s="27" t="str">
        <f>+Sheet1!AR121</f>
        <v>0</v>
      </c>
      <c r="I129" s="27" t="str">
        <f>+Sheet1!AS121</f>
        <v>+/-22</v>
      </c>
      <c r="K129" s="27" t="str">
        <f>+Sheet1!CR121</f>
        <v>18</v>
      </c>
      <c r="L129" s="27" t="str">
        <f>+Sheet1!CS121</f>
        <v>+/-23</v>
      </c>
      <c r="N129" s="27" t="str">
        <f>+Sheet1!ED121</f>
        <v>8</v>
      </c>
      <c r="O129" s="27" t="str">
        <f>+Sheet1!EE121</f>
        <v>+/-16</v>
      </c>
      <c r="Q129" s="27" t="str">
        <f>+Sheet1!EH121</f>
        <v>19</v>
      </c>
      <c r="R129" s="27" t="str">
        <f>+Sheet1!EI121</f>
        <v>+/-16</v>
      </c>
      <c r="T129" s="27" t="str">
        <f>+Sheet1!EJ121</f>
        <v>28</v>
      </c>
      <c r="U129" s="27" t="str">
        <f>+Sheet1!EK121</f>
        <v>+/-27</v>
      </c>
    </row>
    <row r="130" spans="1:21">
      <c r="A130" s="27" t="s">
        <v>128</v>
      </c>
      <c r="C130" s="105"/>
      <c r="D130" s="103"/>
      <c r="H130" s="27" t="str">
        <f>+Sheet1!AR122</f>
        <v>0</v>
      </c>
      <c r="I130" s="27" t="str">
        <f>+Sheet1!AS122</f>
        <v>+/-22</v>
      </c>
      <c r="K130" s="27" t="str">
        <f>+Sheet1!CR122</f>
        <v>18</v>
      </c>
      <c r="L130" s="27" t="str">
        <f>+Sheet1!CS122</f>
        <v>+/-23</v>
      </c>
      <c r="N130" s="27" t="str">
        <f>+Sheet1!ED122</f>
        <v>0</v>
      </c>
      <c r="O130" s="27" t="str">
        <f>+Sheet1!EE122</f>
        <v>+/-22</v>
      </c>
      <c r="Q130" s="27" t="str">
        <f>+Sheet1!EH122</f>
        <v>0</v>
      </c>
      <c r="R130" s="27" t="str">
        <f>+Sheet1!EI122</f>
        <v>+/-22</v>
      </c>
      <c r="T130" s="27" t="str">
        <f>+Sheet1!EJ122</f>
        <v>18</v>
      </c>
      <c r="U130" s="27" t="str">
        <f>+Sheet1!EK122</f>
        <v>+/-23</v>
      </c>
    </row>
    <row r="131" spans="1:21">
      <c r="A131" s="27" t="s">
        <v>129</v>
      </c>
      <c r="C131" s="107">
        <f>+Sheet1!D183</f>
        <v>0.62590000000000001</v>
      </c>
      <c r="D131" s="79">
        <f>+Sheet1!E183</f>
        <v>588.71036573845106</v>
      </c>
      <c r="H131" s="27" t="str">
        <f>+Sheet1!AR123</f>
        <v>0</v>
      </c>
      <c r="I131" s="27" t="str">
        <f>+Sheet1!AS123</f>
        <v>+/-22</v>
      </c>
      <c r="K131" s="27" t="str">
        <f>+Sheet1!CR123</f>
        <v>0</v>
      </c>
      <c r="L131" s="27" t="str">
        <f>+Sheet1!CS123</f>
        <v>+/-22</v>
      </c>
      <c r="N131" s="27" t="str">
        <f>+Sheet1!ED123</f>
        <v>8</v>
      </c>
      <c r="O131" s="27" t="str">
        <f>+Sheet1!EE123</f>
        <v>+/-16</v>
      </c>
      <c r="Q131" s="27" t="str">
        <f>+Sheet1!EH123</f>
        <v>19</v>
      </c>
      <c r="R131" s="27" t="str">
        <f>+Sheet1!EI123</f>
        <v>+/-16</v>
      </c>
      <c r="T131" s="27" t="str">
        <f>+Sheet1!EJ123</f>
        <v>10</v>
      </c>
      <c r="U131" s="27" t="str">
        <f>+Sheet1!EK123</f>
        <v>+/-17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defaultRowHeight="14.4"/>
  <cols>
    <col min="1" max="1" width="31" style="3" customWidth="1"/>
    <col min="2" max="2" width="18.88671875" bestFit="1" customWidth="1"/>
    <col min="3" max="4" width="16.33203125" bestFit="1" customWidth="1"/>
    <col min="5" max="5" width="14.5546875" bestFit="1" customWidth="1"/>
    <col min="6" max="6" width="16" bestFit="1" customWidth="1"/>
    <col min="7" max="7" width="11.88671875" customWidth="1"/>
    <col min="8" max="8" width="11" customWidth="1"/>
    <col min="9" max="9" width="16.6640625" bestFit="1" customWidth="1"/>
    <col min="10" max="10" width="14.6640625" bestFit="1" customWidth="1"/>
    <col min="11" max="11" width="10.88671875" bestFit="1" customWidth="1"/>
    <col min="12" max="12" width="16.88671875" bestFit="1" customWidth="1"/>
    <col min="13" max="13" width="14.6640625" bestFit="1" customWidth="1"/>
    <col min="14" max="14" width="11" customWidth="1"/>
    <col min="15" max="15" width="12.88671875" bestFit="1" customWidth="1"/>
    <col min="16" max="16" width="14.6640625" bestFit="1" customWidth="1"/>
    <col min="17" max="17" width="11" customWidth="1"/>
    <col min="18" max="18" width="14.109375" bestFit="1" customWidth="1"/>
    <col min="19" max="19" width="14.6640625" bestFit="1" customWidth="1"/>
    <col min="20" max="20" width="10.6640625" customWidth="1"/>
    <col min="21" max="21" width="17.5546875" bestFit="1" customWidth="1"/>
    <col min="22" max="22" width="14.6640625" bestFit="1" customWidth="1"/>
    <col min="23" max="23" width="11.44140625" customWidth="1"/>
    <col min="24" max="24" width="16.33203125" bestFit="1" customWidth="1"/>
    <col min="25" max="25" width="14.6640625" bestFit="1" customWidth="1"/>
    <col min="26" max="26" width="11.109375" customWidth="1"/>
    <col min="27" max="27" width="13.6640625" bestFit="1" customWidth="1"/>
    <col min="28" max="28" width="14.6640625" bestFit="1" customWidth="1"/>
    <col min="29" max="29" width="11.109375" customWidth="1"/>
    <col min="30" max="31" width="14.6640625" bestFit="1" customWidth="1"/>
    <col min="32" max="32" width="11.109375" customWidth="1"/>
    <col min="33" max="33" width="15.109375" bestFit="1" customWidth="1"/>
    <col min="34" max="34" width="14.6640625" bestFit="1" customWidth="1"/>
    <col min="35" max="35" width="11" customWidth="1"/>
    <col min="36" max="36" width="15.5546875" bestFit="1" customWidth="1"/>
    <col min="37" max="37" width="14.6640625" bestFit="1" customWidth="1"/>
    <col min="38" max="38" width="11.33203125" customWidth="1"/>
    <col min="39" max="39" width="13.88671875" bestFit="1" customWidth="1"/>
    <col min="40" max="40" width="14.6640625" bestFit="1" customWidth="1"/>
    <col min="41" max="41" width="11.109375" customWidth="1"/>
    <col min="42" max="42" width="16.109375" bestFit="1" customWidth="1"/>
    <col min="43" max="43" width="14.6640625" bestFit="1" customWidth="1"/>
    <col min="53" max="53" width="9.109375" style="1" customWidth="1"/>
    <col min="257" max="257" width="31" customWidth="1"/>
    <col min="258" max="258" width="0.88671875" customWidth="1"/>
    <col min="259" max="259" width="10.88671875" bestFit="1" customWidth="1"/>
    <col min="260" max="260" width="10.109375" bestFit="1" customWidth="1"/>
    <col min="261" max="261" width="9.5546875" bestFit="1" customWidth="1"/>
    <col min="262" max="262" width="16" bestFit="1" customWidth="1"/>
    <col min="263" max="263" width="11.88671875" customWidth="1"/>
    <col min="264" max="264" width="11" customWidth="1"/>
    <col min="266" max="266" width="5.88671875" bestFit="1" customWidth="1"/>
    <col min="267" max="267" width="10.88671875" bestFit="1" customWidth="1"/>
    <col min="269" max="269" width="6.5546875" customWidth="1"/>
    <col min="270" max="270" width="11" customWidth="1"/>
    <col min="271" max="271" width="8.44140625" customWidth="1"/>
    <col min="272" max="272" width="5.44140625" customWidth="1"/>
    <col min="273" max="273" width="11" customWidth="1"/>
    <col min="274" max="274" width="6.5546875" customWidth="1"/>
    <col min="275" max="275" width="5.88671875" customWidth="1"/>
    <col min="276" max="276" width="10.6640625" customWidth="1"/>
    <col min="278" max="278" width="5.88671875" customWidth="1"/>
    <col min="279" max="279" width="11.44140625" customWidth="1"/>
    <col min="281" max="281" width="5.44140625" customWidth="1"/>
    <col min="282" max="282" width="11.109375" customWidth="1"/>
    <col min="284" max="284" width="5.88671875" customWidth="1"/>
    <col min="285" max="285" width="11.109375" customWidth="1"/>
    <col min="287" max="287" width="5.5546875" customWidth="1"/>
    <col min="288" max="288" width="11.109375" customWidth="1"/>
    <col min="290" max="290" width="6.5546875" customWidth="1"/>
    <col min="291" max="291" width="11" customWidth="1"/>
    <col min="293" max="293" width="5.5546875" customWidth="1"/>
    <col min="294" max="294" width="11.33203125" customWidth="1"/>
    <col min="296" max="296" width="5.5546875" customWidth="1"/>
    <col min="297" max="297" width="11.109375" customWidth="1"/>
    <col min="298" max="298" width="7.6640625" customWidth="1"/>
    <col min="299" max="299" width="6.44140625" customWidth="1"/>
    <col min="309" max="309" width="9.109375" customWidth="1"/>
    <col min="513" max="513" width="31" customWidth="1"/>
    <col min="514" max="514" width="0.88671875" customWidth="1"/>
    <col min="515" max="515" width="10.88671875" bestFit="1" customWidth="1"/>
    <col min="516" max="516" width="10.109375" bestFit="1" customWidth="1"/>
    <col min="517" max="517" width="9.5546875" bestFit="1" customWidth="1"/>
    <col min="518" max="518" width="16" bestFit="1" customWidth="1"/>
    <col min="519" max="519" width="11.88671875" customWidth="1"/>
    <col min="520" max="520" width="11" customWidth="1"/>
    <col min="522" max="522" width="5.88671875" bestFit="1" customWidth="1"/>
    <col min="523" max="523" width="10.88671875" bestFit="1" customWidth="1"/>
    <col min="525" max="525" width="6.5546875" customWidth="1"/>
    <col min="526" max="526" width="11" customWidth="1"/>
    <col min="527" max="527" width="8.44140625" customWidth="1"/>
    <col min="528" max="528" width="5.44140625" customWidth="1"/>
    <col min="529" max="529" width="11" customWidth="1"/>
    <col min="530" max="530" width="6.5546875" customWidth="1"/>
    <col min="531" max="531" width="5.88671875" customWidth="1"/>
    <col min="532" max="532" width="10.6640625" customWidth="1"/>
    <col min="534" max="534" width="5.88671875" customWidth="1"/>
    <col min="535" max="535" width="11.44140625" customWidth="1"/>
    <col min="537" max="537" width="5.44140625" customWidth="1"/>
    <col min="538" max="538" width="11.109375" customWidth="1"/>
    <col min="540" max="540" width="5.88671875" customWidth="1"/>
    <col min="541" max="541" width="11.109375" customWidth="1"/>
    <col min="543" max="543" width="5.5546875" customWidth="1"/>
    <col min="544" max="544" width="11.109375" customWidth="1"/>
    <col min="546" max="546" width="6.5546875" customWidth="1"/>
    <col min="547" max="547" width="11" customWidth="1"/>
    <col min="549" max="549" width="5.5546875" customWidth="1"/>
    <col min="550" max="550" width="11.33203125" customWidth="1"/>
    <col min="552" max="552" width="5.5546875" customWidth="1"/>
    <col min="553" max="553" width="11.109375" customWidth="1"/>
    <col min="554" max="554" width="7.6640625" customWidth="1"/>
    <col min="555" max="555" width="6.44140625" customWidth="1"/>
    <col min="565" max="565" width="9.109375" customWidth="1"/>
    <col min="769" max="769" width="31" customWidth="1"/>
    <col min="770" max="770" width="0.88671875" customWidth="1"/>
    <col min="771" max="771" width="10.88671875" bestFit="1" customWidth="1"/>
    <col min="772" max="772" width="10.109375" bestFit="1" customWidth="1"/>
    <col min="773" max="773" width="9.5546875" bestFit="1" customWidth="1"/>
    <col min="774" max="774" width="16" bestFit="1" customWidth="1"/>
    <col min="775" max="775" width="11.88671875" customWidth="1"/>
    <col min="776" max="776" width="11" customWidth="1"/>
    <col min="778" max="778" width="5.88671875" bestFit="1" customWidth="1"/>
    <col min="779" max="779" width="10.88671875" bestFit="1" customWidth="1"/>
    <col min="781" max="781" width="6.5546875" customWidth="1"/>
    <col min="782" max="782" width="11" customWidth="1"/>
    <col min="783" max="783" width="8.44140625" customWidth="1"/>
    <col min="784" max="784" width="5.44140625" customWidth="1"/>
    <col min="785" max="785" width="11" customWidth="1"/>
    <col min="786" max="786" width="6.5546875" customWidth="1"/>
    <col min="787" max="787" width="5.88671875" customWidth="1"/>
    <col min="788" max="788" width="10.6640625" customWidth="1"/>
    <col min="790" max="790" width="5.88671875" customWidth="1"/>
    <col min="791" max="791" width="11.44140625" customWidth="1"/>
    <col min="793" max="793" width="5.44140625" customWidth="1"/>
    <col min="794" max="794" width="11.109375" customWidth="1"/>
    <col min="796" max="796" width="5.88671875" customWidth="1"/>
    <col min="797" max="797" width="11.109375" customWidth="1"/>
    <col min="799" max="799" width="5.5546875" customWidth="1"/>
    <col min="800" max="800" width="11.109375" customWidth="1"/>
    <col min="802" max="802" width="6.5546875" customWidth="1"/>
    <col min="803" max="803" width="11" customWidth="1"/>
    <col min="805" max="805" width="5.5546875" customWidth="1"/>
    <col min="806" max="806" width="11.33203125" customWidth="1"/>
    <col min="808" max="808" width="5.5546875" customWidth="1"/>
    <col min="809" max="809" width="11.109375" customWidth="1"/>
    <col min="810" max="810" width="7.6640625" customWidth="1"/>
    <col min="811" max="811" width="6.44140625" customWidth="1"/>
    <col min="821" max="821" width="9.109375" customWidth="1"/>
    <col min="1025" max="1025" width="31" customWidth="1"/>
    <col min="1026" max="1026" width="0.88671875" customWidth="1"/>
    <col min="1027" max="1027" width="10.88671875" bestFit="1" customWidth="1"/>
    <col min="1028" max="1028" width="10.109375" bestFit="1" customWidth="1"/>
    <col min="1029" max="1029" width="9.5546875" bestFit="1" customWidth="1"/>
    <col min="1030" max="1030" width="16" bestFit="1" customWidth="1"/>
    <col min="1031" max="1031" width="11.88671875" customWidth="1"/>
    <col min="1032" max="1032" width="11" customWidth="1"/>
    <col min="1034" max="1034" width="5.88671875" bestFit="1" customWidth="1"/>
    <col min="1035" max="1035" width="10.88671875" bestFit="1" customWidth="1"/>
    <col min="1037" max="1037" width="6.5546875" customWidth="1"/>
    <col min="1038" max="1038" width="11" customWidth="1"/>
    <col min="1039" max="1039" width="8.44140625" customWidth="1"/>
    <col min="1040" max="1040" width="5.44140625" customWidth="1"/>
    <col min="1041" max="1041" width="11" customWidth="1"/>
    <col min="1042" max="1042" width="6.5546875" customWidth="1"/>
    <col min="1043" max="1043" width="5.88671875" customWidth="1"/>
    <col min="1044" max="1044" width="10.6640625" customWidth="1"/>
    <col min="1046" max="1046" width="5.88671875" customWidth="1"/>
    <col min="1047" max="1047" width="11.44140625" customWidth="1"/>
    <col min="1049" max="1049" width="5.44140625" customWidth="1"/>
    <col min="1050" max="1050" width="11.109375" customWidth="1"/>
    <col min="1052" max="1052" width="5.88671875" customWidth="1"/>
    <col min="1053" max="1053" width="11.109375" customWidth="1"/>
    <col min="1055" max="1055" width="5.5546875" customWidth="1"/>
    <col min="1056" max="1056" width="11.109375" customWidth="1"/>
    <col min="1058" max="1058" width="6.5546875" customWidth="1"/>
    <col min="1059" max="1059" width="11" customWidth="1"/>
    <col min="1061" max="1061" width="5.5546875" customWidth="1"/>
    <col min="1062" max="1062" width="11.33203125" customWidth="1"/>
    <col min="1064" max="1064" width="5.5546875" customWidth="1"/>
    <col min="1065" max="1065" width="11.109375" customWidth="1"/>
    <col min="1066" max="1066" width="7.6640625" customWidth="1"/>
    <col min="1067" max="1067" width="6.44140625" customWidth="1"/>
    <col min="1077" max="1077" width="9.109375" customWidth="1"/>
    <col min="1281" max="1281" width="31" customWidth="1"/>
    <col min="1282" max="1282" width="0.88671875" customWidth="1"/>
    <col min="1283" max="1283" width="10.88671875" bestFit="1" customWidth="1"/>
    <col min="1284" max="1284" width="10.109375" bestFit="1" customWidth="1"/>
    <col min="1285" max="1285" width="9.5546875" bestFit="1" customWidth="1"/>
    <col min="1286" max="1286" width="16" bestFit="1" customWidth="1"/>
    <col min="1287" max="1287" width="11.88671875" customWidth="1"/>
    <col min="1288" max="1288" width="11" customWidth="1"/>
    <col min="1290" max="1290" width="5.88671875" bestFit="1" customWidth="1"/>
    <col min="1291" max="1291" width="10.88671875" bestFit="1" customWidth="1"/>
    <col min="1293" max="1293" width="6.5546875" customWidth="1"/>
    <col min="1294" max="1294" width="11" customWidth="1"/>
    <col min="1295" max="1295" width="8.44140625" customWidth="1"/>
    <col min="1296" max="1296" width="5.44140625" customWidth="1"/>
    <col min="1297" max="1297" width="11" customWidth="1"/>
    <col min="1298" max="1298" width="6.5546875" customWidth="1"/>
    <col min="1299" max="1299" width="5.88671875" customWidth="1"/>
    <col min="1300" max="1300" width="10.6640625" customWidth="1"/>
    <col min="1302" max="1302" width="5.88671875" customWidth="1"/>
    <col min="1303" max="1303" width="11.44140625" customWidth="1"/>
    <col min="1305" max="1305" width="5.44140625" customWidth="1"/>
    <col min="1306" max="1306" width="11.109375" customWidth="1"/>
    <col min="1308" max="1308" width="5.88671875" customWidth="1"/>
    <col min="1309" max="1309" width="11.109375" customWidth="1"/>
    <col min="1311" max="1311" width="5.5546875" customWidth="1"/>
    <col min="1312" max="1312" width="11.109375" customWidth="1"/>
    <col min="1314" max="1314" width="6.5546875" customWidth="1"/>
    <col min="1315" max="1315" width="11" customWidth="1"/>
    <col min="1317" max="1317" width="5.5546875" customWidth="1"/>
    <col min="1318" max="1318" width="11.33203125" customWidth="1"/>
    <col min="1320" max="1320" width="5.5546875" customWidth="1"/>
    <col min="1321" max="1321" width="11.109375" customWidth="1"/>
    <col min="1322" max="1322" width="7.6640625" customWidth="1"/>
    <col min="1323" max="1323" width="6.44140625" customWidth="1"/>
    <col min="1333" max="1333" width="9.109375" customWidth="1"/>
    <col min="1537" max="1537" width="31" customWidth="1"/>
    <col min="1538" max="1538" width="0.88671875" customWidth="1"/>
    <col min="1539" max="1539" width="10.88671875" bestFit="1" customWidth="1"/>
    <col min="1540" max="1540" width="10.109375" bestFit="1" customWidth="1"/>
    <col min="1541" max="1541" width="9.5546875" bestFit="1" customWidth="1"/>
    <col min="1542" max="1542" width="16" bestFit="1" customWidth="1"/>
    <col min="1543" max="1543" width="11.88671875" customWidth="1"/>
    <col min="1544" max="1544" width="11" customWidth="1"/>
    <col min="1546" max="1546" width="5.88671875" bestFit="1" customWidth="1"/>
    <col min="1547" max="1547" width="10.88671875" bestFit="1" customWidth="1"/>
    <col min="1549" max="1549" width="6.5546875" customWidth="1"/>
    <col min="1550" max="1550" width="11" customWidth="1"/>
    <col min="1551" max="1551" width="8.44140625" customWidth="1"/>
    <col min="1552" max="1552" width="5.44140625" customWidth="1"/>
    <col min="1553" max="1553" width="11" customWidth="1"/>
    <col min="1554" max="1554" width="6.5546875" customWidth="1"/>
    <col min="1555" max="1555" width="5.88671875" customWidth="1"/>
    <col min="1556" max="1556" width="10.6640625" customWidth="1"/>
    <col min="1558" max="1558" width="5.88671875" customWidth="1"/>
    <col min="1559" max="1559" width="11.44140625" customWidth="1"/>
    <col min="1561" max="1561" width="5.44140625" customWidth="1"/>
    <col min="1562" max="1562" width="11.109375" customWidth="1"/>
    <col min="1564" max="1564" width="5.88671875" customWidth="1"/>
    <col min="1565" max="1565" width="11.109375" customWidth="1"/>
    <col min="1567" max="1567" width="5.5546875" customWidth="1"/>
    <col min="1568" max="1568" width="11.109375" customWidth="1"/>
    <col min="1570" max="1570" width="6.5546875" customWidth="1"/>
    <col min="1571" max="1571" width="11" customWidth="1"/>
    <col min="1573" max="1573" width="5.5546875" customWidth="1"/>
    <col min="1574" max="1574" width="11.33203125" customWidth="1"/>
    <col min="1576" max="1576" width="5.5546875" customWidth="1"/>
    <col min="1577" max="1577" width="11.109375" customWidth="1"/>
    <col min="1578" max="1578" width="7.6640625" customWidth="1"/>
    <col min="1579" max="1579" width="6.44140625" customWidth="1"/>
    <col min="1589" max="1589" width="9.109375" customWidth="1"/>
    <col min="1793" max="1793" width="31" customWidth="1"/>
    <col min="1794" max="1794" width="0.88671875" customWidth="1"/>
    <col min="1795" max="1795" width="10.88671875" bestFit="1" customWidth="1"/>
    <col min="1796" max="1796" width="10.109375" bestFit="1" customWidth="1"/>
    <col min="1797" max="1797" width="9.5546875" bestFit="1" customWidth="1"/>
    <col min="1798" max="1798" width="16" bestFit="1" customWidth="1"/>
    <col min="1799" max="1799" width="11.88671875" customWidth="1"/>
    <col min="1800" max="1800" width="11" customWidth="1"/>
    <col min="1802" max="1802" width="5.88671875" bestFit="1" customWidth="1"/>
    <col min="1803" max="1803" width="10.88671875" bestFit="1" customWidth="1"/>
    <col min="1805" max="1805" width="6.5546875" customWidth="1"/>
    <col min="1806" max="1806" width="11" customWidth="1"/>
    <col min="1807" max="1807" width="8.44140625" customWidth="1"/>
    <col min="1808" max="1808" width="5.44140625" customWidth="1"/>
    <col min="1809" max="1809" width="11" customWidth="1"/>
    <col min="1810" max="1810" width="6.5546875" customWidth="1"/>
    <col min="1811" max="1811" width="5.88671875" customWidth="1"/>
    <col min="1812" max="1812" width="10.6640625" customWidth="1"/>
    <col min="1814" max="1814" width="5.88671875" customWidth="1"/>
    <col min="1815" max="1815" width="11.44140625" customWidth="1"/>
    <col min="1817" max="1817" width="5.44140625" customWidth="1"/>
    <col min="1818" max="1818" width="11.109375" customWidth="1"/>
    <col min="1820" max="1820" width="5.88671875" customWidth="1"/>
    <col min="1821" max="1821" width="11.109375" customWidth="1"/>
    <col min="1823" max="1823" width="5.5546875" customWidth="1"/>
    <col min="1824" max="1824" width="11.109375" customWidth="1"/>
    <col min="1826" max="1826" width="6.5546875" customWidth="1"/>
    <col min="1827" max="1827" width="11" customWidth="1"/>
    <col min="1829" max="1829" width="5.5546875" customWidth="1"/>
    <col min="1830" max="1830" width="11.33203125" customWidth="1"/>
    <col min="1832" max="1832" width="5.5546875" customWidth="1"/>
    <col min="1833" max="1833" width="11.109375" customWidth="1"/>
    <col min="1834" max="1834" width="7.6640625" customWidth="1"/>
    <col min="1835" max="1835" width="6.44140625" customWidth="1"/>
    <col min="1845" max="1845" width="9.109375" customWidth="1"/>
    <col min="2049" max="2049" width="31" customWidth="1"/>
    <col min="2050" max="2050" width="0.88671875" customWidth="1"/>
    <col min="2051" max="2051" width="10.88671875" bestFit="1" customWidth="1"/>
    <col min="2052" max="2052" width="10.109375" bestFit="1" customWidth="1"/>
    <col min="2053" max="2053" width="9.5546875" bestFit="1" customWidth="1"/>
    <col min="2054" max="2054" width="16" bestFit="1" customWidth="1"/>
    <col min="2055" max="2055" width="11.88671875" customWidth="1"/>
    <col min="2056" max="2056" width="11" customWidth="1"/>
    <col min="2058" max="2058" width="5.88671875" bestFit="1" customWidth="1"/>
    <col min="2059" max="2059" width="10.88671875" bestFit="1" customWidth="1"/>
    <col min="2061" max="2061" width="6.5546875" customWidth="1"/>
    <col min="2062" max="2062" width="11" customWidth="1"/>
    <col min="2063" max="2063" width="8.44140625" customWidth="1"/>
    <col min="2064" max="2064" width="5.44140625" customWidth="1"/>
    <col min="2065" max="2065" width="11" customWidth="1"/>
    <col min="2066" max="2066" width="6.5546875" customWidth="1"/>
    <col min="2067" max="2067" width="5.88671875" customWidth="1"/>
    <col min="2068" max="2068" width="10.6640625" customWidth="1"/>
    <col min="2070" max="2070" width="5.88671875" customWidth="1"/>
    <col min="2071" max="2071" width="11.44140625" customWidth="1"/>
    <col min="2073" max="2073" width="5.44140625" customWidth="1"/>
    <col min="2074" max="2074" width="11.109375" customWidth="1"/>
    <col min="2076" max="2076" width="5.88671875" customWidth="1"/>
    <col min="2077" max="2077" width="11.109375" customWidth="1"/>
    <col min="2079" max="2079" width="5.5546875" customWidth="1"/>
    <col min="2080" max="2080" width="11.109375" customWidth="1"/>
    <col min="2082" max="2082" width="6.5546875" customWidth="1"/>
    <col min="2083" max="2083" width="11" customWidth="1"/>
    <col min="2085" max="2085" width="5.5546875" customWidth="1"/>
    <col min="2086" max="2086" width="11.33203125" customWidth="1"/>
    <col min="2088" max="2088" width="5.5546875" customWidth="1"/>
    <col min="2089" max="2089" width="11.109375" customWidth="1"/>
    <col min="2090" max="2090" width="7.6640625" customWidth="1"/>
    <col min="2091" max="2091" width="6.44140625" customWidth="1"/>
    <col min="2101" max="2101" width="9.109375" customWidth="1"/>
    <col min="2305" max="2305" width="31" customWidth="1"/>
    <col min="2306" max="2306" width="0.88671875" customWidth="1"/>
    <col min="2307" max="2307" width="10.88671875" bestFit="1" customWidth="1"/>
    <col min="2308" max="2308" width="10.109375" bestFit="1" customWidth="1"/>
    <col min="2309" max="2309" width="9.5546875" bestFit="1" customWidth="1"/>
    <col min="2310" max="2310" width="16" bestFit="1" customWidth="1"/>
    <col min="2311" max="2311" width="11.88671875" customWidth="1"/>
    <col min="2312" max="2312" width="11" customWidth="1"/>
    <col min="2314" max="2314" width="5.88671875" bestFit="1" customWidth="1"/>
    <col min="2315" max="2315" width="10.88671875" bestFit="1" customWidth="1"/>
    <col min="2317" max="2317" width="6.5546875" customWidth="1"/>
    <col min="2318" max="2318" width="11" customWidth="1"/>
    <col min="2319" max="2319" width="8.44140625" customWidth="1"/>
    <col min="2320" max="2320" width="5.44140625" customWidth="1"/>
    <col min="2321" max="2321" width="11" customWidth="1"/>
    <col min="2322" max="2322" width="6.5546875" customWidth="1"/>
    <col min="2323" max="2323" width="5.88671875" customWidth="1"/>
    <col min="2324" max="2324" width="10.6640625" customWidth="1"/>
    <col min="2326" max="2326" width="5.88671875" customWidth="1"/>
    <col min="2327" max="2327" width="11.44140625" customWidth="1"/>
    <col min="2329" max="2329" width="5.44140625" customWidth="1"/>
    <col min="2330" max="2330" width="11.109375" customWidth="1"/>
    <col min="2332" max="2332" width="5.88671875" customWidth="1"/>
    <col min="2333" max="2333" width="11.109375" customWidth="1"/>
    <col min="2335" max="2335" width="5.5546875" customWidth="1"/>
    <col min="2336" max="2336" width="11.109375" customWidth="1"/>
    <col min="2338" max="2338" width="6.5546875" customWidth="1"/>
    <col min="2339" max="2339" width="11" customWidth="1"/>
    <col min="2341" max="2341" width="5.5546875" customWidth="1"/>
    <col min="2342" max="2342" width="11.33203125" customWidth="1"/>
    <col min="2344" max="2344" width="5.5546875" customWidth="1"/>
    <col min="2345" max="2345" width="11.109375" customWidth="1"/>
    <col min="2346" max="2346" width="7.6640625" customWidth="1"/>
    <col min="2347" max="2347" width="6.44140625" customWidth="1"/>
    <col min="2357" max="2357" width="9.109375" customWidth="1"/>
    <col min="2561" max="2561" width="31" customWidth="1"/>
    <col min="2562" max="2562" width="0.88671875" customWidth="1"/>
    <col min="2563" max="2563" width="10.88671875" bestFit="1" customWidth="1"/>
    <col min="2564" max="2564" width="10.109375" bestFit="1" customWidth="1"/>
    <col min="2565" max="2565" width="9.5546875" bestFit="1" customWidth="1"/>
    <col min="2566" max="2566" width="16" bestFit="1" customWidth="1"/>
    <col min="2567" max="2567" width="11.88671875" customWidth="1"/>
    <col min="2568" max="2568" width="11" customWidth="1"/>
    <col min="2570" max="2570" width="5.88671875" bestFit="1" customWidth="1"/>
    <col min="2571" max="2571" width="10.88671875" bestFit="1" customWidth="1"/>
    <col min="2573" max="2573" width="6.5546875" customWidth="1"/>
    <col min="2574" max="2574" width="11" customWidth="1"/>
    <col min="2575" max="2575" width="8.44140625" customWidth="1"/>
    <col min="2576" max="2576" width="5.44140625" customWidth="1"/>
    <col min="2577" max="2577" width="11" customWidth="1"/>
    <col min="2578" max="2578" width="6.5546875" customWidth="1"/>
    <col min="2579" max="2579" width="5.88671875" customWidth="1"/>
    <col min="2580" max="2580" width="10.6640625" customWidth="1"/>
    <col min="2582" max="2582" width="5.88671875" customWidth="1"/>
    <col min="2583" max="2583" width="11.44140625" customWidth="1"/>
    <col min="2585" max="2585" width="5.44140625" customWidth="1"/>
    <col min="2586" max="2586" width="11.109375" customWidth="1"/>
    <col min="2588" max="2588" width="5.88671875" customWidth="1"/>
    <col min="2589" max="2589" width="11.109375" customWidth="1"/>
    <col min="2591" max="2591" width="5.5546875" customWidth="1"/>
    <col min="2592" max="2592" width="11.109375" customWidth="1"/>
    <col min="2594" max="2594" width="6.5546875" customWidth="1"/>
    <col min="2595" max="2595" width="11" customWidth="1"/>
    <col min="2597" max="2597" width="5.5546875" customWidth="1"/>
    <col min="2598" max="2598" width="11.33203125" customWidth="1"/>
    <col min="2600" max="2600" width="5.5546875" customWidth="1"/>
    <col min="2601" max="2601" width="11.109375" customWidth="1"/>
    <col min="2602" max="2602" width="7.6640625" customWidth="1"/>
    <col min="2603" max="2603" width="6.44140625" customWidth="1"/>
    <col min="2613" max="2613" width="9.109375" customWidth="1"/>
    <col min="2817" max="2817" width="31" customWidth="1"/>
    <col min="2818" max="2818" width="0.88671875" customWidth="1"/>
    <col min="2819" max="2819" width="10.88671875" bestFit="1" customWidth="1"/>
    <col min="2820" max="2820" width="10.109375" bestFit="1" customWidth="1"/>
    <col min="2821" max="2821" width="9.5546875" bestFit="1" customWidth="1"/>
    <col min="2822" max="2822" width="16" bestFit="1" customWidth="1"/>
    <col min="2823" max="2823" width="11.88671875" customWidth="1"/>
    <col min="2824" max="2824" width="11" customWidth="1"/>
    <col min="2826" max="2826" width="5.88671875" bestFit="1" customWidth="1"/>
    <col min="2827" max="2827" width="10.88671875" bestFit="1" customWidth="1"/>
    <col min="2829" max="2829" width="6.5546875" customWidth="1"/>
    <col min="2830" max="2830" width="11" customWidth="1"/>
    <col min="2831" max="2831" width="8.44140625" customWidth="1"/>
    <col min="2832" max="2832" width="5.44140625" customWidth="1"/>
    <col min="2833" max="2833" width="11" customWidth="1"/>
    <col min="2834" max="2834" width="6.5546875" customWidth="1"/>
    <col min="2835" max="2835" width="5.88671875" customWidth="1"/>
    <col min="2836" max="2836" width="10.6640625" customWidth="1"/>
    <col min="2838" max="2838" width="5.88671875" customWidth="1"/>
    <col min="2839" max="2839" width="11.44140625" customWidth="1"/>
    <col min="2841" max="2841" width="5.44140625" customWidth="1"/>
    <col min="2842" max="2842" width="11.109375" customWidth="1"/>
    <col min="2844" max="2844" width="5.88671875" customWidth="1"/>
    <col min="2845" max="2845" width="11.109375" customWidth="1"/>
    <col min="2847" max="2847" width="5.5546875" customWidth="1"/>
    <col min="2848" max="2848" width="11.109375" customWidth="1"/>
    <col min="2850" max="2850" width="6.5546875" customWidth="1"/>
    <col min="2851" max="2851" width="11" customWidth="1"/>
    <col min="2853" max="2853" width="5.5546875" customWidth="1"/>
    <col min="2854" max="2854" width="11.33203125" customWidth="1"/>
    <col min="2856" max="2856" width="5.5546875" customWidth="1"/>
    <col min="2857" max="2857" width="11.109375" customWidth="1"/>
    <col min="2858" max="2858" width="7.6640625" customWidth="1"/>
    <col min="2859" max="2859" width="6.44140625" customWidth="1"/>
    <col min="2869" max="2869" width="9.109375" customWidth="1"/>
    <col min="3073" max="3073" width="31" customWidth="1"/>
    <col min="3074" max="3074" width="0.88671875" customWidth="1"/>
    <col min="3075" max="3075" width="10.88671875" bestFit="1" customWidth="1"/>
    <col min="3076" max="3076" width="10.109375" bestFit="1" customWidth="1"/>
    <col min="3077" max="3077" width="9.5546875" bestFit="1" customWidth="1"/>
    <col min="3078" max="3078" width="16" bestFit="1" customWidth="1"/>
    <col min="3079" max="3079" width="11.88671875" customWidth="1"/>
    <col min="3080" max="3080" width="11" customWidth="1"/>
    <col min="3082" max="3082" width="5.88671875" bestFit="1" customWidth="1"/>
    <col min="3083" max="3083" width="10.88671875" bestFit="1" customWidth="1"/>
    <col min="3085" max="3085" width="6.5546875" customWidth="1"/>
    <col min="3086" max="3086" width="11" customWidth="1"/>
    <col min="3087" max="3087" width="8.44140625" customWidth="1"/>
    <col min="3088" max="3088" width="5.44140625" customWidth="1"/>
    <col min="3089" max="3089" width="11" customWidth="1"/>
    <col min="3090" max="3090" width="6.5546875" customWidth="1"/>
    <col min="3091" max="3091" width="5.88671875" customWidth="1"/>
    <col min="3092" max="3092" width="10.6640625" customWidth="1"/>
    <col min="3094" max="3094" width="5.88671875" customWidth="1"/>
    <col min="3095" max="3095" width="11.44140625" customWidth="1"/>
    <col min="3097" max="3097" width="5.44140625" customWidth="1"/>
    <col min="3098" max="3098" width="11.109375" customWidth="1"/>
    <col min="3100" max="3100" width="5.88671875" customWidth="1"/>
    <col min="3101" max="3101" width="11.109375" customWidth="1"/>
    <col min="3103" max="3103" width="5.5546875" customWidth="1"/>
    <col min="3104" max="3104" width="11.109375" customWidth="1"/>
    <col min="3106" max="3106" width="6.5546875" customWidth="1"/>
    <col min="3107" max="3107" width="11" customWidth="1"/>
    <col min="3109" max="3109" width="5.5546875" customWidth="1"/>
    <col min="3110" max="3110" width="11.33203125" customWidth="1"/>
    <col min="3112" max="3112" width="5.5546875" customWidth="1"/>
    <col min="3113" max="3113" width="11.109375" customWidth="1"/>
    <col min="3114" max="3114" width="7.6640625" customWidth="1"/>
    <col min="3115" max="3115" width="6.44140625" customWidth="1"/>
    <col min="3125" max="3125" width="9.109375" customWidth="1"/>
    <col min="3329" max="3329" width="31" customWidth="1"/>
    <col min="3330" max="3330" width="0.88671875" customWidth="1"/>
    <col min="3331" max="3331" width="10.88671875" bestFit="1" customWidth="1"/>
    <col min="3332" max="3332" width="10.109375" bestFit="1" customWidth="1"/>
    <col min="3333" max="3333" width="9.5546875" bestFit="1" customWidth="1"/>
    <col min="3334" max="3334" width="16" bestFit="1" customWidth="1"/>
    <col min="3335" max="3335" width="11.88671875" customWidth="1"/>
    <col min="3336" max="3336" width="11" customWidth="1"/>
    <col min="3338" max="3338" width="5.88671875" bestFit="1" customWidth="1"/>
    <col min="3339" max="3339" width="10.88671875" bestFit="1" customWidth="1"/>
    <col min="3341" max="3341" width="6.5546875" customWidth="1"/>
    <col min="3342" max="3342" width="11" customWidth="1"/>
    <col min="3343" max="3343" width="8.44140625" customWidth="1"/>
    <col min="3344" max="3344" width="5.44140625" customWidth="1"/>
    <col min="3345" max="3345" width="11" customWidth="1"/>
    <col min="3346" max="3346" width="6.5546875" customWidth="1"/>
    <col min="3347" max="3347" width="5.88671875" customWidth="1"/>
    <col min="3348" max="3348" width="10.6640625" customWidth="1"/>
    <col min="3350" max="3350" width="5.88671875" customWidth="1"/>
    <col min="3351" max="3351" width="11.44140625" customWidth="1"/>
    <col min="3353" max="3353" width="5.44140625" customWidth="1"/>
    <col min="3354" max="3354" width="11.109375" customWidth="1"/>
    <col min="3356" max="3356" width="5.88671875" customWidth="1"/>
    <col min="3357" max="3357" width="11.109375" customWidth="1"/>
    <col min="3359" max="3359" width="5.5546875" customWidth="1"/>
    <col min="3360" max="3360" width="11.109375" customWidth="1"/>
    <col min="3362" max="3362" width="6.5546875" customWidth="1"/>
    <col min="3363" max="3363" width="11" customWidth="1"/>
    <col min="3365" max="3365" width="5.5546875" customWidth="1"/>
    <col min="3366" max="3366" width="11.33203125" customWidth="1"/>
    <col min="3368" max="3368" width="5.5546875" customWidth="1"/>
    <col min="3369" max="3369" width="11.109375" customWidth="1"/>
    <col min="3370" max="3370" width="7.6640625" customWidth="1"/>
    <col min="3371" max="3371" width="6.44140625" customWidth="1"/>
    <col min="3381" max="3381" width="9.109375" customWidth="1"/>
    <col min="3585" max="3585" width="31" customWidth="1"/>
    <col min="3586" max="3586" width="0.88671875" customWidth="1"/>
    <col min="3587" max="3587" width="10.88671875" bestFit="1" customWidth="1"/>
    <col min="3588" max="3588" width="10.109375" bestFit="1" customWidth="1"/>
    <col min="3589" max="3589" width="9.5546875" bestFit="1" customWidth="1"/>
    <col min="3590" max="3590" width="16" bestFit="1" customWidth="1"/>
    <col min="3591" max="3591" width="11.88671875" customWidth="1"/>
    <col min="3592" max="3592" width="11" customWidth="1"/>
    <col min="3594" max="3594" width="5.88671875" bestFit="1" customWidth="1"/>
    <col min="3595" max="3595" width="10.88671875" bestFit="1" customWidth="1"/>
    <col min="3597" max="3597" width="6.5546875" customWidth="1"/>
    <col min="3598" max="3598" width="11" customWidth="1"/>
    <col min="3599" max="3599" width="8.44140625" customWidth="1"/>
    <col min="3600" max="3600" width="5.44140625" customWidth="1"/>
    <col min="3601" max="3601" width="11" customWidth="1"/>
    <col min="3602" max="3602" width="6.5546875" customWidth="1"/>
    <col min="3603" max="3603" width="5.88671875" customWidth="1"/>
    <col min="3604" max="3604" width="10.6640625" customWidth="1"/>
    <col min="3606" max="3606" width="5.88671875" customWidth="1"/>
    <col min="3607" max="3607" width="11.44140625" customWidth="1"/>
    <col min="3609" max="3609" width="5.44140625" customWidth="1"/>
    <col min="3610" max="3610" width="11.109375" customWidth="1"/>
    <col min="3612" max="3612" width="5.88671875" customWidth="1"/>
    <col min="3613" max="3613" width="11.109375" customWidth="1"/>
    <col min="3615" max="3615" width="5.5546875" customWidth="1"/>
    <col min="3616" max="3616" width="11.109375" customWidth="1"/>
    <col min="3618" max="3618" width="6.5546875" customWidth="1"/>
    <col min="3619" max="3619" width="11" customWidth="1"/>
    <col min="3621" max="3621" width="5.5546875" customWidth="1"/>
    <col min="3622" max="3622" width="11.33203125" customWidth="1"/>
    <col min="3624" max="3624" width="5.5546875" customWidth="1"/>
    <col min="3625" max="3625" width="11.109375" customWidth="1"/>
    <col min="3626" max="3626" width="7.6640625" customWidth="1"/>
    <col min="3627" max="3627" width="6.44140625" customWidth="1"/>
    <col min="3637" max="3637" width="9.109375" customWidth="1"/>
    <col min="3841" max="3841" width="31" customWidth="1"/>
    <col min="3842" max="3842" width="0.88671875" customWidth="1"/>
    <col min="3843" max="3843" width="10.88671875" bestFit="1" customWidth="1"/>
    <col min="3844" max="3844" width="10.109375" bestFit="1" customWidth="1"/>
    <col min="3845" max="3845" width="9.5546875" bestFit="1" customWidth="1"/>
    <col min="3846" max="3846" width="16" bestFit="1" customWidth="1"/>
    <col min="3847" max="3847" width="11.88671875" customWidth="1"/>
    <col min="3848" max="3848" width="11" customWidth="1"/>
    <col min="3850" max="3850" width="5.88671875" bestFit="1" customWidth="1"/>
    <col min="3851" max="3851" width="10.88671875" bestFit="1" customWidth="1"/>
    <col min="3853" max="3853" width="6.5546875" customWidth="1"/>
    <col min="3854" max="3854" width="11" customWidth="1"/>
    <col min="3855" max="3855" width="8.44140625" customWidth="1"/>
    <col min="3856" max="3856" width="5.44140625" customWidth="1"/>
    <col min="3857" max="3857" width="11" customWidth="1"/>
    <col min="3858" max="3858" width="6.5546875" customWidth="1"/>
    <col min="3859" max="3859" width="5.88671875" customWidth="1"/>
    <col min="3860" max="3860" width="10.6640625" customWidth="1"/>
    <col min="3862" max="3862" width="5.88671875" customWidth="1"/>
    <col min="3863" max="3863" width="11.44140625" customWidth="1"/>
    <col min="3865" max="3865" width="5.44140625" customWidth="1"/>
    <col min="3866" max="3866" width="11.109375" customWidth="1"/>
    <col min="3868" max="3868" width="5.88671875" customWidth="1"/>
    <col min="3869" max="3869" width="11.109375" customWidth="1"/>
    <col min="3871" max="3871" width="5.5546875" customWidth="1"/>
    <col min="3872" max="3872" width="11.109375" customWidth="1"/>
    <col min="3874" max="3874" width="6.5546875" customWidth="1"/>
    <col min="3875" max="3875" width="11" customWidth="1"/>
    <col min="3877" max="3877" width="5.5546875" customWidth="1"/>
    <col min="3878" max="3878" width="11.33203125" customWidth="1"/>
    <col min="3880" max="3880" width="5.5546875" customWidth="1"/>
    <col min="3881" max="3881" width="11.109375" customWidth="1"/>
    <col min="3882" max="3882" width="7.6640625" customWidth="1"/>
    <col min="3883" max="3883" width="6.44140625" customWidth="1"/>
    <col min="3893" max="3893" width="9.109375" customWidth="1"/>
    <col min="4097" max="4097" width="31" customWidth="1"/>
    <col min="4098" max="4098" width="0.88671875" customWidth="1"/>
    <col min="4099" max="4099" width="10.88671875" bestFit="1" customWidth="1"/>
    <col min="4100" max="4100" width="10.109375" bestFit="1" customWidth="1"/>
    <col min="4101" max="4101" width="9.5546875" bestFit="1" customWidth="1"/>
    <col min="4102" max="4102" width="16" bestFit="1" customWidth="1"/>
    <col min="4103" max="4103" width="11.88671875" customWidth="1"/>
    <col min="4104" max="4104" width="11" customWidth="1"/>
    <col min="4106" max="4106" width="5.88671875" bestFit="1" customWidth="1"/>
    <col min="4107" max="4107" width="10.88671875" bestFit="1" customWidth="1"/>
    <col min="4109" max="4109" width="6.5546875" customWidth="1"/>
    <col min="4110" max="4110" width="11" customWidth="1"/>
    <col min="4111" max="4111" width="8.44140625" customWidth="1"/>
    <col min="4112" max="4112" width="5.44140625" customWidth="1"/>
    <col min="4113" max="4113" width="11" customWidth="1"/>
    <col min="4114" max="4114" width="6.5546875" customWidth="1"/>
    <col min="4115" max="4115" width="5.88671875" customWidth="1"/>
    <col min="4116" max="4116" width="10.6640625" customWidth="1"/>
    <col min="4118" max="4118" width="5.88671875" customWidth="1"/>
    <col min="4119" max="4119" width="11.44140625" customWidth="1"/>
    <col min="4121" max="4121" width="5.44140625" customWidth="1"/>
    <col min="4122" max="4122" width="11.109375" customWidth="1"/>
    <col min="4124" max="4124" width="5.88671875" customWidth="1"/>
    <col min="4125" max="4125" width="11.109375" customWidth="1"/>
    <col min="4127" max="4127" width="5.5546875" customWidth="1"/>
    <col min="4128" max="4128" width="11.109375" customWidth="1"/>
    <col min="4130" max="4130" width="6.5546875" customWidth="1"/>
    <col min="4131" max="4131" width="11" customWidth="1"/>
    <col min="4133" max="4133" width="5.5546875" customWidth="1"/>
    <col min="4134" max="4134" width="11.33203125" customWidth="1"/>
    <col min="4136" max="4136" width="5.5546875" customWidth="1"/>
    <col min="4137" max="4137" width="11.109375" customWidth="1"/>
    <col min="4138" max="4138" width="7.6640625" customWidth="1"/>
    <col min="4139" max="4139" width="6.44140625" customWidth="1"/>
    <col min="4149" max="4149" width="9.109375" customWidth="1"/>
    <col min="4353" max="4353" width="31" customWidth="1"/>
    <col min="4354" max="4354" width="0.88671875" customWidth="1"/>
    <col min="4355" max="4355" width="10.88671875" bestFit="1" customWidth="1"/>
    <col min="4356" max="4356" width="10.109375" bestFit="1" customWidth="1"/>
    <col min="4357" max="4357" width="9.5546875" bestFit="1" customWidth="1"/>
    <col min="4358" max="4358" width="16" bestFit="1" customWidth="1"/>
    <col min="4359" max="4359" width="11.88671875" customWidth="1"/>
    <col min="4360" max="4360" width="11" customWidth="1"/>
    <col min="4362" max="4362" width="5.88671875" bestFit="1" customWidth="1"/>
    <col min="4363" max="4363" width="10.88671875" bestFit="1" customWidth="1"/>
    <col min="4365" max="4365" width="6.5546875" customWidth="1"/>
    <col min="4366" max="4366" width="11" customWidth="1"/>
    <col min="4367" max="4367" width="8.44140625" customWidth="1"/>
    <col min="4368" max="4368" width="5.44140625" customWidth="1"/>
    <col min="4369" max="4369" width="11" customWidth="1"/>
    <col min="4370" max="4370" width="6.5546875" customWidth="1"/>
    <col min="4371" max="4371" width="5.88671875" customWidth="1"/>
    <col min="4372" max="4372" width="10.6640625" customWidth="1"/>
    <col min="4374" max="4374" width="5.88671875" customWidth="1"/>
    <col min="4375" max="4375" width="11.44140625" customWidth="1"/>
    <col min="4377" max="4377" width="5.44140625" customWidth="1"/>
    <col min="4378" max="4378" width="11.109375" customWidth="1"/>
    <col min="4380" max="4380" width="5.88671875" customWidth="1"/>
    <col min="4381" max="4381" width="11.109375" customWidth="1"/>
    <col min="4383" max="4383" width="5.5546875" customWidth="1"/>
    <col min="4384" max="4384" width="11.109375" customWidth="1"/>
    <col min="4386" max="4386" width="6.5546875" customWidth="1"/>
    <col min="4387" max="4387" width="11" customWidth="1"/>
    <col min="4389" max="4389" width="5.5546875" customWidth="1"/>
    <col min="4390" max="4390" width="11.33203125" customWidth="1"/>
    <col min="4392" max="4392" width="5.5546875" customWidth="1"/>
    <col min="4393" max="4393" width="11.109375" customWidth="1"/>
    <col min="4394" max="4394" width="7.6640625" customWidth="1"/>
    <col min="4395" max="4395" width="6.44140625" customWidth="1"/>
    <col min="4405" max="4405" width="9.109375" customWidth="1"/>
    <col min="4609" max="4609" width="31" customWidth="1"/>
    <col min="4610" max="4610" width="0.88671875" customWidth="1"/>
    <col min="4611" max="4611" width="10.88671875" bestFit="1" customWidth="1"/>
    <col min="4612" max="4612" width="10.109375" bestFit="1" customWidth="1"/>
    <col min="4613" max="4613" width="9.5546875" bestFit="1" customWidth="1"/>
    <col min="4614" max="4614" width="16" bestFit="1" customWidth="1"/>
    <col min="4615" max="4615" width="11.88671875" customWidth="1"/>
    <col min="4616" max="4616" width="11" customWidth="1"/>
    <col min="4618" max="4618" width="5.88671875" bestFit="1" customWidth="1"/>
    <col min="4619" max="4619" width="10.88671875" bestFit="1" customWidth="1"/>
    <col min="4621" max="4621" width="6.5546875" customWidth="1"/>
    <col min="4622" max="4622" width="11" customWidth="1"/>
    <col min="4623" max="4623" width="8.44140625" customWidth="1"/>
    <col min="4624" max="4624" width="5.44140625" customWidth="1"/>
    <col min="4625" max="4625" width="11" customWidth="1"/>
    <col min="4626" max="4626" width="6.5546875" customWidth="1"/>
    <col min="4627" max="4627" width="5.88671875" customWidth="1"/>
    <col min="4628" max="4628" width="10.6640625" customWidth="1"/>
    <col min="4630" max="4630" width="5.88671875" customWidth="1"/>
    <col min="4631" max="4631" width="11.44140625" customWidth="1"/>
    <col min="4633" max="4633" width="5.44140625" customWidth="1"/>
    <col min="4634" max="4634" width="11.109375" customWidth="1"/>
    <col min="4636" max="4636" width="5.88671875" customWidth="1"/>
    <col min="4637" max="4637" width="11.109375" customWidth="1"/>
    <col min="4639" max="4639" width="5.5546875" customWidth="1"/>
    <col min="4640" max="4640" width="11.109375" customWidth="1"/>
    <col min="4642" max="4642" width="6.5546875" customWidth="1"/>
    <col min="4643" max="4643" width="11" customWidth="1"/>
    <col min="4645" max="4645" width="5.5546875" customWidth="1"/>
    <col min="4646" max="4646" width="11.33203125" customWidth="1"/>
    <col min="4648" max="4648" width="5.5546875" customWidth="1"/>
    <col min="4649" max="4649" width="11.109375" customWidth="1"/>
    <col min="4650" max="4650" width="7.6640625" customWidth="1"/>
    <col min="4651" max="4651" width="6.44140625" customWidth="1"/>
    <col min="4661" max="4661" width="9.109375" customWidth="1"/>
    <col min="4865" max="4865" width="31" customWidth="1"/>
    <col min="4866" max="4866" width="0.88671875" customWidth="1"/>
    <col min="4867" max="4867" width="10.88671875" bestFit="1" customWidth="1"/>
    <col min="4868" max="4868" width="10.109375" bestFit="1" customWidth="1"/>
    <col min="4869" max="4869" width="9.5546875" bestFit="1" customWidth="1"/>
    <col min="4870" max="4870" width="16" bestFit="1" customWidth="1"/>
    <col min="4871" max="4871" width="11.88671875" customWidth="1"/>
    <col min="4872" max="4872" width="11" customWidth="1"/>
    <col min="4874" max="4874" width="5.88671875" bestFit="1" customWidth="1"/>
    <col min="4875" max="4875" width="10.88671875" bestFit="1" customWidth="1"/>
    <col min="4877" max="4877" width="6.5546875" customWidth="1"/>
    <col min="4878" max="4878" width="11" customWidth="1"/>
    <col min="4879" max="4879" width="8.44140625" customWidth="1"/>
    <col min="4880" max="4880" width="5.44140625" customWidth="1"/>
    <col min="4881" max="4881" width="11" customWidth="1"/>
    <col min="4882" max="4882" width="6.5546875" customWidth="1"/>
    <col min="4883" max="4883" width="5.88671875" customWidth="1"/>
    <col min="4884" max="4884" width="10.6640625" customWidth="1"/>
    <col min="4886" max="4886" width="5.88671875" customWidth="1"/>
    <col min="4887" max="4887" width="11.44140625" customWidth="1"/>
    <col min="4889" max="4889" width="5.44140625" customWidth="1"/>
    <col min="4890" max="4890" width="11.109375" customWidth="1"/>
    <col min="4892" max="4892" width="5.88671875" customWidth="1"/>
    <col min="4893" max="4893" width="11.109375" customWidth="1"/>
    <col min="4895" max="4895" width="5.5546875" customWidth="1"/>
    <col min="4896" max="4896" width="11.109375" customWidth="1"/>
    <col min="4898" max="4898" width="6.5546875" customWidth="1"/>
    <col min="4899" max="4899" width="11" customWidth="1"/>
    <col min="4901" max="4901" width="5.5546875" customWidth="1"/>
    <col min="4902" max="4902" width="11.33203125" customWidth="1"/>
    <col min="4904" max="4904" width="5.5546875" customWidth="1"/>
    <col min="4905" max="4905" width="11.109375" customWidth="1"/>
    <col min="4906" max="4906" width="7.6640625" customWidth="1"/>
    <col min="4907" max="4907" width="6.44140625" customWidth="1"/>
    <col min="4917" max="4917" width="9.109375" customWidth="1"/>
    <col min="5121" max="5121" width="31" customWidth="1"/>
    <col min="5122" max="5122" width="0.88671875" customWidth="1"/>
    <col min="5123" max="5123" width="10.88671875" bestFit="1" customWidth="1"/>
    <col min="5124" max="5124" width="10.109375" bestFit="1" customWidth="1"/>
    <col min="5125" max="5125" width="9.5546875" bestFit="1" customWidth="1"/>
    <col min="5126" max="5126" width="16" bestFit="1" customWidth="1"/>
    <col min="5127" max="5127" width="11.88671875" customWidth="1"/>
    <col min="5128" max="5128" width="11" customWidth="1"/>
    <col min="5130" max="5130" width="5.88671875" bestFit="1" customWidth="1"/>
    <col min="5131" max="5131" width="10.88671875" bestFit="1" customWidth="1"/>
    <col min="5133" max="5133" width="6.5546875" customWidth="1"/>
    <col min="5134" max="5134" width="11" customWidth="1"/>
    <col min="5135" max="5135" width="8.44140625" customWidth="1"/>
    <col min="5136" max="5136" width="5.44140625" customWidth="1"/>
    <col min="5137" max="5137" width="11" customWidth="1"/>
    <col min="5138" max="5138" width="6.5546875" customWidth="1"/>
    <col min="5139" max="5139" width="5.88671875" customWidth="1"/>
    <col min="5140" max="5140" width="10.6640625" customWidth="1"/>
    <col min="5142" max="5142" width="5.88671875" customWidth="1"/>
    <col min="5143" max="5143" width="11.44140625" customWidth="1"/>
    <col min="5145" max="5145" width="5.44140625" customWidth="1"/>
    <col min="5146" max="5146" width="11.109375" customWidth="1"/>
    <col min="5148" max="5148" width="5.88671875" customWidth="1"/>
    <col min="5149" max="5149" width="11.109375" customWidth="1"/>
    <col min="5151" max="5151" width="5.5546875" customWidth="1"/>
    <col min="5152" max="5152" width="11.109375" customWidth="1"/>
    <col min="5154" max="5154" width="6.5546875" customWidth="1"/>
    <col min="5155" max="5155" width="11" customWidth="1"/>
    <col min="5157" max="5157" width="5.5546875" customWidth="1"/>
    <col min="5158" max="5158" width="11.33203125" customWidth="1"/>
    <col min="5160" max="5160" width="5.5546875" customWidth="1"/>
    <col min="5161" max="5161" width="11.109375" customWidth="1"/>
    <col min="5162" max="5162" width="7.6640625" customWidth="1"/>
    <col min="5163" max="5163" width="6.44140625" customWidth="1"/>
    <col min="5173" max="5173" width="9.109375" customWidth="1"/>
    <col min="5377" max="5377" width="31" customWidth="1"/>
    <col min="5378" max="5378" width="0.88671875" customWidth="1"/>
    <col min="5379" max="5379" width="10.88671875" bestFit="1" customWidth="1"/>
    <col min="5380" max="5380" width="10.109375" bestFit="1" customWidth="1"/>
    <col min="5381" max="5381" width="9.5546875" bestFit="1" customWidth="1"/>
    <col min="5382" max="5382" width="16" bestFit="1" customWidth="1"/>
    <col min="5383" max="5383" width="11.88671875" customWidth="1"/>
    <col min="5384" max="5384" width="11" customWidth="1"/>
    <col min="5386" max="5386" width="5.88671875" bestFit="1" customWidth="1"/>
    <col min="5387" max="5387" width="10.88671875" bestFit="1" customWidth="1"/>
    <col min="5389" max="5389" width="6.5546875" customWidth="1"/>
    <col min="5390" max="5390" width="11" customWidth="1"/>
    <col min="5391" max="5391" width="8.44140625" customWidth="1"/>
    <col min="5392" max="5392" width="5.44140625" customWidth="1"/>
    <col min="5393" max="5393" width="11" customWidth="1"/>
    <col min="5394" max="5394" width="6.5546875" customWidth="1"/>
    <col min="5395" max="5395" width="5.88671875" customWidth="1"/>
    <col min="5396" max="5396" width="10.6640625" customWidth="1"/>
    <col min="5398" max="5398" width="5.88671875" customWidth="1"/>
    <col min="5399" max="5399" width="11.44140625" customWidth="1"/>
    <col min="5401" max="5401" width="5.44140625" customWidth="1"/>
    <col min="5402" max="5402" width="11.109375" customWidth="1"/>
    <col min="5404" max="5404" width="5.88671875" customWidth="1"/>
    <col min="5405" max="5405" width="11.109375" customWidth="1"/>
    <col min="5407" max="5407" width="5.5546875" customWidth="1"/>
    <col min="5408" max="5408" width="11.109375" customWidth="1"/>
    <col min="5410" max="5410" width="6.5546875" customWidth="1"/>
    <col min="5411" max="5411" width="11" customWidth="1"/>
    <col min="5413" max="5413" width="5.5546875" customWidth="1"/>
    <col min="5414" max="5414" width="11.33203125" customWidth="1"/>
    <col min="5416" max="5416" width="5.5546875" customWidth="1"/>
    <col min="5417" max="5417" width="11.109375" customWidth="1"/>
    <col min="5418" max="5418" width="7.6640625" customWidth="1"/>
    <col min="5419" max="5419" width="6.44140625" customWidth="1"/>
    <col min="5429" max="5429" width="9.109375" customWidth="1"/>
    <col min="5633" max="5633" width="31" customWidth="1"/>
    <col min="5634" max="5634" width="0.88671875" customWidth="1"/>
    <col min="5635" max="5635" width="10.88671875" bestFit="1" customWidth="1"/>
    <col min="5636" max="5636" width="10.109375" bestFit="1" customWidth="1"/>
    <col min="5637" max="5637" width="9.5546875" bestFit="1" customWidth="1"/>
    <col min="5638" max="5638" width="16" bestFit="1" customWidth="1"/>
    <col min="5639" max="5639" width="11.88671875" customWidth="1"/>
    <col min="5640" max="5640" width="11" customWidth="1"/>
    <col min="5642" max="5642" width="5.88671875" bestFit="1" customWidth="1"/>
    <col min="5643" max="5643" width="10.88671875" bestFit="1" customWidth="1"/>
    <col min="5645" max="5645" width="6.5546875" customWidth="1"/>
    <col min="5646" max="5646" width="11" customWidth="1"/>
    <col min="5647" max="5647" width="8.44140625" customWidth="1"/>
    <col min="5648" max="5648" width="5.44140625" customWidth="1"/>
    <col min="5649" max="5649" width="11" customWidth="1"/>
    <col min="5650" max="5650" width="6.5546875" customWidth="1"/>
    <col min="5651" max="5651" width="5.88671875" customWidth="1"/>
    <col min="5652" max="5652" width="10.6640625" customWidth="1"/>
    <col min="5654" max="5654" width="5.88671875" customWidth="1"/>
    <col min="5655" max="5655" width="11.44140625" customWidth="1"/>
    <col min="5657" max="5657" width="5.44140625" customWidth="1"/>
    <col min="5658" max="5658" width="11.109375" customWidth="1"/>
    <col min="5660" max="5660" width="5.88671875" customWidth="1"/>
    <col min="5661" max="5661" width="11.109375" customWidth="1"/>
    <col min="5663" max="5663" width="5.5546875" customWidth="1"/>
    <col min="5664" max="5664" width="11.109375" customWidth="1"/>
    <col min="5666" max="5666" width="6.5546875" customWidth="1"/>
    <col min="5667" max="5667" width="11" customWidth="1"/>
    <col min="5669" max="5669" width="5.5546875" customWidth="1"/>
    <col min="5670" max="5670" width="11.33203125" customWidth="1"/>
    <col min="5672" max="5672" width="5.5546875" customWidth="1"/>
    <col min="5673" max="5673" width="11.109375" customWidth="1"/>
    <col min="5674" max="5674" width="7.6640625" customWidth="1"/>
    <col min="5675" max="5675" width="6.44140625" customWidth="1"/>
    <col min="5685" max="5685" width="9.109375" customWidth="1"/>
    <col min="5889" max="5889" width="31" customWidth="1"/>
    <col min="5890" max="5890" width="0.88671875" customWidth="1"/>
    <col min="5891" max="5891" width="10.88671875" bestFit="1" customWidth="1"/>
    <col min="5892" max="5892" width="10.109375" bestFit="1" customWidth="1"/>
    <col min="5893" max="5893" width="9.5546875" bestFit="1" customWidth="1"/>
    <col min="5894" max="5894" width="16" bestFit="1" customWidth="1"/>
    <col min="5895" max="5895" width="11.88671875" customWidth="1"/>
    <col min="5896" max="5896" width="11" customWidth="1"/>
    <col min="5898" max="5898" width="5.88671875" bestFit="1" customWidth="1"/>
    <col min="5899" max="5899" width="10.88671875" bestFit="1" customWidth="1"/>
    <col min="5901" max="5901" width="6.5546875" customWidth="1"/>
    <col min="5902" max="5902" width="11" customWidth="1"/>
    <col min="5903" max="5903" width="8.44140625" customWidth="1"/>
    <col min="5904" max="5904" width="5.44140625" customWidth="1"/>
    <col min="5905" max="5905" width="11" customWidth="1"/>
    <col min="5906" max="5906" width="6.5546875" customWidth="1"/>
    <col min="5907" max="5907" width="5.88671875" customWidth="1"/>
    <col min="5908" max="5908" width="10.6640625" customWidth="1"/>
    <col min="5910" max="5910" width="5.88671875" customWidth="1"/>
    <col min="5911" max="5911" width="11.44140625" customWidth="1"/>
    <col min="5913" max="5913" width="5.44140625" customWidth="1"/>
    <col min="5914" max="5914" width="11.109375" customWidth="1"/>
    <col min="5916" max="5916" width="5.88671875" customWidth="1"/>
    <col min="5917" max="5917" width="11.109375" customWidth="1"/>
    <col min="5919" max="5919" width="5.5546875" customWidth="1"/>
    <col min="5920" max="5920" width="11.109375" customWidth="1"/>
    <col min="5922" max="5922" width="6.5546875" customWidth="1"/>
    <col min="5923" max="5923" width="11" customWidth="1"/>
    <col min="5925" max="5925" width="5.5546875" customWidth="1"/>
    <col min="5926" max="5926" width="11.33203125" customWidth="1"/>
    <col min="5928" max="5928" width="5.5546875" customWidth="1"/>
    <col min="5929" max="5929" width="11.109375" customWidth="1"/>
    <col min="5930" max="5930" width="7.6640625" customWidth="1"/>
    <col min="5931" max="5931" width="6.44140625" customWidth="1"/>
    <col min="5941" max="5941" width="9.109375" customWidth="1"/>
    <col min="6145" max="6145" width="31" customWidth="1"/>
    <col min="6146" max="6146" width="0.88671875" customWidth="1"/>
    <col min="6147" max="6147" width="10.88671875" bestFit="1" customWidth="1"/>
    <col min="6148" max="6148" width="10.109375" bestFit="1" customWidth="1"/>
    <col min="6149" max="6149" width="9.5546875" bestFit="1" customWidth="1"/>
    <col min="6150" max="6150" width="16" bestFit="1" customWidth="1"/>
    <col min="6151" max="6151" width="11.88671875" customWidth="1"/>
    <col min="6152" max="6152" width="11" customWidth="1"/>
    <col min="6154" max="6154" width="5.88671875" bestFit="1" customWidth="1"/>
    <col min="6155" max="6155" width="10.88671875" bestFit="1" customWidth="1"/>
    <col min="6157" max="6157" width="6.5546875" customWidth="1"/>
    <col min="6158" max="6158" width="11" customWidth="1"/>
    <col min="6159" max="6159" width="8.44140625" customWidth="1"/>
    <col min="6160" max="6160" width="5.44140625" customWidth="1"/>
    <col min="6161" max="6161" width="11" customWidth="1"/>
    <col min="6162" max="6162" width="6.5546875" customWidth="1"/>
    <col min="6163" max="6163" width="5.88671875" customWidth="1"/>
    <col min="6164" max="6164" width="10.6640625" customWidth="1"/>
    <col min="6166" max="6166" width="5.88671875" customWidth="1"/>
    <col min="6167" max="6167" width="11.44140625" customWidth="1"/>
    <col min="6169" max="6169" width="5.44140625" customWidth="1"/>
    <col min="6170" max="6170" width="11.109375" customWidth="1"/>
    <col min="6172" max="6172" width="5.88671875" customWidth="1"/>
    <col min="6173" max="6173" width="11.109375" customWidth="1"/>
    <col min="6175" max="6175" width="5.5546875" customWidth="1"/>
    <col min="6176" max="6176" width="11.109375" customWidth="1"/>
    <col min="6178" max="6178" width="6.5546875" customWidth="1"/>
    <col min="6179" max="6179" width="11" customWidth="1"/>
    <col min="6181" max="6181" width="5.5546875" customWidth="1"/>
    <col min="6182" max="6182" width="11.33203125" customWidth="1"/>
    <col min="6184" max="6184" width="5.5546875" customWidth="1"/>
    <col min="6185" max="6185" width="11.109375" customWidth="1"/>
    <col min="6186" max="6186" width="7.6640625" customWidth="1"/>
    <col min="6187" max="6187" width="6.44140625" customWidth="1"/>
    <col min="6197" max="6197" width="9.109375" customWidth="1"/>
    <col min="6401" max="6401" width="31" customWidth="1"/>
    <col min="6402" max="6402" width="0.88671875" customWidth="1"/>
    <col min="6403" max="6403" width="10.88671875" bestFit="1" customWidth="1"/>
    <col min="6404" max="6404" width="10.109375" bestFit="1" customWidth="1"/>
    <col min="6405" max="6405" width="9.5546875" bestFit="1" customWidth="1"/>
    <col min="6406" max="6406" width="16" bestFit="1" customWidth="1"/>
    <col min="6407" max="6407" width="11.88671875" customWidth="1"/>
    <col min="6408" max="6408" width="11" customWidth="1"/>
    <col min="6410" max="6410" width="5.88671875" bestFit="1" customWidth="1"/>
    <col min="6411" max="6411" width="10.88671875" bestFit="1" customWidth="1"/>
    <col min="6413" max="6413" width="6.5546875" customWidth="1"/>
    <col min="6414" max="6414" width="11" customWidth="1"/>
    <col min="6415" max="6415" width="8.44140625" customWidth="1"/>
    <col min="6416" max="6416" width="5.44140625" customWidth="1"/>
    <col min="6417" max="6417" width="11" customWidth="1"/>
    <col min="6418" max="6418" width="6.5546875" customWidth="1"/>
    <col min="6419" max="6419" width="5.88671875" customWidth="1"/>
    <col min="6420" max="6420" width="10.6640625" customWidth="1"/>
    <col min="6422" max="6422" width="5.88671875" customWidth="1"/>
    <col min="6423" max="6423" width="11.44140625" customWidth="1"/>
    <col min="6425" max="6425" width="5.44140625" customWidth="1"/>
    <col min="6426" max="6426" width="11.109375" customWidth="1"/>
    <col min="6428" max="6428" width="5.88671875" customWidth="1"/>
    <col min="6429" max="6429" width="11.109375" customWidth="1"/>
    <col min="6431" max="6431" width="5.5546875" customWidth="1"/>
    <col min="6432" max="6432" width="11.109375" customWidth="1"/>
    <col min="6434" max="6434" width="6.5546875" customWidth="1"/>
    <col min="6435" max="6435" width="11" customWidth="1"/>
    <col min="6437" max="6437" width="5.5546875" customWidth="1"/>
    <col min="6438" max="6438" width="11.33203125" customWidth="1"/>
    <col min="6440" max="6440" width="5.5546875" customWidth="1"/>
    <col min="6441" max="6441" width="11.109375" customWidth="1"/>
    <col min="6442" max="6442" width="7.6640625" customWidth="1"/>
    <col min="6443" max="6443" width="6.44140625" customWidth="1"/>
    <col min="6453" max="6453" width="9.109375" customWidth="1"/>
    <col min="6657" max="6657" width="31" customWidth="1"/>
    <col min="6658" max="6658" width="0.88671875" customWidth="1"/>
    <col min="6659" max="6659" width="10.88671875" bestFit="1" customWidth="1"/>
    <col min="6660" max="6660" width="10.109375" bestFit="1" customWidth="1"/>
    <col min="6661" max="6661" width="9.5546875" bestFit="1" customWidth="1"/>
    <col min="6662" max="6662" width="16" bestFit="1" customWidth="1"/>
    <col min="6663" max="6663" width="11.88671875" customWidth="1"/>
    <col min="6664" max="6664" width="11" customWidth="1"/>
    <col min="6666" max="6666" width="5.88671875" bestFit="1" customWidth="1"/>
    <col min="6667" max="6667" width="10.88671875" bestFit="1" customWidth="1"/>
    <col min="6669" max="6669" width="6.5546875" customWidth="1"/>
    <col min="6670" max="6670" width="11" customWidth="1"/>
    <col min="6671" max="6671" width="8.44140625" customWidth="1"/>
    <col min="6672" max="6672" width="5.44140625" customWidth="1"/>
    <col min="6673" max="6673" width="11" customWidth="1"/>
    <col min="6674" max="6674" width="6.5546875" customWidth="1"/>
    <col min="6675" max="6675" width="5.88671875" customWidth="1"/>
    <col min="6676" max="6676" width="10.6640625" customWidth="1"/>
    <col min="6678" max="6678" width="5.88671875" customWidth="1"/>
    <col min="6679" max="6679" width="11.44140625" customWidth="1"/>
    <col min="6681" max="6681" width="5.44140625" customWidth="1"/>
    <col min="6682" max="6682" width="11.109375" customWidth="1"/>
    <col min="6684" max="6684" width="5.88671875" customWidth="1"/>
    <col min="6685" max="6685" width="11.109375" customWidth="1"/>
    <col min="6687" max="6687" width="5.5546875" customWidth="1"/>
    <col min="6688" max="6688" width="11.109375" customWidth="1"/>
    <col min="6690" max="6690" width="6.5546875" customWidth="1"/>
    <col min="6691" max="6691" width="11" customWidth="1"/>
    <col min="6693" max="6693" width="5.5546875" customWidth="1"/>
    <col min="6694" max="6694" width="11.33203125" customWidth="1"/>
    <col min="6696" max="6696" width="5.5546875" customWidth="1"/>
    <col min="6697" max="6697" width="11.109375" customWidth="1"/>
    <col min="6698" max="6698" width="7.6640625" customWidth="1"/>
    <col min="6699" max="6699" width="6.44140625" customWidth="1"/>
    <col min="6709" max="6709" width="9.109375" customWidth="1"/>
    <col min="6913" max="6913" width="31" customWidth="1"/>
    <col min="6914" max="6914" width="0.88671875" customWidth="1"/>
    <col min="6915" max="6915" width="10.88671875" bestFit="1" customWidth="1"/>
    <col min="6916" max="6916" width="10.109375" bestFit="1" customWidth="1"/>
    <col min="6917" max="6917" width="9.5546875" bestFit="1" customWidth="1"/>
    <col min="6918" max="6918" width="16" bestFit="1" customWidth="1"/>
    <col min="6919" max="6919" width="11.88671875" customWidth="1"/>
    <col min="6920" max="6920" width="11" customWidth="1"/>
    <col min="6922" max="6922" width="5.88671875" bestFit="1" customWidth="1"/>
    <col min="6923" max="6923" width="10.88671875" bestFit="1" customWidth="1"/>
    <col min="6925" max="6925" width="6.5546875" customWidth="1"/>
    <col min="6926" max="6926" width="11" customWidth="1"/>
    <col min="6927" max="6927" width="8.44140625" customWidth="1"/>
    <col min="6928" max="6928" width="5.44140625" customWidth="1"/>
    <col min="6929" max="6929" width="11" customWidth="1"/>
    <col min="6930" max="6930" width="6.5546875" customWidth="1"/>
    <col min="6931" max="6931" width="5.88671875" customWidth="1"/>
    <col min="6932" max="6932" width="10.6640625" customWidth="1"/>
    <col min="6934" max="6934" width="5.88671875" customWidth="1"/>
    <col min="6935" max="6935" width="11.44140625" customWidth="1"/>
    <col min="6937" max="6937" width="5.44140625" customWidth="1"/>
    <col min="6938" max="6938" width="11.109375" customWidth="1"/>
    <col min="6940" max="6940" width="5.88671875" customWidth="1"/>
    <col min="6941" max="6941" width="11.109375" customWidth="1"/>
    <col min="6943" max="6943" width="5.5546875" customWidth="1"/>
    <col min="6944" max="6944" width="11.109375" customWidth="1"/>
    <col min="6946" max="6946" width="6.5546875" customWidth="1"/>
    <col min="6947" max="6947" width="11" customWidth="1"/>
    <col min="6949" max="6949" width="5.5546875" customWidth="1"/>
    <col min="6950" max="6950" width="11.33203125" customWidth="1"/>
    <col min="6952" max="6952" width="5.5546875" customWidth="1"/>
    <col min="6953" max="6953" width="11.109375" customWidth="1"/>
    <col min="6954" max="6954" width="7.6640625" customWidth="1"/>
    <col min="6955" max="6955" width="6.44140625" customWidth="1"/>
    <col min="6965" max="6965" width="9.109375" customWidth="1"/>
    <col min="7169" max="7169" width="31" customWidth="1"/>
    <col min="7170" max="7170" width="0.88671875" customWidth="1"/>
    <col min="7171" max="7171" width="10.88671875" bestFit="1" customWidth="1"/>
    <col min="7172" max="7172" width="10.109375" bestFit="1" customWidth="1"/>
    <col min="7173" max="7173" width="9.5546875" bestFit="1" customWidth="1"/>
    <col min="7174" max="7174" width="16" bestFit="1" customWidth="1"/>
    <col min="7175" max="7175" width="11.88671875" customWidth="1"/>
    <col min="7176" max="7176" width="11" customWidth="1"/>
    <col min="7178" max="7178" width="5.88671875" bestFit="1" customWidth="1"/>
    <col min="7179" max="7179" width="10.88671875" bestFit="1" customWidth="1"/>
    <col min="7181" max="7181" width="6.5546875" customWidth="1"/>
    <col min="7182" max="7182" width="11" customWidth="1"/>
    <col min="7183" max="7183" width="8.44140625" customWidth="1"/>
    <col min="7184" max="7184" width="5.44140625" customWidth="1"/>
    <col min="7185" max="7185" width="11" customWidth="1"/>
    <col min="7186" max="7186" width="6.5546875" customWidth="1"/>
    <col min="7187" max="7187" width="5.88671875" customWidth="1"/>
    <col min="7188" max="7188" width="10.6640625" customWidth="1"/>
    <col min="7190" max="7190" width="5.88671875" customWidth="1"/>
    <col min="7191" max="7191" width="11.44140625" customWidth="1"/>
    <col min="7193" max="7193" width="5.44140625" customWidth="1"/>
    <col min="7194" max="7194" width="11.109375" customWidth="1"/>
    <col min="7196" max="7196" width="5.88671875" customWidth="1"/>
    <col min="7197" max="7197" width="11.109375" customWidth="1"/>
    <col min="7199" max="7199" width="5.5546875" customWidth="1"/>
    <col min="7200" max="7200" width="11.109375" customWidth="1"/>
    <col min="7202" max="7202" width="6.5546875" customWidth="1"/>
    <col min="7203" max="7203" width="11" customWidth="1"/>
    <col min="7205" max="7205" width="5.5546875" customWidth="1"/>
    <col min="7206" max="7206" width="11.33203125" customWidth="1"/>
    <col min="7208" max="7208" width="5.5546875" customWidth="1"/>
    <col min="7209" max="7209" width="11.109375" customWidth="1"/>
    <col min="7210" max="7210" width="7.6640625" customWidth="1"/>
    <col min="7211" max="7211" width="6.44140625" customWidth="1"/>
    <col min="7221" max="7221" width="9.109375" customWidth="1"/>
    <col min="7425" max="7425" width="31" customWidth="1"/>
    <col min="7426" max="7426" width="0.88671875" customWidth="1"/>
    <col min="7427" max="7427" width="10.88671875" bestFit="1" customWidth="1"/>
    <col min="7428" max="7428" width="10.109375" bestFit="1" customWidth="1"/>
    <col min="7429" max="7429" width="9.5546875" bestFit="1" customWidth="1"/>
    <col min="7430" max="7430" width="16" bestFit="1" customWidth="1"/>
    <col min="7431" max="7431" width="11.88671875" customWidth="1"/>
    <col min="7432" max="7432" width="11" customWidth="1"/>
    <col min="7434" max="7434" width="5.88671875" bestFit="1" customWidth="1"/>
    <col min="7435" max="7435" width="10.88671875" bestFit="1" customWidth="1"/>
    <col min="7437" max="7437" width="6.5546875" customWidth="1"/>
    <col min="7438" max="7438" width="11" customWidth="1"/>
    <col min="7439" max="7439" width="8.44140625" customWidth="1"/>
    <col min="7440" max="7440" width="5.44140625" customWidth="1"/>
    <col min="7441" max="7441" width="11" customWidth="1"/>
    <col min="7442" max="7442" width="6.5546875" customWidth="1"/>
    <col min="7443" max="7443" width="5.88671875" customWidth="1"/>
    <col min="7444" max="7444" width="10.6640625" customWidth="1"/>
    <col min="7446" max="7446" width="5.88671875" customWidth="1"/>
    <col min="7447" max="7447" width="11.44140625" customWidth="1"/>
    <col min="7449" max="7449" width="5.44140625" customWidth="1"/>
    <col min="7450" max="7450" width="11.109375" customWidth="1"/>
    <col min="7452" max="7452" width="5.88671875" customWidth="1"/>
    <col min="7453" max="7453" width="11.109375" customWidth="1"/>
    <col min="7455" max="7455" width="5.5546875" customWidth="1"/>
    <col min="7456" max="7456" width="11.109375" customWidth="1"/>
    <col min="7458" max="7458" width="6.5546875" customWidth="1"/>
    <col min="7459" max="7459" width="11" customWidth="1"/>
    <col min="7461" max="7461" width="5.5546875" customWidth="1"/>
    <col min="7462" max="7462" width="11.33203125" customWidth="1"/>
    <col min="7464" max="7464" width="5.5546875" customWidth="1"/>
    <col min="7465" max="7465" width="11.109375" customWidth="1"/>
    <col min="7466" max="7466" width="7.6640625" customWidth="1"/>
    <col min="7467" max="7467" width="6.44140625" customWidth="1"/>
    <col min="7477" max="7477" width="9.109375" customWidth="1"/>
    <col min="7681" max="7681" width="31" customWidth="1"/>
    <col min="7682" max="7682" width="0.88671875" customWidth="1"/>
    <col min="7683" max="7683" width="10.88671875" bestFit="1" customWidth="1"/>
    <col min="7684" max="7684" width="10.109375" bestFit="1" customWidth="1"/>
    <col min="7685" max="7685" width="9.5546875" bestFit="1" customWidth="1"/>
    <col min="7686" max="7686" width="16" bestFit="1" customWidth="1"/>
    <col min="7687" max="7687" width="11.88671875" customWidth="1"/>
    <col min="7688" max="7688" width="11" customWidth="1"/>
    <col min="7690" max="7690" width="5.88671875" bestFit="1" customWidth="1"/>
    <col min="7691" max="7691" width="10.88671875" bestFit="1" customWidth="1"/>
    <col min="7693" max="7693" width="6.5546875" customWidth="1"/>
    <col min="7694" max="7694" width="11" customWidth="1"/>
    <col min="7695" max="7695" width="8.44140625" customWidth="1"/>
    <col min="7696" max="7696" width="5.44140625" customWidth="1"/>
    <col min="7697" max="7697" width="11" customWidth="1"/>
    <col min="7698" max="7698" width="6.5546875" customWidth="1"/>
    <col min="7699" max="7699" width="5.88671875" customWidth="1"/>
    <col min="7700" max="7700" width="10.6640625" customWidth="1"/>
    <col min="7702" max="7702" width="5.88671875" customWidth="1"/>
    <col min="7703" max="7703" width="11.44140625" customWidth="1"/>
    <col min="7705" max="7705" width="5.44140625" customWidth="1"/>
    <col min="7706" max="7706" width="11.109375" customWidth="1"/>
    <col min="7708" max="7708" width="5.88671875" customWidth="1"/>
    <col min="7709" max="7709" width="11.109375" customWidth="1"/>
    <col min="7711" max="7711" width="5.5546875" customWidth="1"/>
    <col min="7712" max="7712" width="11.109375" customWidth="1"/>
    <col min="7714" max="7714" width="6.5546875" customWidth="1"/>
    <col min="7715" max="7715" width="11" customWidth="1"/>
    <col min="7717" max="7717" width="5.5546875" customWidth="1"/>
    <col min="7718" max="7718" width="11.33203125" customWidth="1"/>
    <col min="7720" max="7720" width="5.5546875" customWidth="1"/>
    <col min="7721" max="7721" width="11.109375" customWidth="1"/>
    <col min="7722" max="7722" width="7.6640625" customWidth="1"/>
    <col min="7723" max="7723" width="6.44140625" customWidth="1"/>
    <col min="7733" max="7733" width="9.109375" customWidth="1"/>
    <col min="7937" max="7937" width="31" customWidth="1"/>
    <col min="7938" max="7938" width="0.88671875" customWidth="1"/>
    <col min="7939" max="7939" width="10.88671875" bestFit="1" customWidth="1"/>
    <col min="7940" max="7940" width="10.109375" bestFit="1" customWidth="1"/>
    <col min="7941" max="7941" width="9.5546875" bestFit="1" customWidth="1"/>
    <col min="7942" max="7942" width="16" bestFit="1" customWidth="1"/>
    <col min="7943" max="7943" width="11.88671875" customWidth="1"/>
    <col min="7944" max="7944" width="11" customWidth="1"/>
    <col min="7946" max="7946" width="5.88671875" bestFit="1" customWidth="1"/>
    <col min="7947" max="7947" width="10.88671875" bestFit="1" customWidth="1"/>
    <col min="7949" max="7949" width="6.5546875" customWidth="1"/>
    <col min="7950" max="7950" width="11" customWidth="1"/>
    <col min="7951" max="7951" width="8.44140625" customWidth="1"/>
    <col min="7952" max="7952" width="5.44140625" customWidth="1"/>
    <col min="7953" max="7953" width="11" customWidth="1"/>
    <col min="7954" max="7954" width="6.5546875" customWidth="1"/>
    <col min="7955" max="7955" width="5.88671875" customWidth="1"/>
    <col min="7956" max="7956" width="10.6640625" customWidth="1"/>
    <col min="7958" max="7958" width="5.88671875" customWidth="1"/>
    <col min="7959" max="7959" width="11.44140625" customWidth="1"/>
    <col min="7961" max="7961" width="5.44140625" customWidth="1"/>
    <col min="7962" max="7962" width="11.109375" customWidth="1"/>
    <col min="7964" max="7964" width="5.88671875" customWidth="1"/>
    <col min="7965" max="7965" width="11.109375" customWidth="1"/>
    <col min="7967" max="7967" width="5.5546875" customWidth="1"/>
    <col min="7968" max="7968" width="11.109375" customWidth="1"/>
    <col min="7970" max="7970" width="6.5546875" customWidth="1"/>
    <col min="7971" max="7971" width="11" customWidth="1"/>
    <col min="7973" max="7973" width="5.5546875" customWidth="1"/>
    <col min="7974" max="7974" width="11.33203125" customWidth="1"/>
    <col min="7976" max="7976" width="5.5546875" customWidth="1"/>
    <col min="7977" max="7977" width="11.109375" customWidth="1"/>
    <col min="7978" max="7978" width="7.6640625" customWidth="1"/>
    <col min="7979" max="7979" width="6.44140625" customWidth="1"/>
    <col min="7989" max="7989" width="9.109375" customWidth="1"/>
    <col min="8193" max="8193" width="31" customWidth="1"/>
    <col min="8194" max="8194" width="0.88671875" customWidth="1"/>
    <col min="8195" max="8195" width="10.88671875" bestFit="1" customWidth="1"/>
    <col min="8196" max="8196" width="10.109375" bestFit="1" customWidth="1"/>
    <col min="8197" max="8197" width="9.5546875" bestFit="1" customWidth="1"/>
    <col min="8198" max="8198" width="16" bestFit="1" customWidth="1"/>
    <col min="8199" max="8199" width="11.88671875" customWidth="1"/>
    <col min="8200" max="8200" width="11" customWidth="1"/>
    <col min="8202" max="8202" width="5.88671875" bestFit="1" customWidth="1"/>
    <col min="8203" max="8203" width="10.88671875" bestFit="1" customWidth="1"/>
    <col min="8205" max="8205" width="6.5546875" customWidth="1"/>
    <col min="8206" max="8206" width="11" customWidth="1"/>
    <col min="8207" max="8207" width="8.44140625" customWidth="1"/>
    <col min="8208" max="8208" width="5.44140625" customWidth="1"/>
    <col min="8209" max="8209" width="11" customWidth="1"/>
    <col min="8210" max="8210" width="6.5546875" customWidth="1"/>
    <col min="8211" max="8211" width="5.88671875" customWidth="1"/>
    <col min="8212" max="8212" width="10.6640625" customWidth="1"/>
    <col min="8214" max="8214" width="5.88671875" customWidth="1"/>
    <col min="8215" max="8215" width="11.44140625" customWidth="1"/>
    <col min="8217" max="8217" width="5.44140625" customWidth="1"/>
    <col min="8218" max="8218" width="11.109375" customWidth="1"/>
    <col min="8220" max="8220" width="5.88671875" customWidth="1"/>
    <col min="8221" max="8221" width="11.109375" customWidth="1"/>
    <col min="8223" max="8223" width="5.5546875" customWidth="1"/>
    <col min="8224" max="8224" width="11.109375" customWidth="1"/>
    <col min="8226" max="8226" width="6.5546875" customWidth="1"/>
    <col min="8227" max="8227" width="11" customWidth="1"/>
    <col min="8229" max="8229" width="5.5546875" customWidth="1"/>
    <col min="8230" max="8230" width="11.33203125" customWidth="1"/>
    <col min="8232" max="8232" width="5.5546875" customWidth="1"/>
    <col min="8233" max="8233" width="11.109375" customWidth="1"/>
    <col min="8234" max="8234" width="7.6640625" customWidth="1"/>
    <col min="8235" max="8235" width="6.44140625" customWidth="1"/>
    <col min="8245" max="8245" width="9.109375" customWidth="1"/>
    <col min="8449" max="8449" width="31" customWidth="1"/>
    <col min="8450" max="8450" width="0.88671875" customWidth="1"/>
    <col min="8451" max="8451" width="10.88671875" bestFit="1" customWidth="1"/>
    <col min="8452" max="8452" width="10.109375" bestFit="1" customWidth="1"/>
    <col min="8453" max="8453" width="9.5546875" bestFit="1" customWidth="1"/>
    <col min="8454" max="8454" width="16" bestFit="1" customWidth="1"/>
    <col min="8455" max="8455" width="11.88671875" customWidth="1"/>
    <col min="8456" max="8456" width="11" customWidth="1"/>
    <col min="8458" max="8458" width="5.88671875" bestFit="1" customWidth="1"/>
    <col min="8459" max="8459" width="10.88671875" bestFit="1" customWidth="1"/>
    <col min="8461" max="8461" width="6.5546875" customWidth="1"/>
    <col min="8462" max="8462" width="11" customWidth="1"/>
    <col min="8463" max="8463" width="8.44140625" customWidth="1"/>
    <col min="8464" max="8464" width="5.44140625" customWidth="1"/>
    <col min="8465" max="8465" width="11" customWidth="1"/>
    <col min="8466" max="8466" width="6.5546875" customWidth="1"/>
    <col min="8467" max="8467" width="5.88671875" customWidth="1"/>
    <col min="8468" max="8468" width="10.6640625" customWidth="1"/>
    <col min="8470" max="8470" width="5.88671875" customWidth="1"/>
    <col min="8471" max="8471" width="11.44140625" customWidth="1"/>
    <col min="8473" max="8473" width="5.44140625" customWidth="1"/>
    <col min="8474" max="8474" width="11.109375" customWidth="1"/>
    <col min="8476" max="8476" width="5.88671875" customWidth="1"/>
    <col min="8477" max="8477" width="11.109375" customWidth="1"/>
    <col min="8479" max="8479" width="5.5546875" customWidth="1"/>
    <col min="8480" max="8480" width="11.109375" customWidth="1"/>
    <col min="8482" max="8482" width="6.5546875" customWidth="1"/>
    <col min="8483" max="8483" width="11" customWidth="1"/>
    <col min="8485" max="8485" width="5.5546875" customWidth="1"/>
    <col min="8486" max="8486" width="11.33203125" customWidth="1"/>
    <col min="8488" max="8488" width="5.5546875" customWidth="1"/>
    <col min="8489" max="8489" width="11.109375" customWidth="1"/>
    <col min="8490" max="8490" width="7.6640625" customWidth="1"/>
    <col min="8491" max="8491" width="6.44140625" customWidth="1"/>
    <col min="8501" max="8501" width="9.109375" customWidth="1"/>
    <col min="8705" max="8705" width="31" customWidth="1"/>
    <col min="8706" max="8706" width="0.88671875" customWidth="1"/>
    <col min="8707" max="8707" width="10.88671875" bestFit="1" customWidth="1"/>
    <col min="8708" max="8708" width="10.109375" bestFit="1" customWidth="1"/>
    <col min="8709" max="8709" width="9.5546875" bestFit="1" customWidth="1"/>
    <col min="8710" max="8710" width="16" bestFit="1" customWidth="1"/>
    <col min="8711" max="8711" width="11.88671875" customWidth="1"/>
    <col min="8712" max="8712" width="11" customWidth="1"/>
    <col min="8714" max="8714" width="5.88671875" bestFit="1" customWidth="1"/>
    <col min="8715" max="8715" width="10.88671875" bestFit="1" customWidth="1"/>
    <col min="8717" max="8717" width="6.5546875" customWidth="1"/>
    <col min="8718" max="8718" width="11" customWidth="1"/>
    <col min="8719" max="8719" width="8.44140625" customWidth="1"/>
    <col min="8720" max="8720" width="5.44140625" customWidth="1"/>
    <col min="8721" max="8721" width="11" customWidth="1"/>
    <col min="8722" max="8722" width="6.5546875" customWidth="1"/>
    <col min="8723" max="8723" width="5.88671875" customWidth="1"/>
    <col min="8724" max="8724" width="10.6640625" customWidth="1"/>
    <col min="8726" max="8726" width="5.88671875" customWidth="1"/>
    <col min="8727" max="8727" width="11.44140625" customWidth="1"/>
    <col min="8729" max="8729" width="5.44140625" customWidth="1"/>
    <col min="8730" max="8730" width="11.109375" customWidth="1"/>
    <col min="8732" max="8732" width="5.88671875" customWidth="1"/>
    <col min="8733" max="8733" width="11.109375" customWidth="1"/>
    <col min="8735" max="8735" width="5.5546875" customWidth="1"/>
    <col min="8736" max="8736" width="11.109375" customWidth="1"/>
    <col min="8738" max="8738" width="6.5546875" customWidth="1"/>
    <col min="8739" max="8739" width="11" customWidth="1"/>
    <col min="8741" max="8741" width="5.5546875" customWidth="1"/>
    <col min="8742" max="8742" width="11.33203125" customWidth="1"/>
    <col min="8744" max="8744" width="5.5546875" customWidth="1"/>
    <col min="8745" max="8745" width="11.109375" customWidth="1"/>
    <col min="8746" max="8746" width="7.6640625" customWidth="1"/>
    <col min="8747" max="8747" width="6.44140625" customWidth="1"/>
    <col min="8757" max="8757" width="9.109375" customWidth="1"/>
    <col min="8961" max="8961" width="31" customWidth="1"/>
    <col min="8962" max="8962" width="0.88671875" customWidth="1"/>
    <col min="8963" max="8963" width="10.88671875" bestFit="1" customWidth="1"/>
    <col min="8964" max="8964" width="10.109375" bestFit="1" customWidth="1"/>
    <col min="8965" max="8965" width="9.5546875" bestFit="1" customWidth="1"/>
    <col min="8966" max="8966" width="16" bestFit="1" customWidth="1"/>
    <col min="8967" max="8967" width="11.88671875" customWidth="1"/>
    <col min="8968" max="8968" width="11" customWidth="1"/>
    <col min="8970" max="8970" width="5.88671875" bestFit="1" customWidth="1"/>
    <col min="8971" max="8971" width="10.88671875" bestFit="1" customWidth="1"/>
    <col min="8973" max="8973" width="6.5546875" customWidth="1"/>
    <col min="8974" max="8974" width="11" customWidth="1"/>
    <col min="8975" max="8975" width="8.44140625" customWidth="1"/>
    <col min="8976" max="8976" width="5.44140625" customWidth="1"/>
    <col min="8977" max="8977" width="11" customWidth="1"/>
    <col min="8978" max="8978" width="6.5546875" customWidth="1"/>
    <col min="8979" max="8979" width="5.88671875" customWidth="1"/>
    <col min="8980" max="8980" width="10.6640625" customWidth="1"/>
    <col min="8982" max="8982" width="5.88671875" customWidth="1"/>
    <col min="8983" max="8983" width="11.44140625" customWidth="1"/>
    <col min="8985" max="8985" width="5.44140625" customWidth="1"/>
    <col min="8986" max="8986" width="11.109375" customWidth="1"/>
    <col min="8988" max="8988" width="5.88671875" customWidth="1"/>
    <col min="8989" max="8989" width="11.109375" customWidth="1"/>
    <col min="8991" max="8991" width="5.5546875" customWidth="1"/>
    <col min="8992" max="8992" width="11.109375" customWidth="1"/>
    <col min="8994" max="8994" width="6.5546875" customWidth="1"/>
    <col min="8995" max="8995" width="11" customWidth="1"/>
    <col min="8997" max="8997" width="5.5546875" customWidth="1"/>
    <col min="8998" max="8998" width="11.33203125" customWidth="1"/>
    <col min="9000" max="9000" width="5.5546875" customWidth="1"/>
    <col min="9001" max="9001" width="11.109375" customWidth="1"/>
    <col min="9002" max="9002" width="7.6640625" customWidth="1"/>
    <col min="9003" max="9003" width="6.44140625" customWidth="1"/>
    <col min="9013" max="9013" width="9.109375" customWidth="1"/>
    <col min="9217" max="9217" width="31" customWidth="1"/>
    <col min="9218" max="9218" width="0.88671875" customWidth="1"/>
    <col min="9219" max="9219" width="10.88671875" bestFit="1" customWidth="1"/>
    <col min="9220" max="9220" width="10.109375" bestFit="1" customWidth="1"/>
    <col min="9221" max="9221" width="9.5546875" bestFit="1" customWidth="1"/>
    <col min="9222" max="9222" width="16" bestFit="1" customWidth="1"/>
    <col min="9223" max="9223" width="11.88671875" customWidth="1"/>
    <col min="9224" max="9224" width="11" customWidth="1"/>
    <col min="9226" max="9226" width="5.88671875" bestFit="1" customWidth="1"/>
    <col min="9227" max="9227" width="10.88671875" bestFit="1" customWidth="1"/>
    <col min="9229" max="9229" width="6.5546875" customWidth="1"/>
    <col min="9230" max="9230" width="11" customWidth="1"/>
    <col min="9231" max="9231" width="8.44140625" customWidth="1"/>
    <col min="9232" max="9232" width="5.44140625" customWidth="1"/>
    <col min="9233" max="9233" width="11" customWidth="1"/>
    <col min="9234" max="9234" width="6.5546875" customWidth="1"/>
    <col min="9235" max="9235" width="5.88671875" customWidth="1"/>
    <col min="9236" max="9236" width="10.6640625" customWidth="1"/>
    <col min="9238" max="9238" width="5.88671875" customWidth="1"/>
    <col min="9239" max="9239" width="11.44140625" customWidth="1"/>
    <col min="9241" max="9241" width="5.44140625" customWidth="1"/>
    <col min="9242" max="9242" width="11.109375" customWidth="1"/>
    <col min="9244" max="9244" width="5.88671875" customWidth="1"/>
    <col min="9245" max="9245" width="11.109375" customWidth="1"/>
    <col min="9247" max="9247" width="5.5546875" customWidth="1"/>
    <col min="9248" max="9248" width="11.109375" customWidth="1"/>
    <col min="9250" max="9250" width="6.5546875" customWidth="1"/>
    <col min="9251" max="9251" width="11" customWidth="1"/>
    <col min="9253" max="9253" width="5.5546875" customWidth="1"/>
    <col min="9254" max="9254" width="11.33203125" customWidth="1"/>
    <col min="9256" max="9256" width="5.5546875" customWidth="1"/>
    <col min="9257" max="9257" width="11.109375" customWidth="1"/>
    <col min="9258" max="9258" width="7.6640625" customWidth="1"/>
    <col min="9259" max="9259" width="6.44140625" customWidth="1"/>
    <col min="9269" max="9269" width="9.109375" customWidth="1"/>
    <col min="9473" max="9473" width="31" customWidth="1"/>
    <col min="9474" max="9474" width="0.88671875" customWidth="1"/>
    <col min="9475" max="9475" width="10.88671875" bestFit="1" customWidth="1"/>
    <col min="9476" max="9476" width="10.109375" bestFit="1" customWidth="1"/>
    <col min="9477" max="9477" width="9.5546875" bestFit="1" customWidth="1"/>
    <col min="9478" max="9478" width="16" bestFit="1" customWidth="1"/>
    <col min="9479" max="9479" width="11.88671875" customWidth="1"/>
    <col min="9480" max="9480" width="11" customWidth="1"/>
    <col min="9482" max="9482" width="5.88671875" bestFit="1" customWidth="1"/>
    <col min="9483" max="9483" width="10.88671875" bestFit="1" customWidth="1"/>
    <col min="9485" max="9485" width="6.5546875" customWidth="1"/>
    <col min="9486" max="9486" width="11" customWidth="1"/>
    <col min="9487" max="9487" width="8.44140625" customWidth="1"/>
    <col min="9488" max="9488" width="5.44140625" customWidth="1"/>
    <col min="9489" max="9489" width="11" customWidth="1"/>
    <col min="9490" max="9490" width="6.5546875" customWidth="1"/>
    <col min="9491" max="9491" width="5.88671875" customWidth="1"/>
    <col min="9492" max="9492" width="10.6640625" customWidth="1"/>
    <col min="9494" max="9494" width="5.88671875" customWidth="1"/>
    <col min="9495" max="9495" width="11.44140625" customWidth="1"/>
    <col min="9497" max="9497" width="5.44140625" customWidth="1"/>
    <col min="9498" max="9498" width="11.109375" customWidth="1"/>
    <col min="9500" max="9500" width="5.88671875" customWidth="1"/>
    <col min="9501" max="9501" width="11.109375" customWidth="1"/>
    <col min="9503" max="9503" width="5.5546875" customWidth="1"/>
    <col min="9504" max="9504" width="11.109375" customWidth="1"/>
    <col min="9506" max="9506" width="6.5546875" customWidth="1"/>
    <col min="9507" max="9507" width="11" customWidth="1"/>
    <col min="9509" max="9509" width="5.5546875" customWidth="1"/>
    <col min="9510" max="9510" width="11.33203125" customWidth="1"/>
    <col min="9512" max="9512" width="5.5546875" customWidth="1"/>
    <col min="9513" max="9513" width="11.109375" customWidth="1"/>
    <col min="9514" max="9514" width="7.6640625" customWidth="1"/>
    <col min="9515" max="9515" width="6.44140625" customWidth="1"/>
    <col min="9525" max="9525" width="9.109375" customWidth="1"/>
    <col min="9729" max="9729" width="31" customWidth="1"/>
    <col min="9730" max="9730" width="0.88671875" customWidth="1"/>
    <col min="9731" max="9731" width="10.88671875" bestFit="1" customWidth="1"/>
    <col min="9732" max="9732" width="10.109375" bestFit="1" customWidth="1"/>
    <col min="9733" max="9733" width="9.5546875" bestFit="1" customWidth="1"/>
    <col min="9734" max="9734" width="16" bestFit="1" customWidth="1"/>
    <col min="9735" max="9735" width="11.88671875" customWidth="1"/>
    <col min="9736" max="9736" width="11" customWidth="1"/>
    <col min="9738" max="9738" width="5.88671875" bestFit="1" customWidth="1"/>
    <col min="9739" max="9739" width="10.88671875" bestFit="1" customWidth="1"/>
    <col min="9741" max="9741" width="6.5546875" customWidth="1"/>
    <col min="9742" max="9742" width="11" customWidth="1"/>
    <col min="9743" max="9743" width="8.44140625" customWidth="1"/>
    <col min="9744" max="9744" width="5.44140625" customWidth="1"/>
    <col min="9745" max="9745" width="11" customWidth="1"/>
    <col min="9746" max="9746" width="6.5546875" customWidth="1"/>
    <col min="9747" max="9747" width="5.88671875" customWidth="1"/>
    <col min="9748" max="9748" width="10.6640625" customWidth="1"/>
    <col min="9750" max="9750" width="5.88671875" customWidth="1"/>
    <col min="9751" max="9751" width="11.44140625" customWidth="1"/>
    <col min="9753" max="9753" width="5.44140625" customWidth="1"/>
    <col min="9754" max="9754" width="11.109375" customWidth="1"/>
    <col min="9756" max="9756" width="5.88671875" customWidth="1"/>
    <col min="9757" max="9757" width="11.109375" customWidth="1"/>
    <col min="9759" max="9759" width="5.5546875" customWidth="1"/>
    <col min="9760" max="9760" width="11.109375" customWidth="1"/>
    <col min="9762" max="9762" width="6.5546875" customWidth="1"/>
    <col min="9763" max="9763" width="11" customWidth="1"/>
    <col min="9765" max="9765" width="5.5546875" customWidth="1"/>
    <col min="9766" max="9766" width="11.33203125" customWidth="1"/>
    <col min="9768" max="9768" width="5.5546875" customWidth="1"/>
    <col min="9769" max="9769" width="11.109375" customWidth="1"/>
    <col min="9770" max="9770" width="7.6640625" customWidth="1"/>
    <col min="9771" max="9771" width="6.44140625" customWidth="1"/>
    <col min="9781" max="9781" width="9.109375" customWidth="1"/>
    <col min="9985" max="9985" width="31" customWidth="1"/>
    <col min="9986" max="9986" width="0.88671875" customWidth="1"/>
    <col min="9987" max="9987" width="10.88671875" bestFit="1" customWidth="1"/>
    <col min="9988" max="9988" width="10.109375" bestFit="1" customWidth="1"/>
    <col min="9989" max="9989" width="9.5546875" bestFit="1" customWidth="1"/>
    <col min="9990" max="9990" width="16" bestFit="1" customWidth="1"/>
    <col min="9991" max="9991" width="11.88671875" customWidth="1"/>
    <col min="9992" max="9992" width="11" customWidth="1"/>
    <col min="9994" max="9994" width="5.88671875" bestFit="1" customWidth="1"/>
    <col min="9995" max="9995" width="10.88671875" bestFit="1" customWidth="1"/>
    <col min="9997" max="9997" width="6.5546875" customWidth="1"/>
    <col min="9998" max="9998" width="11" customWidth="1"/>
    <col min="9999" max="9999" width="8.44140625" customWidth="1"/>
    <col min="10000" max="10000" width="5.44140625" customWidth="1"/>
    <col min="10001" max="10001" width="11" customWidth="1"/>
    <col min="10002" max="10002" width="6.5546875" customWidth="1"/>
    <col min="10003" max="10003" width="5.88671875" customWidth="1"/>
    <col min="10004" max="10004" width="10.6640625" customWidth="1"/>
    <col min="10006" max="10006" width="5.88671875" customWidth="1"/>
    <col min="10007" max="10007" width="11.44140625" customWidth="1"/>
    <col min="10009" max="10009" width="5.44140625" customWidth="1"/>
    <col min="10010" max="10010" width="11.109375" customWidth="1"/>
    <col min="10012" max="10012" width="5.88671875" customWidth="1"/>
    <col min="10013" max="10013" width="11.109375" customWidth="1"/>
    <col min="10015" max="10015" width="5.5546875" customWidth="1"/>
    <col min="10016" max="10016" width="11.109375" customWidth="1"/>
    <col min="10018" max="10018" width="6.5546875" customWidth="1"/>
    <col min="10019" max="10019" width="11" customWidth="1"/>
    <col min="10021" max="10021" width="5.5546875" customWidth="1"/>
    <col min="10022" max="10022" width="11.33203125" customWidth="1"/>
    <col min="10024" max="10024" width="5.5546875" customWidth="1"/>
    <col min="10025" max="10025" width="11.109375" customWidth="1"/>
    <col min="10026" max="10026" width="7.6640625" customWidth="1"/>
    <col min="10027" max="10027" width="6.44140625" customWidth="1"/>
    <col min="10037" max="10037" width="9.109375" customWidth="1"/>
    <col min="10241" max="10241" width="31" customWidth="1"/>
    <col min="10242" max="10242" width="0.88671875" customWidth="1"/>
    <col min="10243" max="10243" width="10.88671875" bestFit="1" customWidth="1"/>
    <col min="10244" max="10244" width="10.109375" bestFit="1" customWidth="1"/>
    <col min="10245" max="10245" width="9.5546875" bestFit="1" customWidth="1"/>
    <col min="10246" max="10246" width="16" bestFit="1" customWidth="1"/>
    <col min="10247" max="10247" width="11.88671875" customWidth="1"/>
    <col min="10248" max="10248" width="11" customWidth="1"/>
    <col min="10250" max="10250" width="5.88671875" bestFit="1" customWidth="1"/>
    <col min="10251" max="10251" width="10.88671875" bestFit="1" customWidth="1"/>
    <col min="10253" max="10253" width="6.5546875" customWidth="1"/>
    <col min="10254" max="10254" width="11" customWidth="1"/>
    <col min="10255" max="10255" width="8.44140625" customWidth="1"/>
    <col min="10256" max="10256" width="5.44140625" customWidth="1"/>
    <col min="10257" max="10257" width="11" customWidth="1"/>
    <col min="10258" max="10258" width="6.5546875" customWidth="1"/>
    <col min="10259" max="10259" width="5.88671875" customWidth="1"/>
    <col min="10260" max="10260" width="10.6640625" customWidth="1"/>
    <col min="10262" max="10262" width="5.88671875" customWidth="1"/>
    <col min="10263" max="10263" width="11.44140625" customWidth="1"/>
    <col min="10265" max="10265" width="5.44140625" customWidth="1"/>
    <col min="10266" max="10266" width="11.109375" customWidth="1"/>
    <col min="10268" max="10268" width="5.88671875" customWidth="1"/>
    <col min="10269" max="10269" width="11.109375" customWidth="1"/>
    <col min="10271" max="10271" width="5.5546875" customWidth="1"/>
    <col min="10272" max="10272" width="11.109375" customWidth="1"/>
    <col min="10274" max="10274" width="6.5546875" customWidth="1"/>
    <col min="10275" max="10275" width="11" customWidth="1"/>
    <col min="10277" max="10277" width="5.5546875" customWidth="1"/>
    <col min="10278" max="10278" width="11.33203125" customWidth="1"/>
    <col min="10280" max="10280" width="5.5546875" customWidth="1"/>
    <col min="10281" max="10281" width="11.109375" customWidth="1"/>
    <col min="10282" max="10282" width="7.6640625" customWidth="1"/>
    <col min="10283" max="10283" width="6.44140625" customWidth="1"/>
    <col min="10293" max="10293" width="9.109375" customWidth="1"/>
    <col min="10497" max="10497" width="31" customWidth="1"/>
    <col min="10498" max="10498" width="0.88671875" customWidth="1"/>
    <col min="10499" max="10499" width="10.88671875" bestFit="1" customWidth="1"/>
    <col min="10500" max="10500" width="10.109375" bestFit="1" customWidth="1"/>
    <col min="10501" max="10501" width="9.5546875" bestFit="1" customWidth="1"/>
    <col min="10502" max="10502" width="16" bestFit="1" customWidth="1"/>
    <col min="10503" max="10503" width="11.88671875" customWidth="1"/>
    <col min="10504" max="10504" width="11" customWidth="1"/>
    <col min="10506" max="10506" width="5.88671875" bestFit="1" customWidth="1"/>
    <col min="10507" max="10507" width="10.88671875" bestFit="1" customWidth="1"/>
    <col min="10509" max="10509" width="6.5546875" customWidth="1"/>
    <col min="10510" max="10510" width="11" customWidth="1"/>
    <col min="10511" max="10511" width="8.44140625" customWidth="1"/>
    <col min="10512" max="10512" width="5.44140625" customWidth="1"/>
    <col min="10513" max="10513" width="11" customWidth="1"/>
    <col min="10514" max="10514" width="6.5546875" customWidth="1"/>
    <col min="10515" max="10515" width="5.88671875" customWidth="1"/>
    <col min="10516" max="10516" width="10.6640625" customWidth="1"/>
    <col min="10518" max="10518" width="5.88671875" customWidth="1"/>
    <col min="10519" max="10519" width="11.44140625" customWidth="1"/>
    <col min="10521" max="10521" width="5.44140625" customWidth="1"/>
    <col min="10522" max="10522" width="11.109375" customWidth="1"/>
    <col min="10524" max="10524" width="5.88671875" customWidth="1"/>
    <col min="10525" max="10525" width="11.109375" customWidth="1"/>
    <col min="10527" max="10527" width="5.5546875" customWidth="1"/>
    <col min="10528" max="10528" width="11.109375" customWidth="1"/>
    <col min="10530" max="10530" width="6.5546875" customWidth="1"/>
    <col min="10531" max="10531" width="11" customWidth="1"/>
    <col min="10533" max="10533" width="5.5546875" customWidth="1"/>
    <col min="10534" max="10534" width="11.33203125" customWidth="1"/>
    <col min="10536" max="10536" width="5.5546875" customWidth="1"/>
    <col min="10537" max="10537" width="11.109375" customWidth="1"/>
    <col min="10538" max="10538" width="7.6640625" customWidth="1"/>
    <col min="10539" max="10539" width="6.44140625" customWidth="1"/>
    <col min="10549" max="10549" width="9.109375" customWidth="1"/>
    <col min="10753" max="10753" width="31" customWidth="1"/>
    <col min="10754" max="10754" width="0.88671875" customWidth="1"/>
    <col min="10755" max="10755" width="10.88671875" bestFit="1" customWidth="1"/>
    <col min="10756" max="10756" width="10.109375" bestFit="1" customWidth="1"/>
    <col min="10757" max="10757" width="9.5546875" bestFit="1" customWidth="1"/>
    <col min="10758" max="10758" width="16" bestFit="1" customWidth="1"/>
    <col min="10759" max="10759" width="11.88671875" customWidth="1"/>
    <col min="10760" max="10760" width="11" customWidth="1"/>
    <col min="10762" max="10762" width="5.88671875" bestFit="1" customWidth="1"/>
    <col min="10763" max="10763" width="10.88671875" bestFit="1" customWidth="1"/>
    <col min="10765" max="10765" width="6.5546875" customWidth="1"/>
    <col min="10766" max="10766" width="11" customWidth="1"/>
    <col min="10767" max="10767" width="8.44140625" customWidth="1"/>
    <col min="10768" max="10768" width="5.44140625" customWidth="1"/>
    <col min="10769" max="10769" width="11" customWidth="1"/>
    <col min="10770" max="10770" width="6.5546875" customWidth="1"/>
    <col min="10771" max="10771" width="5.88671875" customWidth="1"/>
    <col min="10772" max="10772" width="10.6640625" customWidth="1"/>
    <col min="10774" max="10774" width="5.88671875" customWidth="1"/>
    <col min="10775" max="10775" width="11.44140625" customWidth="1"/>
    <col min="10777" max="10777" width="5.44140625" customWidth="1"/>
    <col min="10778" max="10778" width="11.109375" customWidth="1"/>
    <col min="10780" max="10780" width="5.88671875" customWidth="1"/>
    <col min="10781" max="10781" width="11.109375" customWidth="1"/>
    <col min="10783" max="10783" width="5.5546875" customWidth="1"/>
    <col min="10784" max="10784" width="11.109375" customWidth="1"/>
    <col min="10786" max="10786" width="6.5546875" customWidth="1"/>
    <col min="10787" max="10787" width="11" customWidth="1"/>
    <col min="10789" max="10789" width="5.5546875" customWidth="1"/>
    <col min="10790" max="10790" width="11.33203125" customWidth="1"/>
    <col min="10792" max="10792" width="5.5546875" customWidth="1"/>
    <col min="10793" max="10793" width="11.109375" customWidth="1"/>
    <col min="10794" max="10794" width="7.6640625" customWidth="1"/>
    <col min="10795" max="10795" width="6.44140625" customWidth="1"/>
    <col min="10805" max="10805" width="9.109375" customWidth="1"/>
    <col min="11009" max="11009" width="31" customWidth="1"/>
    <col min="11010" max="11010" width="0.88671875" customWidth="1"/>
    <col min="11011" max="11011" width="10.88671875" bestFit="1" customWidth="1"/>
    <col min="11012" max="11012" width="10.109375" bestFit="1" customWidth="1"/>
    <col min="11013" max="11013" width="9.5546875" bestFit="1" customWidth="1"/>
    <col min="11014" max="11014" width="16" bestFit="1" customWidth="1"/>
    <col min="11015" max="11015" width="11.88671875" customWidth="1"/>
    <col min="11016" max="11016" width="11" customWidth="1"/>
    <col min="11018" max="11018" width="5.88671875" bestFit="1" customWidth="1"/>
    <col min="11019" max="11019" width="10.88671875" bestFit="1" customWidth="1"/>
    <col min="11021" max="11021" width="6.5546875" customWidth="1"/>
    <col min="11022" max="11022" width="11" customWidth="1"/>
    <col min="11023" max="11023" width="8.44140625" customWidth="1"/>
    <col min="11024" max="11024" width="5.44140625" customWidth="1"/>
    <col min="11025" max="11025" width="11" customWidth="1"/>
    <col min="11026" max="11026" width="6.5546875" customWidth="1"/>
    <col min="11027" max="11027" width="5.88671875" customWidth="1"/>
    <col min="11028" max="11028" width="10.6640625" customWidth="1"/>
    <col min="11030" max="11030" width="5.88671875" customWidth="1"/>
    <col min="11031" max="11031" width="11.44140625" customWidth="1"/>
    <col min="11033" max="11033" width="5.44140625" customWidth="1"/>
    <col min="11034" max="11034" width="11.109375" customWidth="1"/>
    <col min="11036" max="11036" width="5.88671875" customWidth="1"/>
    <col min="11037" max="11037" width="11.109375" customWidth="1"/>
    <col min="11039" max="11039" width="5.5546875" customWidth="1"/>
    <col min="11040" max="11040" width="11.109375" customWidth="1"/>
    <col min="11042" max="11042" width="6.5546875" customWidth="1"/>
    <col min="11043" max="11043" width="11" customWidth="1"/>
    <col min="11045" max="11045" width="5.5546875" customWidth="1"/>
    <col min="11046" max="11046" width="11.33203125" customWidth="1"/>
    <col min="11048" max="11048" width="5.5546875" customWidth="1"/>
    <col min="11049" max="11049" width="11.109375" customWidth="1"/>
    <col min="11050" max="11050" width="7.6640625" customWidth="1"/>
    <col min="11051" max="11051" width="6.44140625" customWidth="1"/>
    <col min="11061" max="11061" width="9.109375" customWidth="1"/>
    <col min="11265" max="11265" width="31" customWidth="1"/>
    <col min="11266" max="11266" width="0.88671875" customWidth="1"/>
    <col min="11267" max="11267" width="10.88671875" bestFit="1" customWidth="1"/>
    <col min="11268" max="11268" width="10.109375" bestFit="1" customWidth="1"/>
    <col min="11269" max="11269" width="9.5546875" bestFit="1" customWidth="1"/>
    <col min="11270" max="11270" width="16" bestFit="1" customWidth="1"/>
    <col min="11271" max="11271" width="11.88671875" customWidth="1"/>
    <col min="11272" max="11272" width="11" customWidth="1"/>
    <col min="11274" max="11274" width="5.88671875" bestFit="1" customWidth="1"/>
    <col min="11275" max="11275" width="10.88671875" bestFit="1" customWidth="1"/>
    <col min="11277" max="11277" width="6.5546875" customWidth="1"/>
    <col min="11278" max="11278" width="11" customWidth="1"/>
    <col min="11279" max="11279" width="8.44140625" customWidth="1"/>
    <col min="11280" max="11280" width="5.44140625" customWidth="1"/>
    <col min="11281" max="11281" width="11" customWidth="1"/>
    <col min="11282" max="11282" width="6.5546875" customWidth="1"/>
    <col min="11283" max="11283" width="5.88671875" customWidth="1"/>
    <col min="11284" max="11284" width="10.6640625" customWidth="1"/>
    <col min="11286" max="11286" width="5.88671875" customWidth="1"/>
    <col min="11287" max="11287" width="11.44140625" customWidth="1"/>
    <col min="11289" max="11289" width="5.44140625" customWidth="1"/>
    <col min="11290" max="11290" width="11.109375" customWidth="1"/>
    <col min="11292" max="11292" width="5.88671875" customWidth="1"/>
    <col min="11293" max="11293" width="11.109375" customWidth="1"/>
    <col min="11295" max="11295" width="5.5546875" customWidth="1"/>
    <col min="11296" max="11296" width="11.109375" customWidth="1"/>
    <col min="11298" max="11298" width="6.5546875" customWidth="1"/>
    <col min="11299" max="11299" width="11" customWidth="1"/>
    <col min="11301" max="11301" width="5.5546875" customWidth="1"/>
    <col min="11302" max="11302" width="11.33203125" customWidth="1"/>
    <col min="11304" max="11304" width="5.5546875" customWidth="1"/>
    <col min="11305" max="11305" width="11.109375" customWidth="1"/>
    <col min="11306" max="11306" width="7.6640625" customWidth="1"/>
    <col min="11307" max="11307" width="6.44140625" customWidth="1"/>
    <col min="11317" max="11317" width="9.109375" customWidth="1"/>
    <col min="11521" max="11521" width="31" customWidth="1"/>
    <col min="11522" max="11522" width="0.88671875" customWidth="1"/>
    <col min="11523" max="11523" width="10.88671875" bestFit="1" customWidth="1"/>
    <col min="11524" max="11524" width="10.109375" bestFit="1" customWidth="1"/>
    <col min="11525" max="11525" width="9.5546875" bestFit="1" customWidth="1"/>
    <col min="11526" max="11526" width="16" bestFit="1" customWidth="1"/>
    <col min="11527" max="11527" width="11.88671875" customWidth="1"/>
    <col min="11528" max="11528" width="11" customWidth="1"/>
    <col min="11530" max="11530" width="5.88671875" bestFit="1" customWidth="1"/>
    <col min="11531" max="11531" width="10.88671875" bestFit="1" customWidth="1"/>
    <col min="11533" max="11533" width="6.5546875" customWidth="1"/>
    <col min="11534" max="11534" width="11" customWidth="1"/>
    <col min="11535" max="11535" width="8.44140625" customWidth="1"/>
    <col min="11536" max="11536" width="5.44140625" customWidth="1"/>
    <col min="11537" max="11537" width="11" customWidth="1"/>
    <col min="11538" max="11538" width="6.5546875" customWidth="1"/>
    <col min="11539" max="11539" width="5.88671875" customWidth="1"/>
    <col min="11540" max="11540" width="10.6640625" customWidth="1"/>
    <col min="11542" max="11542" width="5.88671875" customWidth="1"/>
    <col min="11543" max="11543" width="11.44140625" customWidth="1"/>
    <col min="11545" max="11545" width="5.44140625" customWidth="1"/>
    <col min="11546" max="11546" width="11.109375" customWidth="1"/>
    <col min="11548" max="11548" width="5.88671875" customWidth="1"/>
    <col min="11549" max="11549" width="11.109375" customWidth="1"/>
    <col min="11551" max="11551" width="5.5546875" customWidth="1"/>
    <col min="11552" max="11552" width="11.109375" customWidth="1"/>
    <col min="11554" max="11554" width="6.5546875" customWidth="1"/>
    <col min="11555" max="11555" width="11" customWidth="1"/>
    <col min="11557" max="11557" width="5.5546875" customWidth="1"/>
    <col min="11558" max="11558" width="11.33203125" customWidth="1"/>
    <col min="11560" max="11560" width="5.5546875" customWidth="1"/>
    <col min="11561" max="11561" width="11.109375" customWidth="1"/>
    <col min="11562" max="11562" width="7.6640625" customWidth="1"/>
    <col min="11563" max="11563" width="6.44140625" customWidth="1"/>
    <col min="11573" max="11573" width="9.109375" customWidth="1"/>
    <col min="11777" max="11777" width="31" customWidth="1"/>
    <col min="11778" max="11778" width="0.88671875" customWidth="1"/>
    <col min="11779" max="11779" width="10.88671875" bestFit="1" customWidth="1"/>
    <col min="11780" max="11780" width="10.109375" bestFit="1" customWidth="1"/>
    <col min="11781" max="11781" width="9.5546875" bestFit="1" customWidth="1"/>
    <col min="11782" max="11782" width="16" bestFit="1" customWidth="1"/>
    <col min="11783" max="11783" width="11.88671875" customWidth="1"/>
    <col min="11784" max="11784" width="11" customWidth="1"/>
    <col min="11786" max="11786" width="5.88671875" bestFit="1" customWidth="1"/>
    <col min="11787" max="11787" width="10.88671875" bestFit="1" customWidth="1"/>
    <col min="11789" max="11789" width="6.5546875" customWidth="1"/>
    <col min="11790" max="11790" width="11" customWidth="1"/>
    <col min="11791" max="11791" width="8.44140625" customWidth="1"/>
    <col min="11792" max="11792" width="5.44140625" customWidth="1"/>
    <col min="11793" max="11793" width="11" customWidth="1"/>
    <col min="11794" max="11794" width="6.5546875" customWidth="1"/>
    <col min="11795" max="11795" width="5.88671875" customWidth="1"/>
    <col min="11796" max="11796" width="10.6640625" customWidth="1"/>
    <col min="11798" max="11798" width="5.88671875" customWidth="1"/>
    <col min="11799" max="11799" width="11.44140625" customWidth="1"/>
    <col min="11801" max="11801" width="5.44140625" customWidth="1"/>
    <col min="11802" max="11802" width="11.109375" customWidth="1"/>
    <col min="11804" max="11804" width="5.88671875" customWidth="1"/>
    <col min="11805" max="11805" width="11.109375" customWidth="1"/>
    <col min="11807" max="11807" width="5.5546875" customWidth="1"/>
    <col min="11808" max="11808" width="11.109375" customWidth="1"/>
    <col min="11810" max="11810" width="6.5546875" customWidth="1"/>
    <col min="11811" max="11811" width="11" customWidth="1"/>
    <col min="11813" max="11813" width="5.5546875" customWidth="1"/>
    <col min="11814" max="11814" width="11.33203125" customWidth="1"/>
    <col min="11816" max="11816" width="5.5546875" customWidth="1"/>
    <col min="11817" max="11817" width="11.109375" customWidth="1"/>
    <col min="11818" max="11818" width="7.6640625" customWidth="1"/>
    <col min="11819" max="11819" width="6.44140625" customWidth="1"/>
    <col min="11829" max="11829" width="9.109375" customWidth="1"/>
    <col min="12033" max="12033" width="31" customWidth="1"/>
    <col min="12034" max="12034" width="0.88671875" customWidth="1"/>
    <col min="12035" max="12035" width="10.88671875" bestFit="1" customWidth="1"/>
    <col min="12036" max="12036" width="10.109375" bestFit="1" customWidth="1"/>
    <col min="12037" max="12037" width="9.5546875" bestFit="1" customWidth="1"/>
    <col min="12038" max="12038" width="16" bestFit="1" customWidth="1"/>
    <col min="12039" max="12039" width="11.88671875" customWidth="1"/>
    <col min="12040" max="12040" width="11" customWidth="1"/>
    <col min="12042" max="12042" width="5.88671875" bestFit="1" customWidth="1"/>
    <col min="12043" max="12043" width="10.88671875" bestFit="1" customWidth="1"/>
    <col min="12045" max="12045" width="6.5546875" customWidth="1"/>
    <col min="12046" max="12046" width="11" customWidth="1"/>
    <col min="12047" max="12047" width="8.44140625" customWidth="1"/>
    <col min="12048" max="12048" width="5.44140625" customWidth="1"/>
    <col min="12049" max="12049" width="11" customWidth="1"/>
    <col min="12050" max="12050" width="6.5546875" customWidth="1"/>
    <col min="12051" max="12051" width="5.88671875" customWidth="1"/>
    <col min="12052" max="12052" width="10.6640625" customWidth="1"/>
    <col min="12054" max="12054" width="5.88671875" customWidth="1"/>
    <col min="12055" max="12055" width="11.44140625" customWidth="1"/>
    <col min="12057" max="12057" width="5.44140625" customWidth="1"/>
    <col min="12058" max="12058" width="11.109375" customWidth="1"/>
    <col min="12060" max="12060" width="5.88671875" customWidth="1"/>
    <col min="12061" max="12061" width="11.109375" customWidth="1"/>
    <col min="12063" max="12063" width="5.5546875" customWidth="1"/>
    <col min="12064" max="12064" width="11.109375" customWidth="1"/>
    <col min="12066" max="12066" width="6.5546875" customWidth="1"/>
    <col min="12067" max="12067" width="11" customWidth="1"/>
    <col min="12069" max="12069" width="5.5546875" customWidth="1"/>
    <col min="12070" max="12070" width="11.33203125" customWidth="1"/>
    <col min="12072" max="12072" width="5.5546875" customWidth="1"/>
    <col min="12073" max="12073" width="11.109375" customWidth="1"/>
    <col min="12074" max="12074" width="7.6640625" customWidth="1"/>
    <col min="12075" max="12075" width="6.44140625" customWidth="1"/>
    <col min="12085" max="12085" width="9.109375" customWidth="1"/>
    <col min="12289" max="12289" width="31" customWidth="1"/>
    <col min="12290" max="12290" width="0.88671875" customWidth="1"/>
    <col min="12291" max="12291" width="10.88671875" bestFit="1" customWidth="1"/>
    <col min="12292" max="12292" width="10.109375" bestFit="1" customWidth="1"/>
    <col min="12293" max="12293" width="9.5546875" bestFit="1" customWidth="1"/>
    <col min="12294" max="12294" width="16" bestFit="1" customWidth="1"/>
    <col min="12295" max="12295" width="11.88671875" customWidth="1"/>
    <col min="12296" max="12296" width="11" customWidth="1"/>
    <col min="12298" max="12298" width="5.88671875" bestFit="1" customWidth="1"/>
    <col min="12299" max="12299" width="10.88671875" bestFit="1" customWidth="1"/>
    <col min="12301" max="12301" width="6.5546875" customWidth="1"/>
    <col min="12302" max="12302" width="11" customWidth="1"/>
    <col min="12303" max="12303" width="8.44140625" customWidth="1"/>
    <col min="12304" max="12304" width="5.44140625" customWidth="1"/>
    <col min="12305" max="12305" width="11" customWidth="1"/>
    <col min="12306" max="12306" width="6.5546875" customWidth="1"/>
    <col min="12307" max="12307" width="5.88671875" customWidth="1"/>
    <col min="12308" max="12308" width="10.6640625" customWidth="1"/>
    <col min="12310" max="12310" width="5.88671875" customWidth="1"/>
    <col min="12311" max="12311" width="11.44140625" customWidth="1"/>
    <col min="12313" max="12313" width="5.44140625" customWidth="1"/>
    <col min="12314" max="12314" width="11.109375" customWidth="1"/>
    <col min="12316" max="12316" width="5.88671875" customWidth="1"/>
    <col min="12317" max="12317" width="11.109375" customWidth="1"/>
    <col min="12319" max="12319" width="5.5546875" customWidth="1"/>
    <col min="12320" max="12320" width="11.109375" customWidth="1"/>
    <col min="12322" max="12322" width="6.5546875" customWidth="1"/>
    <col min="12323" max="12323" width="11" customWidth="1"/>
    <col min="12325" max="12325" width="5.5546875" customWidth="1"/>
    <col min="12326" max="12326" width="11.33203125" customWidth="1"/>
    <col min="12328" max="12328" width="5.5546875" customWidth="1"/>
    <col min="12329" max="12329" width="11.109375" customWidth="1"/>
    <col min="12330" max="12330" width="7.6640625" customWidth="1"/>
    <col min="12331" max="12331" width="6.44140625" customWidth="1"/>
    <col min="12341" max="12341" width="9.109375" customWidth="1"/>
    <col min="12545" max="12545" width="31" customWidth="1"/>
    <col min="12546" max="12546" width="0.88671875" customWidth="1"/>
    <col min="12547" max="12547" width="10.88671875" bestFit="1" customWidth="1"/>
    <col min="12548" max="12548" width="10.109375" bestFit="1" customWidth="1"/>
    <col min="12549" max="12549" width="9.5546875" bestFit="1" customWidth="1"/>
    <col min="12550" max="12550" width="16" bestFit="1" customWidth="1"/>
    <col min="12551" max="12551" width="11.88671875" customWidth="1"/>
    <col min="12552" max="12552" width="11" customWidth="1"/>
    <col min="12554" max="12554" width="5.88671875" bestFit="1" customWidth="1"/>
    <col min="12555" max="12555" width="10.88671875" bestFit="1" customWidth="1"/>
    <col min="12557" max="12557" width="6.5546875" customWidth="1"/>
    <col min="12558" max="12558" width="11" customWidth="1"/>
    <col min="12559" max="12559" width="8.44140625" customWidth="1"/>
    <col min="12560" max="12560" width="5.44140625" customWidth="1"/>
    <col min="12561" max="12561" width="11" customWidth="1"/>
    <col min="12562" max="12562" width="6.5546875" customWidth="1"/>
    <col min="12563" max="12563" width="5.88671875" customWidth="1"/>
    <col min="12564" max="12564" width="10.6640625" customWidth="1"/>
    <col min="12566" max="12566" width="5.88671875" customWidth="1"/>
    <col min="12567" max="12567" width="11.44140625" customWidth="1"/>
    <col min="12569" max="12569" width="5.44140625" customWidth="1"/>
    <col min="12570" max="12570" width="11.109375" customWidth="1"/>
    <col min="12572" max="12572" width="5.88671875" customWidth="1"/>
    <col min="12573" max="12573" width="11.109375" customWidth="1"/>
    <col min="12575" max="12575" width="5.5546875" customWidth="1"/>
    <col min="12576" max="12576" width="11.109375" customWidth="1"/>
    <col min="12578" max="12578" width="6.5546875" customWidth="1"/>
    <col min="12579" max="12579" width="11" customWidth="1"/>
    <col min="12581" max="12581" width="5.5546875" customWidth="1"/>
    <col min="12582" max="12582" width="11.33203125" customWidth="1"/>
    <col min="12584" max="12584" width="5.5546875" customWidth="1"/>
    <col min="12585" max="12585" width="11.109375" customWidth="1"/>
    <col min="12586" max="12586" width="7.6640625" customWidth="1"/>
    <col min="12587" max="12587" width="6.44140625" customWidth="1"/>
    <col min="12597" max="12597" width="9.109375" customWidth="1"/>
    <col min="12801" max="12801" width="31" customWidth="1"/>
    <col min="12802" max="12802" width="0.88671875" customWidth="1"/>
    <col min="12803" max="12803" width="10.88671875" bestFit="1" customWidth="1"/>
    <col min="12804" max="12804" width="10.109375" bestFit="1" customWidth="1"/>
    <col min="12805" max="12805" width="9.5546875" bestFit="1" customWidth="1"/>
    <col min="12806" max="12806" width="16" bestFit="1" customWidth="1"/>
    <col min="12807" max="12807" width="11.88671875" customWidth="1"/>
    <col min="12808" max="12808" width="11" customWidth="1"/>
    <col min="12810" max="12810" width="5.88671875" bestFit="1" customWidth="1"/>
    <col min="12811" max="12811" width="10.88671875" bestFit="1" customWidth="1"/>
    <col min="12813" max="12813" width="6.5546875" customWidth="1"/>
    <col min="12814" max="12814" width="11" customWidth="1"/>
    <col min="12815" max="12815" width="8.44140625" customWidth="1"/>
    <col min="12816" max="12816" width="5.44140625" customWidth="1"/>
    <col min="12817" max="12817" width="11" customWidth="1"/>
    <col min="12818" max="12818" width="6.5546875" customWidth="1"/>
    <col min="12819" max="12819" width="5.88671875" customWidth="1"/>
    <col min="12820" max="12820" width="10.6640625" customWidth="1"/>
    <col min="12822" max="12822" width="5.88671875" customWidth="1"/>
    <col min="12823" max="12823" width="11.44140625" customWidth="1"/>
    <col min="12825" max="12825" width="5.44140625" customWidth="1"/>
    <col min="12826" max="12826" width="11.109375" customWidth="1"/>
    <col min="12828" max="12828" width="5.88671875" customWidth="1"/>
    <col min="12829" max="12829" width="11.109375" customWidth="1"/>
    <col min="12831" max="12831" width="5.5546875" customWidth="1"/>
    <col min="12832" max="12832" width="11.109375" customWidth="1"/>
    <col min="12834" max="12834" width="6.5546875" customWidth="1"/>
    <col min="12835" max="12835" width="11" customWidth="1"/>
    <col min="12837" max="12837" width="5.5546875" customWidth="1"/>
    <col min="12838" max="12838" width="11.33203125" customWidth="1"/>
    <col min="12840" max="12840" width="5.5546875" customWidth="1"/>
    <col min="12841" max="12841" width="11.109375" customWidth="1"/>
    <col min="12842" max="12842" width="7.6640625" customWidth="1"/>
    <col min="12843" max="12843" width="6.44140625" customWidth="1"/>
    <col min="12853" max="12853" width="9.109375" customWidth="1"/>
    <col min="13057" max="13057" width="31" customWidth="1"/>
    <col min="13058" max="13058" width="0.88671875" customWidth="1"/>
    <col min="13059" max="13059" width="10.88671875" bestFit="1" customWidth="1"/>
    <col min="13060" max="13060" width="10.109375" bestFit="1" customWidth="1"/>
    <col min="13061" max="13061" width="9.5546875" bestFit="1" customWidth="1"/>
    <col min="13062" max="13062" width="16" bestFit="1" customWidth="1"/>
    <col min="13063" max="13063" width="11.88671875" customWidth="1"/>
    <col min="13064" max="13064" width="11" customWidth="1"/>
    <col min="13066" max="13066" width="5.88671875" bestFit="1" customWidth="1"/>
    <col min="13067" max="13067" width="10.88671875" bestFit="1" customWidth="1"/>
    <col min="13069" max="13069" width="6.5546875" customWidth="1"/>
    <col min="13070" max="13070" width="11" customWidth="1"/>
    <col min="13071" max="13071" width="8.44140625" customWidth="1"/>
    <col min="13072" max="13072" width="5.44140625" customWidth="1"/>
    <col min="13073" max="13073" width="11" customWidth="1"/>
    <col min="13074" max="13074" width="6.5546875" customWidth="1"/>
    <col min="13075" max="13075" width="5.88671875" customWidth="1"/>
    <col min="13076" max="13076" width="10.6640625" customWidth="1"/>
    <col min="13078" max="13078" width="5.88671875" customWidth="1"/>
    <col min="13079" max="13079" width="11.44140625" customWidth="1"/>
    <col min="13081" max="13081" width="5.44140625" customWidth="1"/>
    <col min="13082" max="13082" width="11.109375" customWidth="1"/>
    <col min="13084" max="13084" width="5.88671875" customWidth="1"/>
    <col min="13085" max="13085" width="11.109375" customWidth="1"/>
    <col min="13087" max="13087" width="5.5546875" customWidth="1"/>
    <col min="13088" max="13088" width="11.109375" customWidth="1"/>
    <col min="13090" max="13090" width="6.5546875" customWidth="1"/>
    <col min="13091" max="13091" width="11" customWidth="1"/>
    <col min="13093" max="13093" width="5.5546875" customWidth="1"/>
    <col min="13094" max="13094" width="11.33203125" customWidth="1"/>
    <col min="13096" max="13096" width="5.5546875" customWidth="1"/>
    <col min="13097" max="13097" width="11.109375" customWidth="1"/>
    <col min="13098" max="13098" width="7.6640625" customWidth="1"/>
    <col min="13099" max="13099" width="6.44140625" customWidth="1"/>
    <col min="13109" max="13109" width="9.109375" customWidth="1"/>
    <col min="13313" max="13313" width="31" customWidth="1"/>
    <col min="13314" max="13314" width="0.88671875" customWidth="1"/>
    <col min="13315" max="13315" width="10.88671875" bestFit="1" customWidth="1"/>
    <col min="13316" max="13316" width="10.109375" bestFit="1" customWidth="1"/>
    <col min="13317" max="13317" width="9.5546875" bestFit="1" customWidth="1"/>
    <col min="13318" max="13318" width="16" bestFit="1" customWidth="1"/>
    <col min="13319" max="13319" width="11.88671875" customWidth="1"/>
    <col min="13320" max="13320" width="11" customWidth="1"/>
    <col min="13322" max="13322" width="5.88671875" bestFit="1" customWidth="1"/>
    <col min="13323" max="13323" width="10.88671875" bestFit="1" customWidth="1"/>
    <col min="13325" max="13325" width="6.5546875" customWidth="1"/>
    <col min="13326" max="13326" width="11" customWidth="1"/>
    <col min="13327" max="13327" width="8.44140625" customWidth="1"/>
    <col min="13328" max="13328" width="5.44140625" customWidth="1"/>
    <col min="13329" max="13329" width="11" customWidth="1"/>
    <col min="13330" max="13330" width="6.5546875" customWidth="1"/>
    <col min="13331" max="13331" width="5.88671875" customWidth="1"/>
    <col min="13332" max="13332" width="10.6640625" customWidth="1"/>
    <col min="13334" max="13334" width="5.88671875" customWidth="1"/>
    <col min="13335" max="13335" width="11.44140625" customWidth="1"/>
    <col min="13337" max="13337" width="5.44140625" customWidth="1"/>
    <col min="13338" max="13338" width="11.109375" customWidth="1"/>
    <col min="13340" max="13340" width="5.88671875" customWidth="1"/>
    <col min="13341" max="13341" width="11.109375" customWidth="1"/>
    <col min="13343" max="13343" width="5.5546875" customWidth="1"/>
    <col min="13344" max="13344" width="11.109375" customWidth="1"/>
    <col min="13346" max="13346" width="6.5546875" customWidth="1"/>
    <col min="13347" max="13347" width="11" customWidth="1"/>
    <col min="13349" max="13349" width="5.5546875" customWidth="1"/>
    <col min="13350" max="13350" width="11.33203125" customWidth="1"/>
    <col min="13352" max="13352" width="5.5546875" customWidth="1"/>
    <col min="13353" max="13353" width="11.109375" customWidth="1"/>
    <col min="13354" max="13354" width="7.6640625" customWidth="1"/>
    <col min="13355" max="13355" width="6.44140625" customWidth="1"/>
    <col min="13365" max="13365" width="9.109375" customWidth="1"/>
    <col min="13569" max="13569" width="31" customWidth="1"/>
    <col min="13570" max="13570" width="0.88671875" customWidth="1"/>
    <col min="13571" max="13571" width="10.88671875" bestFit="1" customWidth="1"/>
    <col min="13572" max="13572" width="10.109375" bestFit="1" customWidth="1"/>
    <col min="13573" max="13573" width="9.5546875" bestFit="1" customWidth="1"/>
    <col min="13574" max="13574" width="16" bestFit="1" customWidth="1"/>
    <col min="13575" max="13575" width="11.88671875" customWidth="1"/>
    <col min="13576" max="13576" width="11" customWidth="1"/>
    <col min="13578" max="13578" width="5.88671875" bestFit="1" customWidth="1"/>
    <col min="13579" max="13579" width="10.88671875" bestFit="1" customWidth="1"/>
    <col min="13581" max="13581" width="6.5546875" customWidth="1"/>
    <col min="13582" max="13582" width="11" customWidth="1"/>
    <col min="13583" max="13583" width="8.44140625" customWidth="1"/>
    <col min="13584" max="13584" width="5.44140625" customWidth="1"/>
    <col min="13585" max="13585" width="11" customWidth="1"/>
    <col min="13586" max="13586" width="6.5546875" customWidth="1"/>
    <col min="13587" max="13587" width="5.88671875" customWidth="1"/>
    <col min="13588" max="13588" width="10.6640625" customWidth="1"/>
    <col min="13590" max="13590" width="5.88671875" customWidth="1"/>
    <col min="13591" max="13591" width="11.44140625" customWidth="1"/>
    <col min="13593" max="13593" width="5.44140625" customWidth="1"/>
    <col min="13594" max="13594" width="11.109375" customWidth="1"/>
    <col min="13596" max="13596" width="5.88671875" customWidth="1"/>
    <col min="13597" max="13597" width="11.109375" customWidth="1"/>
    <col min="13599" max="13599" width="5.5546875" customWidth="1"/>
    <col min="13600" max="13600" width="11.109375" customWidth="1"/>
    <col min="13602" max="13602" width="6.5546875" customWidth="1"/>
    <col min="13603" max="13603" width="11" customWidth="1"/>
    <col min="13605" max="13605" width="5.5546875" customWidth="1"/>
    <col min="13606" max="13606" width="11.33203125" customWidth="1"/>
    <col min="13608" max="13608" width="5.5546875" customWidth="1"/>
    <col min="13609" max="13609" width="11.109375" customWidth="1"/>
    <col min="13610" max="13610" width="7.6640625" customWidth="1"/>
    <col min="13611" max="13611" width="6.44140625" customWidth="1"/>
    <col min="13621" max="13621" width="9.109375" customWidth="1"/>
    <col min="13825" max="13825" width="31" customWidth="1"/>
    <col min="13826" max="13826" width="0.88671875" customWidth="1"/>
    <col min="13827" max="13827" width="10.88671875" bestFit="1" customWidth="1"/>
    <col min="13828" max="13828" width="10.109375" bestFit="1" customWidth="1"/>
    <col min="13829" max="13829" width="9.5546875" bestFit="1" customWidth="1"/>
    <col min="13830" max="13830" width="16" bestFit="1" customWidth="1"/>
    <col min="13831" max="13831" width="11.88671875" customWidth="1"/>
    <col min="13832" max="13832" width="11" customWidth="1"/>
    <col min="13834" max="13834" width="5.88671875" bestFit="1" customWidth="1"/>
    <col min="13835" max="13835" width="10.88671875" bestFit="1" customWidth="1"/>
    <col min="13837" max="13837" width="6.5546875" customWidth="1"/>
    <col min="13838" max="13838" width="11" customWidth="1"/>
    <col min="13839" max="13839" width="8.44140625" customWidth="1"/>
    <col min="13840" max="13840" width="5.44140625" customWidth="1"/>
    <col min="13841" max="13841" width="11" customWidth="1"/>
    <col min="13842" max="13842" width="6.5546875" customWidth="1"/>
    <col min="13843" max="13843" width="5.88671875" customWidth="1"/>
    <col min="13844" max="13844" width="10.6640625" customWidth="1"/>
    <col min="13846" max="13846" width="5.88671875" customWidth="1"/>
    <col min="13847" max="13847" width="11.44140625" customWidth="1"/>
    <col min="13849" max="13849" width="5.44140625" customWidth="1"/>
    <col min="13850" max="13850" width="11.109375" customWidth="1"/>
    <col min="13852" max="13852" width="5.88671875" customWidth="1"/>
    <col min="13853" max="13853" width="11.109375" customWidth="1"/>
    <col min="13855" max="13855" width="5.5546875" customWidth="1"/>
    <col min="13856" max="13856" width="11.109375" customWidth="1"/>
    <col min="13858" max="13858" width="6.5546875" customWidth="1"/>
    <col min="13859" max="13859" width="11" customWidth="1"/>
    <col min="13861" max="13861" width="5.5546875" customWidth="1"/>
    <col min="13862" max="13862" width="11.33203125" customWidth="1"/>
    <col min="13864" max="13864" width="5.5546875" customWidth="1"/>
    <col min="13865" max="13865" width="11.109375" customWidth="1"/>
    <col min="13866" max="13866" width="7.6640625" customWidth="1"/>
    <col min="13867" max="13867" width="6.44140625" customWidth="1"/>
    <col min="13877" max="13877" width="9.109375" customWidth="1"/>
    <col min="14081" max="14081" width="31" customWidth="1"/>
    <col min="14082" max="14082" width="0.88671875" customWidth="1"/>
    <col min="14083" max="14083" width="10.88671875" bestFit="1" customWidth="1"/>
    <col min="14084" max="14084" width="10.109375" bestFit="1" customWidth="1"/>
    <col min="14085" max="14085" width="9.5546875" bestFit="1" customWidth="1"/>
    <col min="14086" max="14086" width="16" bestFit="1" customWidth="1"/>
    <col min="14087" max="14087" width="11.88671875" customWidth="1"/>
    <col min="14088" max="14088" width="11" customWidth="1"/>
    <col min="14090" max="14090" width="5.88671875" bestFit="1" customWidth="1"/>
    <col min="14091" max="14091" width="10.88671875" bestFit="1" customWidth="1"/>
    <col min="14093" max="14093" width="6.5546875" customWidth="1"/>
    <col min="14094" max="14094" width="11" customWidth="1"/>
    <col min="14095" max="14095" width="8.44140625" customWidth="1"/>
    <col min="14096" max="14096" width="5.44140625" customWidth="1"/>
    <col min="14097" max="14097" width="11" customWidth="1"/>
    <col min="14098" max="14098" width="6.5546875" customWidth="1"/>
    <col min="14099" max="14099" width="5.88671875" customWidth="1"/>
    <col min="14100" max="14100" width="10.6640625" customWidth="1"/>
    <col min="14102" max="14102" width="5.88671875" customWidth="1"/>
    <col min="14103" max="14103" width="11.44140625" customWidth="1"/>
    <col min="14105" max="14105" width="5.44140625" customWidth="1"/>
    <col min="14106" max="14106" width="11.109375" customWidth="1"/>
    <col min="14108" max="14108" width="5.88671875" customWidth="1"/>
    <col min="14109" max="14109" width="11.109375" customWidth="1"/>
    <col min="14111" max="14111" width="5.5546875" customWidth="1"/>
    <col min="14112" max="14112" width="11.109375" customWidth="1"/>
    <col min="14114" max="14114" width="6.5546875" customWidth="1"/>
    <col min="14115" max="14115" width="11" customWidth="1"/>
    <col min="14117" max="14117" width="5.5546875" customWidth="1"/>
    <col min="14118" max="14118" width="11.33203125" customWidth="1"/>
    <col min="14120" max="14120" width="5.5546875" customWidth="1"/>
    <col min="14121" max="14121" width="11.109375" customWidth="1"/>
    <col min="14122" max="14122" width="7.6640625" customWidth="1"/>
    <col min="14123" max="14123" width="6.44140625" customWidth="1"/>
    <col min="14133" max="14133" width="9.109375" customWidth="1"/>
    <col min="14337" max="14337" width="31" customWidth="1"/>
    <col min="14338" max="14338" width="0.88671875" customWidth="1"/>
    <col min="14339" max="14339" width="10.88671875" bestFit="1" customWidth="1"/>
    <col min="14340" max="14340" width="10.109375" bestFit="1" customWidth="1"/>
    <col min="14341" max="14341" width="9.5546875" bestFit="1" customWidth="1"/>
    <col min="14342" max="14342" width="16" bestFit="1" customWidth="1"/>
    <col min="14343" max="14343" width="11.88671875" customWidth="1"/>
    <col min="14344" max="14344" width="11" customWidth="1"/>
    <col min="14346" max="14346" width="5.88671875" bestFit="1" customWidth="1"/>
    <col min="14347" max="14347" width="10.88671875" bestFit="1" customWidth="1"/>
    <col min="14349" max="14349" width="6.5546875" customWidth="1"/>
    <col min="14350" max="14350" width="11" customWidth="1"/>
    <col min="14351" max="14351" width="8.44140625" customWidth="1"/>
    <col min="14352" max="14352" width="5.44140625" customWidth="1"/>
    <col min="14353" max="14353" width="11" customWidth="1"/>
    <col min="14354" max="14354" width="6.5546875" customWidth="1"/>
    <col min="14355" max="14355" width="5.88671875" customWidth="1"/>
    <col min="14356" max="14356" width="10.6640625" customWidth="1"/>
    <col min="14358" max="14358" width="5.88671875" customWidth="1"/>
    <col min="14359" max="14359" width="11.44140625" customWidth="1"/>
    <col min="14361" max="14361" width="5.44140625" customWidth="1"/>
    <col min="14362" max="14362" width="11.109375" customWidth="1"/>
    <col min="14364" max="14364" width="5.88671875" customWidth="1"/>
    <col min="14365" max="14365" width="11.109375" customWidth="1"/>
    <col min="14367" max="14367" width="5.5546875" customWidth="1"/>
    <col min="14368" max="14368" width="11.109375" customWidth="1"/>
    <col min="14370" max="14370" width="6.5546875" customWidth="1"/>
    <col min="14371" max="14371" width="11" customWidth="1"/>
    <col min="14373" max="14373" width="5.5546875" customWidth="1"/>
    <col min="14374" max="14374" width="11.33203125" customWidth="1"/>
    <col min="14376" max="14376" width="5.5546875" customWidth="1"/>
    <col min="14377" max="14377" width="11.109375" customWidth="1"/>
    <col min="14378" max="14378" width="7.6640625" customWidth="1"/>
    <col min="14379" max="14379" width="6.44140625" customWidth="1"/>
    <col min="14389" max="14389" width="9.109375" customWidth="1"/>
    <col min="14593" max="14593" width="31" customWidth="1"/>
    <col min="14594" max="14594" width="0.88671875" customWidth="1"/>
    <col min="14595" max="14595" width="10.88671875" bestFit="1" customWidth="1"/>
    <col min="14596" max="14596" width="10.109375" bestFit="1" customWidth="1"/>
    <col min="14597" max="14597" width="9.5546875" bestFit="1" customWidth="1"/>
    <col min="14598" max="14598" width="16" bestFit="1" customWidth="1"/>
    <col min="14599" max="14599" width="11.88671875" customWidth="1"/>
    <col min="14600" max="14600" width="11" customWidth="1"/>
    <col min="14602" max="14602" width="5.88671875" bestFit="1" customWidth="1"/>
    <col min="14603" max="14603" width="10.88671875" bestFit="1" customWidth="1"/>
    <col min="14605" max="14605" width="6.5546875" customWidth="1"/>
    <col min="14606" max="14606" width="11" customWidth="1"/>
    <col min="14607" max="14607" width="8.44140625" customWidth="1"/>
    <col min="14608" max="14608" width="5.44140625" customWidth="1"/>
    <col min="14609" max="14609" width="11" customWidth="1"/>
    <col min="14610" max="14610" width="6.5546875" customWidth="1"/>
    <col min="14611" max="14611" width="5.88671875" customWidth="1"/>
    <col min="14612" max="14612" width="10.6640625" customWidth="1"/>
    <col min="14614" max="14614" width="5.88671875" customWidth="1"/>
    <col min="14615" max="14615" width="11.44140625" customWidth="1"/>
    <col min="14617" max="14617" width="5.44140625" customWidth="1"/>
    <col min="14618" max="14618" width="11.109375" customWidth="1"/>
    <col min="14620" max="14620" width="5.88671875" customWidth="1"/>
    <col min="14621" max="14621" width="11.109375" customWidth="1"/>
    <col min="14623" max="14623" width="5.5546875" customWidth="1"/>
    <col min="14624" max="14624" width="11.109375" customWidth="1"/>
    <col min="14626" max="14626" width="6.5546875" customWidth="1"/>
    <col min="14627" max="14627" width="11" customWidth="1"/>
    <col min="14629" max="14629" width="5.5546875" customWidth="1"/>
    <col min="14630" max="14630" width="11.33203125" customWidth="1"/>
    <col min="14632" max="14632" width="5.5546875" customWidth="1"/>
    <col min="14633" max="14633" width="11.109375" customWidth="1"/>
    <col min="14634" max="14634" width="7.6640625" customWidth="1"/>
    <col min="14635" max="14635" width="6.44140625" customWidth="1"/>
    <col min="14645" max="14645" width="9.109375" customWidth="1"/>
    <col min="14849" max="14849" width="31" customWidth="1"/>
    <col min="14850" max="14850" width="0.88671875" customWidth="1"/>
    <col min="14851" max="14851" width="10.88671875" bestFit="1" customWidth="1"/>
    <col min="14852" max="14852" width="10.109375" bestFit="1" customWidth="1"/>
    <col min="14853" max="14853" width="9.5546875" bestFit="1" customWidth="1"/>
    <col min="14854" max="14854" width="16" bestFit="1" customWidth="1"/>
    <col min="14855" max="14855" width="11.88671875" customWidth="1"/>
    <col min="14856" max="14856" width="11" customWidth="1"/>
    <col min="14858" max="14858" width="5.88671875" bestFit="1" customWidth="1"/>
    <col min="14859" max="14859" width="10.88671875" bestFit="1" customWidth="1"/>
    <col min="14861" max="14861" width="6.5546875" customWidth="1"/>
    <col min="14862" max="14862" width="11" customWidth="1"/>
    <col min="14863" max="14863" width="8.44140625" customWidth="1"/>
    <col min="14864" max="14864" width="5.44140625" customWidth="1"/>
    <col min="14865" max="14865" width="11" customWidth="1"/>
    <col min="14866" max="14866" width="6.5546875" customWidth="1"/>
    <col min="14867" max="14867" width="5.88671875" customWidth="1"/>
    <col min="14868" max="14868" width="10.6640625" customWidth="1"/>
    <col min="14870" max="14870" width="5.88671875" customWidth="1"/>
    <col min="14871" max="14871" width="11.44140625" customWidth="1"/>
    <col min="14873" max="14873" width="5.44140625" customWidth="1"/>
    <col min="14874" max="14874" width="11.109375" customWidth="1"/>
    <col min="14876" max="14876" width="5.88671875" customWidth="1"/>
    <col min="14877" max="14877" width="11.109375" customWidth="1"/>
    <col min="14879" max="14879" width="5.5546875" customWidth="1"/>
    <col min="14880" max="14880" width="11.109375" customWidth="1"/>
    <col min="14882" max="14882" width="6.5546875" customWidth="1"/>
    <col min="14883" max="14883" width="11" customWidth="1"/>
    <col min="14885" max="14885" width="5.5546875" customWidth="1"/>
    <col min="14886" max="14886" width="11.33203125" customWidth="1"/>
    <col min="14888" max="14888" width="5.5546875" customWidth="1"/>
    <col min="14889" max="14889" width="11.109375" customWidth="1"/>
    <col min="14890" max="14890" width="7.6640625" customWidth="1"/>
    <col min="14891" max="14891" width="6.44140625" customWidth="1"/>
    <col min="14901" max="14901" width="9.109375" customWidth="1"/>
    <col min="15105" max="15105" width="31" customWidth="1"/>
    <col min="15106" max="15106" width="0.88671875" customWidth="1"/>
    <col min="15107" max="15107" width="10.88671875" bestFit="1" customWidth="1"/>
    <col min="15108" max="15108" width="10.109375" bestFit="1" customWidth="1"/>
    <col min="15109" max="15109" width="9.5546875" bestFit="1" customWidth="1"/>
    <col min="15110" max="15110" width="16" bestFit="1" customWidth="1"/>
    <col min="15111" max="15111" width="11.88671875" customWidth="1"/>
    <col min="15112" max="15112" width="11" customWidth="1"/>
    <col min="15114" max="15114" width="5.88671875" bestFit="1" customWidth="1"/>
    <col min="15115" max="15115" width="10.88671875" bestFit="1" customWidth="1"/>
    <col min="15117" max="15117" width="6.5546875" customWidth="1"/>
    <col min="15118" max="15118" width="11" customWidth="1"/>
    <col min="15119" max="15119" width="8.44140625" customWidth="1"/>
    <col min="15120" max="15120" width="5.44140625" customWidth="1"/>
    <col min="15121" max="15121" width="11" customWidth="1"/>
    <col min="15122" max="15122" width="6.5546875" customWidth="1"/>
    <col min="15123" max="15123" width="5.88671875" customWidth="1"/>
    <col min="15124" max="15124" width="10.6640625" customWidth="1"/>
    <col min="15126" max="15126" width="5.88671875" customWidth="1"/>
    <col min="15127" max="15127" width="11.44140625" customWidth="1"/>
    <col min="15129" max="15129" width="5.44140625" customWidth="1"/>
    <col min="15130" max="15130" width="11.109375" customWidth="1"/>
    <col min="15132" max="15132" width="5.88671875" customWidth="1"/>
    <col min="15133" max="15133" width="11.109375" customWidth="1"/>
    <col min="15135" max="15135" width="5.5546875" customWidth="1"/>
    <col min="15136" max="15136" width="11.109375" customWidth="1"/>
    <col min="15138" max="15138" width="6.5546875" customWidth="1"/>
    <col min="15139" max="15139" width="11" customWidth="1"/>
    <col min="15141" max="15141" width="5.5546875" customWidth="1"/>
    <col min="15142" max="15142" width="11.33203125" customWidth="1"/>
    <col min="15144" max="15144" width="5.5546875" customWidth="1"/>
    <col min="15145" max="15145" width="11.109375" customWidth="1"/>
    <col min="15146" max="15146" width="7.6640625" customWidth="1"/>
    <col min="15147" max="15147" width="6.44140625" customWidth="1"/>
    <col min="15157" max="15157" width="9.109375" customWidth="1"/>
    <col min="15361" max="15361" width="31" customWidth="1"/>
    <col min="15362" max="15362" width="0.88671875" customWidth="1"/>
    <col min="15363" max="15363" width="10.88671875" bestFit="1" customWidth="1"/>
    <col min="15364" max="15364" width="10.109375" bestFit="1" customWidth="1"/>
    <col min="15365" max="15365" width="9.5546875" bestFit="1" customWidth="1"/>
    <col min="15366" max="15366" width="16" bestFit="1" customWidth="1"/>
    <col min="15367" max="15367" width="11.88671875" customWidth="1"/>
    <col min="15368" max="15368" width="11" customWidth="1"/>
    <col min="15370" max="15370" width="5.88671875" bestFit="1" customWidth="1"/>
    <col min="15371" max="15371" width="10.88671875" bestFit="1" customWidth="1"/>
    <col min="15373" max="15373" width="6.5546875" customWidth="1"/>
    <col min="15374" max="15374" width="11" customWidth="1"/>
    <col min="15375" max="15375" width="8.44140625" customWidth="1"/>
    <col min="15376" max="15376" width="5.44140625" customWidth="1"/>
    <col min="15377" max="15377" width="11" customWidth="1"/>
    <col min="15378" max="15378" width="6.5546875" customWidth="1"/>
    <col min="15379" max="15379" width="5.88671875" customWidth="1"/>
    <col min="15380" max="15380" width="10.6640625" customWidth="1"/>
    <col min="15382" max="15382" width="5.88671875" customWidth="1"/>
    <col min="15383" max="15383" width="11.44140625" customWidth="1"/>
    <col min="15385" max="15385" width="5.44140625" customWidth="1"/>
    <col min="15386" max="15386" width="11.109375" customWidth="1"/>
    <col min="15388" max="15388" width="5.88671875" customWidth="1"/>
    <col min="15389" max="15389" width="11.109375" customWidth="1"/>
    <col min="15391" max="15391" width="5.5546875" customWidth="1"/>
    <col min="15392" max="15392" width="11.109375" customWidth="1"/>
    <col min="15394" max="15394" width="6.5546875" customWidth="1"/>
    <col min="15395" max="15395" width="11" customWidth="1"/>
    <col min="15397" max="15397" width="5.5546875" customWidth="1"/>
    <col min="15398" max="15398" width="11.33203125" customWidth="1"/>
    <col min="15400" max="15400" width="5.5546875" customWidth="1"/>
    <col min="15401" max="15401" width="11.109375" customWidth="1"/>
    <col min="15402" max="15402" width="7.6640625" customWidth="1"/>
    <col min="15403" max="15403" width="6.44140625" customWidth="1"/>
    <col min="15413" max="15413" width="9.109375" customWidth="1"/>
    <col min="15617" max="15617" width="31" customWidth="1"/>
    <col min="15618" max="15618" width="0.88671875" customWidth="1"/>
    <col min="15619" max="15619" width="10.88671875" bestFit="1" customWidth="1"/>
    <col min="15620" max="15620" width="10.109375" bestFit="1" customWidth="1"/>
    <col min="15621" max="15621" width="9.5546875" bestFit="1" customWidth="1"/>
    <col min="15622" max="15622" width="16" bestFit="1" customWidth="1"/>
    <col min="15623" max="15623" width="11.88671875" customWidth="1"/>
    <col min="15624" max="15624" width="11" customWidth="1"/>
    <col min="15626" max="15626" width="5.88671875" bestFit="1" customWidth="1"/>
    <col min="15627" max="15627" width="10.88671875" bestFit="1" customWidth="1"/>
    <col min="15629" max="15629" width="6.5546875" customWidth="1"/>
    <col min="15630" max="15630" width="11" customWidth="1"/>
    <col min="15631" max="15631" width="8.44140625" customWidth="1"/>
    <col min="15632" max="15632" width="5.44140625" customWidth="1"/>
    <col min="15633" max="15633" width="11" customWidth="1"/>
    <col min="15634" max="15634" width="6.5546875" customWidth="1"/>
    <col min="15635" max="15635" width="5.88671875" customWidth="1"/>
    <col min="15636" max="15636" width="10.6640625" customWidth="1"/>
    <col min="15638" max="15638" width="5.88671875" customWidth="1"/>
    <col min="15639" max="15639" width="11.44140625" customWidth="1"/>
    <col min="15641" max="15641" width="5.44140625" customWidth="1"/>
    <col min="15642" max="15642" width="11.109375" customWidth="1"/>
    <col min="15644" max="15644" width="5.88671875" customWidth="1"/>
    <col min="15645" max="15645" width="11.109375" customWidth="1"/>
    <col min="15647" max="15647" width="5.5546875" customWidth="1"/>
    <col min="15648" max="15648" width="11.109375" customWidth="1"/>
    <col min="15650" max="15650" width="6.5546875" customWidth="1"/>
    <col min="15651" max="15651" width="11" customWidth="1"/>
    <col min="15653" max="15653" width="5.5546875" customWidth="1"/>
    <col min="15654" max="15654" width="11.33203125" customWidth="1"/>
    <col min="15656" max="15656" width="5.5546875" customWidth="1"/>
    <col min="15657" max="15657" width="11.109375" customWidth="1"/>
    <col min="15658" max="15658" width="7.6640625" customWidth="1"/>
    <col min="15659" max="15659" width="6.44140625" customWidth="1"/>
    <col min="15669" max="15669" width="9.109375" customWidth="1"/>
    <col min="15873" max="15873" width="31" customWidth="1"/>
    <col min="15874" max="15874" width="0.88671875" customWidth="1"/>
    <col min="15875" max="15875" width="10.88671875" bestFit="1" customWidth="1"/>
    <col min="15876" max="15876" width="10.109375" bestFit="1" customWidth="1"/>
    <col min="15877" max="15877" width="9.5546875" bestFit="1" customWidth="1"/>
    <col min="15878" max="15878" width="16" bestFit="1" customWidth="1"/>
    <col min="15879" max="15879" width="11.88671875" customWidth="1"/>
    <col min="15880" max="15880" width="11" customWidth="1"/>
    <col min="15882" max="15882" width="5.88671875" bestFit="1" customWidth="1"/>
    <col min="15883" max="15883" width="10.88671875" bestFit="1" customWidth="1"/>
    <col min="15885" max="15885" width="6.5546875" customWidth="1"/>
    <col min="15886" max="15886" width="11" customWidth="1"/>
    <col min="15887" max="15887" width="8.44140625" customWidth="1"/>
    <col min="15888" max="15888" width="5.44140625" customWidth="1"/>
    <col min="15889" max="15889" width="11" customWidth="1"/>
    <col min="15890" max="15890" width="6.5546875" customWidth="1"/>
    <col min="15891" max="15891" width="5.88671875" customWidth="1"/>
    <col min="15892" max="15892" width="10.6640625" customWidth="1"/>
    <col min="15894" max="15894" width="5.88671875" customWidth="1"/>
    <col min="15895" max="15895" width="11.44140625" customWidth="1"/>
    <col min="15897" max="15897" width="5.44140625" customWidth="1"/>
    <col min="15898" max="15898" width="11.109375" customWidth="1"/>
    <col min="15900" max="15900" width="5.88671875" customWidth="1"/>
    <col min="15901" max="15901" width="11.109375" customWidth="1"/>
    <col min="15903" max="15903" width="5.5546875" customWidth="1"/>
    <col min="15904" max="15904" width="11.109375" customWidth="1"/>
    <col min="15906" max="15906" width="6.5546875" customWidth="1"/>
    <col min="15907" max="15907" width="11" customWidth="1"/>
    <col min="15909" max="15909" width="5.5546875" customWidth="1"/>
    <col min="15910" max="15910" width="11.33203125" customWidth="1"/>
    <col min="15912" max="15912" width="5.5546875" customWidth="1"/>
    <col min="15913" max="15913" width="11.109375" customWidth="1"/>
    <col min="15914" max="15914" width="7.6640625" customWidth="1"/>
    <col min="15915" max="15915" width="6.44140625" customWidth="1"/>
    <col min="15925" max="15925" width="9.109375" customWidth="1"/>
    <col min="16129" max="16129" width="31" customWidth="1"/>
    <col min="16130" max="16130" width="0.88671875" customWidth="1"/>
    <col min="16131" max="16131" width="10.88671875" bestFit="1" customWidth="1"/>
    <col min="16132" max="16132" width="10.109375" bestFit="1" customWidth="1"/>
    <col min="16133" max="16133" width="9.5546875" bestFit="1" customWidth="1"/>
    <col min="16134" max="16134" width="16" bestFit="1" customWidth="1"/>
    <col min="16135" max="16135" width="11.88671875" customWidth="1"/>
    <col min="16136" max="16136" width="11" customWidth="1"/>
    <col min="16138" max="16138" width="5.88671875" bestFit="1" customWidth="1"/>
    <col min="16139" max="16139" width="10.88671875" bestFit="1" customWidth="1"/>
    <col min="16141" max="16141" width="6.5546875" customWidth="1"/>
    <col min="16142" max="16142" width="11" customWidth="1"/>
    <col min="16143" max="16143" width="8.44140625" customWidth="1"/>
    <col min="16144" max="16144" width="5.44140625" customWidth="1"/>
    <col min="16145" max="16145" width="11" customWidth="1"/>
    <col min="16146" max="16146" width="6.5546875" customWidth="1"/>
    <col min="16147" max="16147" width="5.88671875" customWidth="1"/>
    <col min="16148" max="16148" width="10.6640625" customWidth="1"/>
    <col min="16150" max="16150" width="5.88671875" customWidth="1"/>
    <col min="16151" max="16151" width="11.44140625" customWidth="1"/>
    <col min="16153" max="16153" width="5.44140625" customWidth="1"/>
    <col min="16154" max="16154" width="11.109375" customWidth="1"/>
    <col min="16156" max="16156" width="5.88671875" customWidth="1"/>
    <col min="16157" max="16157" width="11.109375" customWidth="1"/>
    <col min="16159" max="16159" width="5.5546875" customWidth="1"/>
    <col min="16160" max="16160" width="11.109375" customWidth="1"/>
    <col min="16162" max="16162" width="6.5546875" customWidth="1"/>
    <col min="16163" max="16163" width="11" customWidth="1"/>
    <col min="16165" max="16165" width="5.5546875" customWidth="1"/>
    <col min="16166" max="16166" width="11.33203125" customWidth="1"/>
    <col min="16168" max="16168" width="5.5546875" customWidth="1"/>
    <col min="16169" max="16169" width="11.109375" customWidth="1"/>
    <col min="16170" max="16170" width="7.6640625" customWidth="1"/>
    <col min="16171" max="16171" width="6.44140625" customWidth="1"/>
    <col min="16181" max="16181" width="9.109375" customWidth="1"/>
  </cols>
  <sheetData>
    <row r="1" spans="1:53" s="64" customFormat="1">
      <c r="A1" s="50" t="s">
        <v>63</v>
      </c>
      <c r="B1" s="57"/>
      <c r="C1" s="50" t="s">
        <v>64</v>
      </c>
      <c r="D1" s="50"/>
      <c r="E1" s="57"/>
      <c r="F1" s="57"/>
      <c r="G1" s="57"/>
      <c r="H1" s="57"/>
      <c r="I1" s="51" t="s">
        <v>65</v>
      </c>
      <c r="J1" s="57"/>
      <c r="K1" s="57"/>
      <c r="L1" s="51" t="s">
        <v>66</v>
      </c>
      <c r="M1" s="57"/>
      <c r="N1" s="57"/>
      <c r="O1" s="51" t="s">
        <v>67</v>
      </c>
      <c r="P1" s="57"/>
      <c r="Q1" s="57"/>
      <c r="R1" s="51" t="s">
        <v>68</v>
      </c>
      <c r="S1" s="57"/>
      <c r="T1" s="57"/>
      <c r="U1" s="51" t="s">
        <v>69</v>
      </c>
      <c r="V1" s="57"/>
      <c r="W1" s="57"/>
      <c r="X1" s="51" t="s">
        <v>70</v>
      </c>
      <c r="Y1" s="57"/>
      <c r="Z1" s="57"/>
      <c r="AA1" s="51" t="s">
        <v>71</v>
      </c>
      <c r="AB1" s="57"/>
      <c r="AC1" s="57"/>
      <c r="AD1" s="51" t="s">
        <v>72</v>
      </c>
      <c r="AE1" s="57"/>
      <c r="AF1" s="57"/>
      <c r="AG1" s="51" t="s">
        <v>73</v>
      </c>
      <c r="AH1" s="57"/>
      <c r="AI1" s="57"/>
      <c r="AJ1" s="51" t="s">
        <v>74</v>
      </c>
      <c r="AK1" s="57"/>
      <c r="AL1" s="57"/>
      <c r="AM1" s="51" t="s">
        <v>75</v>
      </c>
      <c r="AN1" s="57"/>
      <c r="AO1" s="57"/>
      <c r="AP1" s="51" t="s">
        <v>76</v>
      </c>
      <c r="AQ1" s="57"/>
      <c r="BA1" s="63"/>
    </row>
    <row r="2" spans="1:53" ht="28.8">
      <c r="A2" s="3" t="s">
        <v>7</v>
      </c>
      <c r="C2" s="30">
        <f>+Sheet1!D132</f>
        <v>172607</v>
      </c>
      <c r="D2" s="30"/>
      <c r="I2" s="5">
        <f>+Sheet1!F132</f>
        <v>74</v>
      </c>
      <c r="J2" s="5"/>
      <c r="K2" s="5"/>
      <c r="L2" s="5">
        <f>+Sheet1!H132</f>
        <v>100</v>
      </c>
      <c r="M2" s="5"/>
      <c r="N2" s="5"/>
      <c r="O2" s="5">
        <f>+Sheet1!AD132</f>
        <v>62</v>
      </c>
      <c r="P2" s="5"/>
      <c r="Q2" s="5"/>
      <c r="R2" s="5">
        <f>+Sheet1!BC132</f>
        <v>99</v>
      </c>
      <c r="S2" s="5"/>
      <c r="T2" s="5"/>
      <c r="U2" s="5">
        <f>+Sheet1!W132</f>
        <v>27</v>
      </c>
      <c r="V2" s="5"/>
      <c r="W2" s="5"/>
      <c r="X2" s="5">
        <f>+Sheet1!BJ132</f>
        <v>114</v>
      </c>
      <c r="Y2" s="5"/>
      <c r="Z2" s="5"/>
      <c r="AA2" s="5">
        <f>+Sheet1!BG132</f>
        <v>149</v>
      </c>
      <c r="AB2" s="5"/>
      <c r="AC2" s="5"/>
      <c r="AD2" s="5">
        <f>+Sheet1!BX132</f>
        <v>940</v>
      </c>
      <c r="AE2" s="5"/>
      <c r="AF2" s="5"/>
      <c r="AG2" s="5">
        <f>+Sheet1!BM132</f>
        <v>221</v>
      </c>
      <c r="AH2" s="5"/>
      <c r="AI2" s="5"/>
      <c r="AJ2" s="5">
        <f>+Sheet1!Y132</f>
        <v>47</v>
      </c>
      <c r="AK2" s="5"/>
      <c r="AL2" s="5"/>
      <c r="AM2" s="5">
        <f>+Sheet1!BP132</f>
        <v>117</v>
      </c>
      <c r="AN2" s="5"/>
      <c r="AO2" s="5"/>
      <c r="AP2" s="5">
        <f>+Sheet1!AM132</f>
        <v>200</v>
      </c>
      <c r="AQ2" s="5"/>
      <c r="AR2" s="5"/>
    </row>
    <row r="3" spans="1:53" s="1" customFormat="1" ht="28.8">
      <c r="A3" s="3" t="s">
        <v>8</v>
      </c>
      <c r="C3" s="31">
        <f>+Sheet1!D133</f>
        <v>3.2372445826646397E-2</v>
      </c>
      <c r="D3" s="31"/>
      <c r="I3" s="6">
        <f>+Sheet1!F133</f>
        <v>4.9130261585446817E-3</v>
      </c>
      <c r="J3" s="96"/>
      <c r="K3" s="96"/>
      <c r="L3" s="6">
        <f>+Sheet1!H133</f>
        <v>6.9391437096662269E-3</v>
      </c>
      <c r="M3" s="96"/>
      <c r="N3" s="96"/>
      <c r="O3" s="6">
        <f>+Sheet1!AD133</f>
        <v>1.0752688172043012E-2</v>
      </c>
      <c r="P3" s="96"/>
      <c r="Q3" s="96"/>
      <c r="R3" s="6">
        <f>+Sheet1!BC133</f>
        <v>7.3154511194857014E-3</v>
      </c>
      <c r="S3" s="96"/>
      <c r="T3" s="96"/>
      <c r="U3" s="6">
        <f>+Sheet1!W133</f>
        <v>6.3410051667449506E-3</v>
      </c>
      <c r="V3" s="96"/>
      <c r="W3" s="96"/>
      <c r="X3" s="6">
        <f>+Sheet1!BJ133</f>
        <v>7.3090979034429694E-3</v>
      </c>
      <c r="Y3" s="96"/>
      <c r="Z3" s="96"/>
      <c r="AA3" s="6">
        <f>+Sheet1!BG133</f>
        <v>1.0748809695570625E-2</v>
      </c>
      <c r="AB3" s="96"/>
      <c r="AC3" s="96"/>
      <c r="AD3" s="6">
        <f>+Sheet1!BX133</f>
        <v>1.3401958967193716E-2</v>
      </c>
      <c r="AE3" s="96"/>
      <c r="AF3" s="96"/>
      <c r="AG3" s="6">
        <f>+Sheet1!BM133</f>
        <v>1.1462061096416161E-2</v>
      </c>
      <c r="AH3" s="96"/>
      <c r="AI3" s="96"/>
      <c r="AJ3" s="6">
        <f>+Sheet1!Y133</f>
        <v>5.3059381350191916E-3</v>
      </c>
      <c r="AK3" s="96"/>
      <c r="AL3" s="96"/>
      <c r="AM3" s="6">
        <f>+Sheet1!BP133</f>
        <v>5.6840264282938206E-3</v>
      </c>
      <c r="AN3" s="96"/>
      <c r="AO3" s="96"/>
      <c r="AP3" s="6">
        <f>+Sheet1!AM133</f>
        <v>7.3362189127723571E-3</v>
      </c>
      <c r="AQ3" s="96"/>
      <c r="AR3" s="96"/>
      <c r="AS3" s="96"/>
      <c r="AT3" s="96"/>
      <c r="AU3" s="96"/>
      <c r="AV3" s="96"/>
      <c r="AW3" s="96"/>
      <c r="AX3" s="96"/>
      <c r="AY3" s="96"/>
    </row>
    <row r="4" spans="1:53">
      <c r="C4" s="31"/>
      <c r="D4" s="31"/>
      <c r="I4" s="6"/>
      <c r="L4" s="6"/>
      <c r="O4" s="6"/>
      <c r="R4" s="6"/>
      <c r="U4" s="6"/>
      <c r="X4" s="6"/>
      <c r="AA4" s="6"/>
      <c r="AD4" s="6"/>
      <c r="AG4" s="6"/>
      <c r="AJ4" s="6"/>
      <c r="AM4" s="6"/>
      <c r="AP4" s="6"/>
    </row>
    <row r="5" spans="1:53" ht="43.2">
      <c r="A5" s="3" t="s">
        <v>9</v>
      </c>
      <c r="C5" s="26">
        <f>+Sheet1!D135</f>
        <v>0.319772</v>
      </c>
      <c r="D5" s="26"/>
      <c r="I5" s="8">
        <f>+Sheet1!F135</f>
        <v>0.32773099999999999</v>
      </c>
      <c r="J5" s="8"/>
      <c r="K5" s="8"/>
      <c r="L5" s="8">
        <f>+Sheet1!H135</f>
        <v>0.32773099999999999</v>
      </c>
      <c r="M5" s="8"/>
      <c r="N5" s="8"/>
      <c r="O5" s="8">
        <f>+Sheet1!AD135</f>
        <v>0.32773099999999999</v>
      </c>
      <c r="P5" s="8"/>
      <c r="Q5" s="8"/>
      <c r="R5" s="8">
        <f>+Sheet1!BC135</f>
        <v>0.32773099999999999</v>
      </c>
      <c r="S5" s="8"/>
      <c r="T5" s="8"/>
      <c r="U5" s="8">
        <f>+Sheet1!W135</f>
        <v>0.14852299999999999</v>
      </c>
      <c r="V5" s="8"/>
      <c r="W5" s="8"/>
      <c r="X5" s="8">
        <f>+Sheet1!BJ135</f>
        <v>0.32773099999999999</v>
      </c>
      <c r="Y5" s="8"/>
      <c r="Z5" s="8"/>
      <c r="AA5" s="8">
        <f>+Sheet1!BG135</f>
        <v>0.32773099999999999</v>
      </c>
      <c r="AB5" s="8"/>
      <c r="AC5" s="8"/>
      <c r="AD5" s="8">
        <f>+Sheet1!BX135</f>
        <v>0.33382600000000001</v>
      </c>
      <c r="AE5" s="8"/>
      <c r="AF5" s="8"/>
      <c r="AG5" s="8">
        <f>+Sheet1!BM135</f>
        <v>0.32773099999999999</v>
      </c>
      <c r="AH5" s="8"/>
      <c r="AI5" s="8"/>
      <c r="AJ5" s="8">
        <f>+Sheet1!Y135</f>
        <v>0.33382600000000001</v>
      </c>
      <c r="AK5" s="8"/>
      <c r="AL5" s="8"/>
      <c r="AM5" s="8">
        <f>+Sheet1!BP135</f>
        <v>0.33382600000000001</v>
      </c>
      <c r="AN5" s="8"/>
      <c r="AO5" s="8"/>
      <c r="AP5" s="8">
        <f>+Sheet1!AM135</f>
        <v>0.33382600000000001</v>
      </c>
      <c r="AQ5" s="8"/>
      <c r="AR5" s="8"/>
      <c r="AS5" s="8"/>
      <c r="AT5" s="8"/>
      <c r="AU5" s="8"/>
    </row>
    <row r="6" spans="1:53" ht="40.200000000000003">
      <c r="A6" s="9" t="s">
        <v>10</v>
      </c>
      <c r="C6" s="90">
        <f>ROUND(+Sheet1!D136,0)</f>
        <v>55195</v>
      </c>
      <c r="D6" s="90"/>
      <c r="I6" s="5">
        <f>+Sheet1!F136</f>
        <v>24.252094</v>
      </c>
      <c r="J6" s="5"/>
      <c r="K6" s="5"/>
      <c r="L6" s="5">
        <f>+Sheet1!H136</f>
        <v>32.773099999999999</v>
      </c>
      <c r="M6" s="5"/>
      <c r="N6" s="5"/>
      <c r="O6" s="5">
        <f>+Sheet1!AD136</f>
        <v>20.319322</v>
      </c>
      <c r="P6" s="5"/>
      <c r="Q6" s="5"/>
      <c r="R6" s="5">
        <f>+Sheet1!BC136</f>
        <v>32.445368999999999</v>
      </c>
      <c r="S6" s="5"/>
      <c r="T6" s="5"/>
      <c r="U6" s="5">
        <f>+Sheet1!W136</f>
        <v>4.0101209999999998</v>
      </c>
      <c r="V6" s="5"/>
      <c r="W6" s="5"/>
      <c r="X6" s="5">
        <f>+Sheet1!BJ136</f>
        <v>37.361333999999999</v>
      </c>
      <c r="Y6" s="5"/>
      <c r="Z6" s="5"/>
      <c r="AA6" s="5">
        <f>+Sheet1!BG136</f>
        <v>48.831918999999999</v>
      </c>
      <c r="AB6" s="5"/>
      <c r="AC6" s="5"/>
      <c r="AD6" s="5">
        <f>+Sheet1!BX136</f>
        <v>313.79644000000002</v>
      </c>
      <c r="AE6" s="5"/>
      <c r="AF6" s="5"/>
      <c r="AG6" s="5">
        <f>+Sheet1!BM136</f>
        <v>72.428550999999999</v>
      </c>
      <c r="AH6" s="5"/>
      <c r="AI6" s="5"/>
      <c r="AJ6" s="5">
        <f>+Sheet1!Y136</f>
        <v>15.689822000000001</v>
      </c>
      <c r="AK6" s="5"/>
      <c r="AL6" s="5"/>
      <c r="AM6" s="5">
        <f>+Sheet1!BP136</f>
        <v>39.057642000000001</v>
      </c>
      <c r="AN6" s="5"/>
      <c r="AO6" s="5"/>
      <c r="AP6" s="5">
        <f>+Sheet1!AM136</f>
        <v>66.765200000000007</v>
      </c>
      <c r="AQ6" s="5"/>
      <c r="AR6" s="5"/>
      <c r="AS6" s="5"/>
      <c r="AT6" s="5"/>
      <c r="AU6" s="5"/>
      <c r="AV6" s="5"/>
      <c r="AW6" s="5"/>
      <c r="AX6" s="5"/>
      <c r="AY6" s="5"/>
    </row>
    <row r="7" spans="1:53" ht="43.2">
      <c r="A7" s="3" t="s">
        <v>11</v>
      </c>
      <c r="C7" s="26">
        <f>+Sheet1!D137</f>
        <v>0.54492700000000005</v>
      </c>
      <c r="D7" s="26"/>
      <c r="I7" s="8">
        <f>+Sheet1!F137</f>
        <v>0.49699900000000002</v>
      </c>
      <c r="J7" s="8"/>
      <c r="K7" s="8"/>
      <c r="L7" s="8">
        <f>+Sheet1!H137</f>
        <v>0.49699900000000002</v>
      </c>
      <c r="M7" s="8"/>
      <c r="N7" s="8"/>
      <c r="O7" s="8">
        <f>+Sheet1!AD137</f>
        <v>0.49699900000000002</v>
      </c>
      <c r="P7" s="8"/>
      <c r="Q7" s="8"/>
      <c r="R7" s="8">
        <f>+Sheet1!BC137</f>
        <v>0.49699900000000002</v>
      </c>
      <c r="S7" s="8"/>
      <c r="T7" s="8"/>
      <c r="U7" s="8">
        <f>+Sheet1!W137</f>
        <v>0.43464199999999997</v>
      </c>
      <c r="V7" s="8"/>
      <c r="W7" s="8"/>
      <c r="X7" s="8">
        <f>+Sheet1!BJ137</f>
        <v>0.49699900000000002</v>
      </c>
      <c r="Y7" s="8"/>
      <c r="Z7" s="8"/>
      <c r="AA7" s="8">
        <f>+Sheet1!BG137</f>
        <v>0.49699900000000002</v>
      </c>
      <c r="AB7" s="8"/>
      <c r="AC7" s="8"/>
      <c r="AD7" s="8">
        <f>+Sheet1!BX137</f>
        <v>0.521289</v>
      </c>
      <c r="AE7" s="8"/>
      <c r="AF7" s="8"/>
      <c r="AG7" s="8">
        <f>+Sheet1!BM137</f>
        <v>0.49699900000000002</v>
      </c>
      <c r="AH7" s="8"/>
      <c r="AI7" s="8"/>
      <c r="AJ7" s="8">
        <f>+Sheet1!Y137</f>
        <v>0.521289</v>
      </c>
      <c r="AK7" s="8"/>
      <c r="AL7" s="8"/>
      <c r="AM7" s="8">
        <f>+Sheet1!BP137</f>
        <v>0.521289</v>
      </c>
      <c r="AN7" s="8"/>
      <c r="AO7" s="8"/>
      <c r="AP7" s="8">
        <f>+Sheet1!AM137</f>
        <v>0.521289</v>
      </c>
      <c r="AQ7" s="8"/>
      <c r="AR7" s="8"/>
    </row>
    <row r="8" spans="1:53" ht="40.200000000000003">
      <c r="A8" s="9" t="s">
        <v>12</v>
      </c>
      <c r="C8" s="30">
        <f>+Sheet1!D138</f>
        <v>94058.214689000015</v>
      </c>
      <c r="D8" s="30"/>
      <c r="I8" s="5">
        <f>+Sheet1!F138</f>
        <v>36.777926000000001</v>
      </c>
      <c r="J8" s="5"/>
      <c r="K8" s="5"/>
      <c r="L8" s="5">
        <f>+Sheet1!H138</f>
        <v>49.6999</v>
      </c>
      <c r="M8" s="5"/>
      <c r="N8" s="5"/>
      <c r="O8" s="5">
        <f>+Sheet1!AD138</f>
        <v>30.813938</v>
      </c>
      <c r="P8" s="5"/>
      <c r="Q8" s="5"/>
      <c r="R8" s="5">
        <f>+Sheet1!BC138</f>
        <v>49.202901000000004</v>
      </c>
      <c r="S8" s="5"/>
      <c r="T8" s="5"/>
      <c r="U8" s="5">
        <f>+Sheet1!W138</f>
        <v>11.735334</v>
      </c>
      <c r="V8" s="5"/>
      <c r="W8" s="5"/>
      <c r="X8" s="5">
        <f>+Sheet1!BJ138</f>
        <v>56.657886000000005</v>
      </c>
      <c r="Y8" s="5"/>
      <c r="Z8" s="5"/>
      <c r="AA8" s="5">
        <f>+Sheet1!BG138</f>
        <v>74.052851000000004</v>
      </c>
      <c r="AB8" s="5"/>
      <c r="AC8" s="5"/>
      <c r="AD8" s="5">
        <f>+Sheet1!BX138</f>
        <v>490.01166000000001</v>
      </c>
      <c r="AE8" s="5"/>
      <c r="AF8" s="5"/>
      <c r="AG8" s="5">
        <f>+Sheet1!BM138</f>
        <v>109.83677900000001</v>
      </c>
      <c r="AH8" s="5"/>
      <c r="AI8" s="5"/>
      <c r="AJ8" s="5">
        <f>+Sheet1!Y138</f>
        <v>24.500582999999999</v>
      </c>
      <c r="AK8" s="5"/>
      <c r="AL8" s="5"/>
      <c r="AM8" s="5">
        <f>+Sheet1!BP138</f>
        <v>60.990813000000003</v>
      </c>
      <c r="AN8" s="5"/>
      <c r="AO8" s="5"/>
      <c r="AP8" s="5">
        <f>+Sheet1!AM138</f>
        <v>104.2578</v>
      </c>
      <c r="AQ8" s="5"/>
      <c r="AR8" s="5"/>
      <c r="AS8" s="5"/>
    </row>
    <row r="10" spans="1:53">
      <c r="A10" s="10"/>
    </row>
    <row r="11" spans="1:53">
      <c r="A11"/>
      <c r="B11" t="s">
        <v>1630</v>
      </c>
      <c r="H11" s="2"/>
      <c r="I11" s="1" t="s">
        <v>77</v>
      </c>
      <c r="K11" s="2"/>
      <c r="L11" s="1" t="s">
        <v>78</v>
      </c>
      <c r="N11" s="2"/>
      <c r="O11" s="1" t="s">
        <v>79</v>
      </c>
      <c r="Q11" s="2"/>
      <c r="R11" s="1" t="s">
        <v>80</v>
      </c>
      <c r="T11" s="2"/>
      <c r="U11" s="1" t="s">
        <v>81</v>
      </c>
      <c r="W11" s="2"/>
      <c r="X11" s="1" t="s">
        <v>82</v>
      </c>
      <c r="Z11" s="2"/>
      <c r="AA11" s="1" t="s">
        <v>83</v>
      </c>
      <c r="AB11" s="1"/>
      <c r="AC11" s="2"/>
      <c r="AD11" s="1" t="s">
        <v>84</v>
      </c>
      <c r="AE11" s="1"/>
      <c r="AF11" s="2"/>
      <c r="AG11" s="1" t="s">
        <v>85</v>
      </c>
      <c r="AH11" s="1"/>
      <c r="AI11" s="2"/>
      <c r="AJ11" s="1" t="s">
        <v>86</v>
      </c>
      <c r="AK11" s="1"/>
      <c r="AL11" s="2"/>
      <c r="AM11" s="1" t="s">
        <v>87</v>
      </c>
      <c r="AN11" s="1"/>
      <c r="AO11" s="2"/>
      <c r="AP11" s="1" t="s">
        <v>88</v>
      </c>
      <c r="AQ11" s="1"/>
      <c r="AR11" s="1"/>
    </row>
    <row r="12" spans="1:53" s="63" customFormat="1" ht="13.2">
      <c r="A12" s="49" t="s">
        <v>1632</v>
      </c>
      <c r="B12" s="59">
        <f>+Sheet1!D142</f>
        <v>5715331</v>
      </c>
      <c r="C12" s="51" t="s">
        <v>804</v>
      </c>
      <c r="D12" s="49" t="s">
        <v>124</v>
      </c>
      <c r="E12" s="49"/>
      <c r="F12" s="49"/>
      <c r="G12" s="49"/>
      <c r="H12" s="59"/>
      <c r="I12" s="61" t="s">
        <v>186</v>
      </c>
      <c r="J12" s="62" t="s">
        <v>187</v>
      </c>
      <c r="K12" s="59"/>
      <c r="L12" s="61" t="s">
        <v>186</v>
      </c>
      <c r="M12" s="62" t="s">
        <v>187</v>
      </c>
      <c r="N12" s="59"/>
      <c r="O12" s="61" t="s">
        <v>186</v>
      </c>
      <c r="P12" s="62" t="s">
        <v>187</v>
      </c>
      <c r="Q12" s="59"/>
      <c r="R12" s="62" t="s">
        <v>186</v>
      </c>
      <c r="S12" s="62" t="s">
        <v>187</v>
      </c>
      <c r="T12" s="59"/>
      <c r="U12" s="61" t="s">
        <v>186</v>
      </c>
      <c r="V12" s="62" t="s">
        <v>187</v>
      </c>
      <c r="W12" s="59"/>
      <c r="X12" s="61" t="s">
        <v>186</v>
      </c>
      <c r="Y12" s="62" t="s">
        <v>187</v>
      </c>
      <c r="Z12" s="59"/>
      <c r="AA12" s="61" t="s">
        <v>186</v>
      </c>
      <c r="AB12" s="62" t="s">
        <v>187</v>
      </c>
      <c r="AC12" s="59"/>
      <c r="AD12" s="61" t="s">
        <v>186</v>
      </c>
      <c r="AE12" s="62" t="s">
        <v>187</v>
      </c>
      <c r="AF12" s="59"/>
      <c r="AG12" s="61" t="s">
        <v>186</v>
      </c>
      <c r="AH12" s="62" t="s">
        <v>187</v>
      </c>
      <c r="AI12" s="59"/>
      <c r="AJ12" s="61" t="s">
        <v>186</v>
      </c>
      <c r="AK12" s="62" t="s">
        <v>187</v>
      </c>
      <c r="AL12" s="59"/>
      <c r="AM12" s="61" t="s">
        <v>186</v>
      </c>
      <c r="AN12" s="62" t="s">
        <v>187</v>
      </c>
      <c r="AO12" s="59"/>
      <c r="AP12" s="62" t="s">
        <v>186</v>
      </c>
      <c r="AQ12" s="62" t="s">
        <v>187</v>
      </c>
    </row>
    <row r="13" spans="1:53">
      <c r="A13" s="27" t="s">
        <v>125</v>
      </c>
      <c r="C13" s="78"/>
      <c r="D13" s="78"/>
      <c r="I13" s="27" t="str">
        <f>+Sheet1!H5</f>
        <v>15,062</v>
      </c>
      <c r="J13" s="27" t="str">
        <f>+Sheet1!I5</f>
        <v>+/-34</v>
      </c>
      <c r="L13" s="27" t="str">
        <f>+Sheet1!L5</f>
        <v>14,411</v>
      </c>
      <c r="M13" s="27" t="str">
        <f>+Sheet1!M5</f>
        <v>+/-17</v>
      </c>
      <c r="O13" s="27" t="str">
        <f>+Sheet1!BD5</f>
        <v>5,766</v>
      </c>
      <c r="P13" s="27" t="str">
        <f>+Sheet1!BE5</f>
        <v>+/-7</v>
      </c>
      <c r="R13" s="27" t="str">
        <f>+Sheet1!DB5</f>
        <v>13,533</v>
      </c>
      <c r="S13" s="27" t="str">
        <f>+Sheet1!DC5</f>
        <v>+/-21</v>
      </c>
      <c r="U13" s="27" t="str">
        <f>+Sheet1!AP5</f>
        <v>4,258</v>
      </c>
      <c r="V13" s="27" t="str">
        <f>+Sheet1!AQ5</f>
        <v>+/-49</v>
      </c>
      <c r="X13" s="27" t="str">
        <f>+Sheet1!DP5</f>
        <v>15,597</v>
      </c>
      <c r="Y13" s="27" t="str">
        <f>+Sheet1!DQ5</f>
        <v>+/-31</v>
      </c>
      <c r="AA13" s="27" t="str">
        <f>+Sheet1!DJ5</f>
        <v>13,862</v>
      </c>
      <c r="AB13" s="27" t="str">
        <f>+Sheet1!DK5</f>
        <v>+/-14</v>
      </c>
      <c r="AD13" s="27" t="str">
        <f>+Sheet1!ER5</f>
        <v>70,139</v>
      </c>
      <c r="AE13" s="27" t="str">
        <f>+Sheet1!ES5</f>
        <v>+/-45</v>
      </c>
      <c r="AG13" s="27" t="str">
        <f>+Sheet1!DV5</f>
        <v>19,281</v>
      </c>
      <c r="AH13" s="27" t="str">
        <f>+Sheet1!DW5</f>
        <v>+/-31</v>
      </c>
      <c r="AJ13" s="27" t="str">
        <f>+Sheet1!AT5</f>
        <v>8,858</v>
      </c>
      <c r="AK13" s="27" t="str">
        <f>+Sheet1!AU5</f>
        <v>+/-20</v>
      </c>
      <c r="AM13" s="27" t="str">
        <f>+Sheet1!EB5</f>
        <v>20,584</v>
      </c>
      <c r="AN13" s="27" t="str">
        <f>+Sheet1!EC5</f>
        <v>+/-8</v>
      </c>
      <c r="AP13" s="27" t="str">
        <f>+Sheet1!BV5</f>
        <v>27,262</v>
      </c>
      <c r="AQ13" s="27" t="str">
        <f>+Sheet1!BW5</f>
        <v>+/-61</v>
      </c>
      <c r="AR13" s="1"/>
    </row>
    <row r="14" spans="1:53">
      <c r="A14" s="27" t="s">
        <v>126</v>
      </c>
      <c r="C14" s="78"/>
      <c r="D14" s="78"/>
      <c r="E14" s="13"/>
      <c r="F14" s="14"/>
      <c r="G14" s="15"/>
      <c r="I14" s="27" t="str">
        <f>+Sheet1!H6</f>
        <v>14,525</v>
      </c>
      <c r="J14" s="27" t="str">
        <f>+Sheet1!I6</f>
        <v>+/-104</v>
      </c>
      <c r="L14" s="27" t="str">
        <f>+Sheet1!L6</f>
        <v>13,849</v>
      </c>
      <c r="M14" s="27" t="str">
        <f>+Sheet1!M6</f>
        <v>+/-111</v>
      </c>
      <c r="O14" s="27" t="str">
        <f>+Sheet1!BD6</f>
        <v>5,552</v>
      </c>
      <c r="P14" s="27" t="str">
        <f>+Sheet1!BE6</f>
        <v>+/-80</v>
      </c>
      <c r="R14" s="27" t="str">
        <f>+Sheet1!DB6</f>
        <v>13,242</v>
      </c>
      <c r="S14" s="27" t="str">
        <f>+Sheet1!DC6</f>
        <v>+/-69</v>
      </c>
      <c r="U14" s="27" t="str">
        <f>+Sheet1!AP6</f>
        <v>4,116</v>
      </c>
      <c r="V14" s="27" t="str">
        <f>+Sheet1!AQ6</f>
        <v>+/-82</v>
      </c>
      <c r="X14" s="27" t="str">
        <f>+Sheet1!DP6</f>
        <v>14,916</v>
      </c>
      <c r="Y14" s="27" t="str">
        <f>+Sheet1!DQ6</f>
        <v>+/-113</v>
      </c>
      <c r="AA14" s="27" t="str">
        <f>+Sheet1!DJ6</f>
        <v>13,423</v>
      </c>
      <c r="AB14" s="27" t="str">
        <f>+Sheet1!DK6</f>
        <v>+/-85</v>
      </c>
      <c r="AD14" s="27" t="str">
        <f>+Sheet1!ER6</f>
        <v>66,628</v>
      </c>
      <c r="AE14" s="27" t="str">
        <f>+Sheet1!ES6</f>
        <v>+/-312</v>
      </c>
      <c r="AG14" s="27" t="str">
        <f>+Sheet1!DV6</f>
        <v>18,415</v>
      </c>
      <c r="AH14" s="27" t="str">
        <f>+Sheet1!DW6</f>
        <v>+/-182</v>
      </c>
      <c r="AJ14" s="27" t="str">
        <f>+Sheet1!AT6</f>
        <v>8,467</v>
      </c>
      <c r="AK14" s="27" t="str">
        <f>+Sheet1!AU6</f>
        <v>+/-111</v>
      </c>
      <c r="AM14" s="27" t="str">
        <f>+Sheet1!EB6</f>
        <v>19,638</v>
      </c>
      <c r="AN14" s="27" t="str">
        <f>+Sheet1!EC6</f>
        <v>+/-156</v>
      </c>
      <c r="AP14" s="27" t="str">
        <f>+Sheet1!BV6</f>
        <v>26,526</v>
      </c>
      <c r="AQ14" s="27" t="str">
        <f>+Sheet1!BW6</f>
        <v>+/-115</v>
      </c>
      <c r="AR14" s="1"/>
    </row>
    <row r="15" spans="1:53">
      <c r="A15" s="47" t="s">
        <v>127</v>
      </c>
      <c r="C15" s="89"/>
      <c r="D15" s="89"/>
      <c r="E15" s="13"/>
      <c r="F15" s="14"/>
      <c r="G15" s="4"/>
      <c r="H15" s="14"/>
      <c r="I15" s="27" t="str">
        <f>+Sheet1!H7</f>
        <v>166</v>
      </c>
      <c r="J15" s="27" t="str">
        <f>+Sheet1!I7</f>
        <v>+/-60</v>
      </c>
      <c r="L15" s="27" t="str">
        <f>+Sheet1!L7</f>
        <v>126</v>
      </c>
      <c r="M15" s="27" t="str">
        <f>+Sheet1!M7</f>
        <v>+/-48</v>
      </c>
      <c r="O15" s="27" t="str">
        <f>+Sheet1!BD7</f>
        <v>56</v>
      </c>
      <c r="P15" s="27" t="str">
        <f>+Sheet1!BE7</f>
        <v>+/-29</v>
      </c>
      <c r="R15" s="27" t="str">
        <f>+Sheet1!DB7</f>
        <v>96</v>
      </c>
      <c r="S15" s="27" t="str">
        <f>+Sheet1!DC7</f>
        <v>+/-39</v>
      </c>
      <c r="U15" s="27" t="str">
        <f>+Sheet1!AP7</f>
        <v>94</v>
      </c>
      <c r="V15" s="27" t="str">
        <f>+Sheet1!AQ7</f>
        <v>+/-56</v>
      </c>
      <c r="X15" s="27" t="str">
        <f>+Sheet1!DP7</f>
        <v>159</v>
      </c>
      <c r="Y15" s="27" t="str">
        <f>+Sheet1!DQ7</f>
        <v>+/-49</v>
      </c>
      <c r="AA15" s="27" t="str">
        <f>+Sheet1!DJ7</f>
        <v>164</v>
      </c>
      <c r="AB15" s="27" t="str">
        <f>+Sheet1!DK7</f>
        <v>+/-45</v>
      </c>
      <c r="AD15" s="27" t="str">
        <f>+Sheet1!ER7</f>
        <v>1,383</v>
      </c>
      <c r="AE15" s="27" t="str">
        <f>+Sheet1!ES7</f>
        <v>+/-243</v>
      </c>
      <c r="AG15" s="27" t="str">
        <f>+Sheet1!DV7</f>
        <v>206</v>
      </c>
      <c r="AH15" s="27" t="str">
        <f>+Sheet1!DW7</f>
        <v>+/-43</v>
      </c>
      <c r="AJ15" s="27" t="str">
        <f>+Sheet1!AT7</f>
        <v>78</v>
      </c>
      <c r="AK15" s="27" t="str">
        <f>+Sheet1!AU7</f>
        <v>+/-25</v>
      </c>
      <c r="AM15" s="27" t="str">
        <f>+Sheet1!EB7</f>
        <v>230</v>
      </c>
      <c r="AN15" s="27" t="str">
        <f>+Sheet1!EC7</f>
        <v>+/-55</v>
      </c>
      <c r="AP15" s="27" t="str">
        <f>+Sheet1!BV7</f>
        <v>270</v>
      </c>
      <c r="AQ15" s="27" t="str">
        <f>+Sheet1!BW7</f>
        <v>+/-83</v>
      </c>
      <c r="AR15" s="1"/>
    </row>
    <row r="16" spans="1:53">
      <c r="A16" s="27" t="s">
        <v>128</v>
      </c>
      <c r="C16" s="78"/>
      <c r="D16" s="78"/>
      <c r="E16" s="13"/>
      <c r="F16" s="14"/>
      <c r="G16" s="4"/>
      <c r="I16" s="27" t="str">
        <f>+Sheet1!H8</f>
        <v>134</v>
      </c>
      <c r="J16" s="27" t="str">
        <f>+Sheet1!I8</f>
        <v>+/-58</v>
      </c>
      <c r="L16" s="27" t="str">
        <f>+Sheet1!L8</f>
        <v>85</v>
      </c>
      <c r="M16" s="27" t="str">
        <f>+Sheet1!M8</f>
        <v>+/-34</v>
      </c>
      <c r="O16" s="27" t="str">
        <f>+Sheet1!BD8</f>
        <v>43</v>
      </c>
      <c r="P16" s="27" t="str">
        <f>+Sheet1!BE8</f>
        <v>+/-23</v>
      </c>
      <c r="R16" s="27" t="str">
        <f>+Sheet1!DB8</f>
        <v>47</v>
      </c>
      <c r="S16" s="27" t="str">
        <f>+Sheet1!DC8</f>
        <v>+/-23</v>
      </c>
      <c r="U16" s="27" t="str">
        <f>+Sheet1!AP8</f>
        <v>72</v>
      </c>
      <c r="V16" s="27" t="str">
        <f>+Sheet1!AQ8</f>
        <v>+/-51</v>
      </c>
      <c r="X16" s="27" t="str">
        <f>+Sheet1!DP8</f>
        <v>129</v>
      </c>
      <c r="Y16" s="27" t="str">
        <f>+Sheet1!DQ8</f>
        <v>+/-42</v>
      </c>
      <c r="AA16" s="27" t="str">
        <f>+Sheet1!DJ8</f>
        <v>118</v>
      </c>
      <c r="AB16" s="27" t="str">
        <f>+Sheet1!DK8</f>
        <v>+/-46</v>
      </c>
      <c r="AD16" s="27" t="str">
        <f>+Sheet1!ER8</f>
        <v>992</v>
      </c>
      <c r="AE16" s="27" t="str">
        <f>+Sheet1!ES8</f>
        <v>+/-204</v>
      </c>
      <c r="AG16" s="27" t="str">
        <f>+Sheet1!DV8</f>
        <v>87</v>
      </c>
      <c r="AH16" s="27" t="str">
        <f>+Sheet1!DW8</f>
        <v>+/-34</v>
      </c>
      <c r="AJ16" s="27" t="str">
        <f>+Sheet1!AT8</f>
        <v>53</v>
      </c>
      <c r="AK16" s="27" t="str">
        <f>+Sheet1!AU8</f>
        <v>+/-20</v>
      </c>
      <c r="AM16" s="27" t="str">
        <f>+Sheet1!EB8</f>
        <v>155</v>
      </c>
      <c r="AN16" s="27" t="str">
        <f>+Sheet1!EC8</f>
        <v>+/-48</v>
      </c>
      <c r="AP16" s="27" t="str">
        <f>+Sheet1!BV8</f>
        <v>208</v>
      </c>
      <c r="AQ16" s="27" t="str">
        <f>+Sheet1!BW8</f>
        <v>+/-73</v>
      </c>
      <c r="AR16" s="1"/>
    </row>
    <row r="17" spans="1:53" ht="26.4">
      <c r="A17" s="27" t="s">
        <v>129</v>
      </c>
      <c r="C17" s="104">
        <f>+Sheet1!D145</f>
        <v>53.036499999999997</v>
      </c>
      <c r="D17" s="99">
        <f>+Sheet1!E145</f>
        <v>49885.185033531488</v>
      </c>
      <c r="E17" s="13"/>
      <c r="F17" s="14"/>
      <c r="G17" s="4"/>
      <c r="I17" s="27" t="str">
        <f>+Sheet1!H9</f>
        <v>32</v>
      </c>
      <c r="J17" s="27" t="str">
        <f>+Sheet1!I9</f>
        <v>+/-28</v>
      </c>
      <c r="L17" s="27" t="str">
        <f>+Sheet1!L9</f>
        <v>41</v>
      </c>
      <c r="M17" s="27" t="str">
        <f>+Sheet1!M9</f>
        <v>+/-33</v>
      </c>
      <c r="O17" s="27" t="str">
        <f>+Sheet1!BD9</f>
        <v>13</v>
      </c>
      <c r="P17" s="27" t="str">
        <f>+Sheet1!BE9</f>
        <v>+/-17</v>
      </c>
      <c r="R17" s="27" t="str">
        <f>+Sheet1!DB9</f>
        <v>49</v>
      </c>
      <c r="S17" s="27" t="str">
        <f>+Sheet1!DC9</f>
        <v>+/-28</v>
      </c>
      <c r="U17" s="27" t="str">
        <f>+Sheet1!AP9</f>
        <v>22</v>
      </c>
      <c r="V17" s="27" t="str">
        <f>+Sheet1!AQ9</f>
        <v>+/-20</v>
      </c>
      <c r="X17" s="27" t="str">
        <f>+Sheet1!DP9</f>
        <v>30</v>
      </c>
      <c r="Y17" s="27" t="str">
        <f>+Sheet1!DQ9</f>
        <v>+/-25</v>
      </c>
      <c r="AA17" s="27" t="str">
        <f>+Sheet1!DJ9</f>
        <v>46</v>
      </c>
      <c r="AB17" s="27" t="str">
        <f>+Sheet1!DK9</f>
        <v>+/-19</v>
      </c>
      <c r="AD17" s="27" t="str">
        <f>+Sheet1!ER9</f>
        <v>391</v>
      </c>
      <c r="AE17" s="27" t="str">
        <f>+Sheet1!ES9</f>
        <v>+/-141</v>
      </c>
      <c r="AG17" s="27" t="str">
        <f>+Sheet1!DV9</f>
        <v>119</v>
      </c>
      <c r="AH17" s="27" t="str">
        <f>+Sheet1!DW9</f>
        <v>+/-27</v>
      </c>
      <c r="AJ17" s="27" t="str">
        <f>+Sheet1!AT9</f>
        <v>25</v>
      </c>
      <c r="AK17" s="27" t="str">
        <f>+Sheet1!AU9</f>
        <v>+/-17</v>
      </c>
      <c r="AM17" s="27" t="str">
        <f>+Sheet1!EB9</f>
        <v>75</v>
      </c>
      <c r="AN17" s="27" t="str">
        <f>+Sheet1!EC9</f>
        <v>+/-39</v>
      </c>
      <c r="AP17" s="27" t="str">
        <f>+Sheet1!BV9</f>
        <v>62</v>
      </c>
      <c r="AQ17" s="27" t="str">
        <f>+Sheet1!BW9</f>
        <v>+/-36</v>
      </c>
      <c r="AR17" s="1"/>
    </row>
    <row r="18" spans="1:53">
      <c r="A18" s="47" t="s">
        <v>131</v>
      </c>
      <c r="C18" s="105"/>
      <c r="D18" s="100"/>
      <c r="E18" s="13"/>
      <c r="F18" s="14"/>
      <c r="G18" s="4"/>
      <c r="I18" s="27" t="str">
        <f>+Sheet1!H10</f>
        <v>40</v>
      </c>
      <c r="J18" s="27" t="str">
        <f>+Sheet1!I10</f>
        <v>+/-41</v>
      </c>
      <c r="L18" s="27" t="str">
        <f>+Sheet1!L10</f>
        <v>14</v>
      </c>
      <c r="M18" s="27" t="str">
        <f>+Sheet1!M10</f>
        <v>+/-8</v>
      </c>
      <c r="O18" s="27" t="str">
        <f>+Sheet1!BD10</f>
        <v>3</v>
      </c>
      <c r="P18" s="27" t="str">
        <f>+Sheet1!BE10</f>
        <v>+/-5</v>
      </c>
      <c r="R18" s="27" t="str">
        <f>+Sheet1!DB10</f>
        <v>10</v>
      </c>
      <c r="S18" s="27" t="str">
        <f>+Sheet1!DC10</f>
        <v>+/-8</v>
      </c>
      <c r="U18" s="27" t="str">
        <f>+Sheet1!AP10</f>
        <v>0</v>
      </c>
      <c r="V18" s="27" t="str">
        <f>+Sheet1!AQ10</f>
        <v>+/-9</v>
      </c>
      <c r="X18" s="27" t="str">
        <f>+Sheet1!DP10</f>
        <v>16</v>
      </c>
      <c r="Y18" s="27" t="str">
        <f>+Sheet1!DQ10</f>
        <v>+/-10</v>
      </c>
      <c r="AA18" s="27" t="str">
        <f>+Sheet1!DJ10</f>
        <v>5</v>
      </c>
      <c r="AB18" s="27" t="str">
        <f>+Sheet1!DK10</f>
        <v>+/-7</v>
      </c>
      <c r="AD18" s="27" t="str">
        <f>+Sheet1!ER10</f>
        <v>152</v>
      </c>
      <c r="AE18" s="27" t="str">
        <f>+Sheet1!ES10</f>
        <v>+/-52</v>
      </c>
      <c r="AG18" s="27" t="str">
        <f>+Sheet1!DV10</f>
        <v>15</v>
      </c>
      <c r="AH18" s="27" t="str">
        <f>+Sheet1!DW10</f>
        <v>+/-8</v>
      </c>
      <c r="AJ18" s="27" t="str">
        <f>+Sheet1!AT10</f>
        <v>4</v>
      </c>
      <c r="AK18" s="27" t="str">
        <f>+Sheet1!AU10</f>
        <v>+/-5</v>
      </c>
      <c r="AM18" s="27" t="str">
        <f>+Sheet1!EB10</f>
        <v>9</v>
      </c>
      <c r="AN18" s="27" t="str">
        <f>+Sheet1!EC10</f>
        <v>+/-9</v>
      </c>
      <c r="AP18" s="27" t="str">
        <f>+Sheet1!BV10</f>
        <v>8</v>
      </c>
      <c r="AQ18" s="27" t="str">
        <f>+Sheet1!BW10</f>
        <v>+/-9</v>
      </c>
      <c r="AR18" s="1"/>
    </row>
    <row r="19" spans="1:53">
      <c r="A19" s="27" t="s">
        <v>128</v>
      </c>
      <c r="C19" s="105"/>
      <c r="D19" s="100"/>
      <c r="E19" s="13"/>
      <c r="F19" s="14"/>
      <c r="G19" s="5"/>
      <c r="I19" s="27" t="str">
        <f>+Sheet1!H11</f>
        <v>40</v>
      </c>
      <c r="J19" s="27" t="str">
        <f>+Sheet1!I11</f>
        <v>+/-41</v>
      </c>
      <c r="L19" s="27" t="str">
        <f>+Sheet1!L11</f>
        <v>14</v>
      </c>
      <c r="M19" s="27" t="str">
        <f>+Sheet1!M11</f>
        <v>+/-8</v>
      </c>
      <c r="O19" s="27" t="str">
        <f>+Sheet1!BD11</f>
        <v>0</v>
      </c>
      <c r="P19" s="27" t="str">
        <f>+Sheet1!BE11</f>
        <v>+/-13</v>
      </c>
      <c r="R19" s="27" t="str">
        <f>+Sheet1!DB11</f>
        <v>8</v>
      </c>
      <c r="S19" s="27" t="str">
        <f>+Sheet1!DC11</f>
        <v>+/-7</v>
      </c>
      <c r="U19" s="27" t="str">
        <f>+Sheet1!AP11</f>
        <v>0</v>
      </c>
      <c r="V19" s="27" t="str">
        <f>+Sheet1!AQ11</f>
        <v>+/-9</v>
      </c>
      <c r="X19" s="27" t="str">
        <f>+Sheet1!DP11</f>
        <v>13</v>
      </c>
      <c r="Y19" s="27" t="str">
        <f>+Sheet1!DQ11</f>
        <v>+/-9</v>
      </c>
      <c r="AA19" s="27" t="str">
        <f>+Sheet1!DJ11</f>
        <v>5</v>
      </c>
      <c r="AB19" s="27" t="str">
        <f>+Sheet1!DK11</f>
        <v>+/-7</v>
      </c>
      <c r="AD19" s="27" t="str">
        <f>+Sheet1!ER11</f>
        <v>93</v>
      </c>
      <c r="AE19" s="27" t="str">
        <f>+Sheet1!ES11</f>
        <v>+/-44</v>
      </c>
      <c r="AG19" s="27" t="str">
        <f>+Sheet1!DV11</f>
        <v>12</v>
      </c>
      <c r="AH19" s="27" t="str">
        <f>+Sheet1!DW11</f>
        <v>+/-7</v>
      </c>
      <c r="AJ19" s="27" t="str">
        <f>+Sheet1!AT11</f>
        <v>4</v>
      </c>
      <c r="AK19" s="27" t="str">
        <f>+Sheet1!AU11</f>
        <v>+/-5</v>
      </c>
      <c r="AM19" s="27" t="str">
        <f>+Sheet1!EB11</f>
        <v>9</v>
      </c>
      <c r="AN19" s="27" t="str">
        <f>+Sheet1!EC11</f>
        <v>+/-9</v>
      </c>
      <c r="AP19" s="27" t="str">
        <f>+Sheet1!BV11</f>
        <v>8</v>
      </c>
      <c r="AQ19" s="27" t="str">
        <f>+Sheet1!BW11</f>
        <v>+/-9</v>
      </c>
      <c r="AR19" s="1"/>
    </row>
    <row r="20" spans="1:53" ht="26.4">
      <c r="A20" s="27" t="s">
        <v>129</v>
      </c>
      <c r="C20" s="104">
        <f>+Sheet1!D146</f>
        <v>0.61829999999999996</v>
      </c>
      <c r="D20" s="99">
        <f>+Sheet1!E146</f>
        <v>581.56194142208699</v>
      </c>
      <c r="E20" s="13"/>
      <c r="F20" s="14"/>
      <c r="G20" s="5"/>
      <c r="I20" s="27" t="str">
        <f>+Sheet1!H12</f>
        <v>0</v>
      </c>
      <c r="J20" s="27" t="str">
        <f>+Sheet1!I12</f>
        <v>+/-15</v>
      </c>
      <c r="L20" s="27" t="str">
        <f>+Sheet1!L12</f>
        <v>0</v>
      </c>
      <c r="M20" s="27" t="str">
        <f>+Sheet1!M12</f>
        <v>+/-15</v>
      </c>
      <c r="O20" s="27" t="str">
        <f>+Sheet1!BD12</f>
        <v>3</v>
      </c>
      <c r="P20" s="27" t="str">
        <f>+Sheet1!BE12</f>
        <v>+/-5</v>
      </c>
      <c r="R20" s="27" t="str">
        <f>+Sheet1!DB12</f>
        <v>2</v>
      </c>
      <c r="S20" s="27" t="str">
        <f>+Sheet1!DC12</f>
        <v>+/-3</v>
      </c>
      <c r="U20" s="27" t="str">
        <f>+Sheet1!AP12</f>
        <v>0</v>
      </c>
      <c r="V20" s="27" t="str">
        <f>+Sheet1!AQ12</f>
        <v>+/-9</v>
      </c>
      <c r="X20" s="27" t="str">
        <f>+Sheet1!DP12</f>
        <v>3</v>
      </c>
      <c r="Y20" s="27" t="str">
        <f>+Sheet1!DQ12</f>
        <v>+/-4</v>
      </c>
      <c r="AA20" s="27" t="str">
        <f>+Sheet1!DJ12</f>
        <v>0</v>
      </c>
      <c r="AB20" s="27" t="str">
        <f>+Sheet1!DK12</f>
        <v>+/-15</v>
      </c>
      <c r="AD20" s="27" t="str">
        <f>+Sheet1!ER12</f>
        <v>59</v>
      </c>
      <c r="AE20" s="27" t="str">
        <f>+Sheet1!ES12</f>
        <v>+/-32</v>
      </c>
      <c r="AG20" s="27" t="str">
        <f>+Sheet1!DV12</f>
        <v>3</v>
      </c>
      <c r="AH20" s="27" t="str">
        <f>+Sheet1!DW12</f>
        <v>+/-4</v>
      </c>
      <c r="AJ20" s="27" t="str">
        <f>+Sheet1!AT12</f>
        <v>0</v>
      </c>
      <c r="AK20" s="27" t="str">
        <f>+Sheet1!AU12</f>
        <v>+/-13</v>
      </c>
      <c r="AM20" s="27" t="str">
        <f>+Sheet1!EB12</f>
        <v>0</v>
      </c>
      <c r="AN20" s="27" t="str">
        <f>+Sheet1!EC12</f>
        <v>+/-17</v>
      </c>
      <c r="AP20" s="27" t="str">
        <f>+Sheet1!BV12</f>
        <v>0</v>
      </c>
      <c r="AQ20" s="27" t="str">
        <f>+Sheet1!BW12</f>
        <v>+/-17</v>
      </c>
      <c r="AR20" s="1"/>
    </row>
    <row r="21" spans="1:53">
      <c r="A21" s="47" t="s">
        <v>135</v>
      </c>
      <c r="C21" s="104"/>
      <c r="D21" s="100"/>
      <c r="E21" s="13"/>
      <c r="F21" s="14"/>
      <c r="G21" s="4"/>
      <c r="I21" s="27" t="str">
        <f>+Sheet1!H13</f>
        <v>0</v>
      </c>
      <c r="J21" s="27" t="str">
        <f>+Sheet1!I13</f>
        <v>+/-15</v>
      </c>
      <c r="L21" s="27" t="str">
        <f>+Sheet1!L13</f>
        <v>0</v>
      </c>
      <c r="M21" s="27" t="str">
        <f>+Sheet1!M13</f>
        <v>+/-15</v>
      </c>
      <c r="O21" s="27" t="str">
        <f>+Sheet1!BD13</f>
        <v>0</v>
      </c>
      <c r="P21" s="27" t="str">
        <f>+Sheet1!BE13</f>
        <v>+/-13</v>
      </c>
      <c r="R21" s="27" t="str">
        <f>+Sheet1!DB13</f>
        <v>0</v>
      </c>
      <c r="S21" s="27" t="str">
        <f>+Sheet1!DC13</f>
        <v>+/-15</v>
      </c>
      <c r="U21" s="27" t="str">
        <f>+Sheet1!AP13</f>
        <v>0</v>
      </c>
      <c r="V21" s="27" t="str">
        <f>+Sheet1!AQ13</f>
        <v>+/-9</v>
      </c>
      <c r="X21" s="27" t="str">
        <f>+Sheet1!DP13</f>
        <v>0</v>
      </c>
      <c r="Y21" s="27" t="str">
        <f>+Sheet1!DQ13</f>
        <v>+/-15</v>
      </c>
      <c r="AA21" s="27" t="str">
        <f>+Sheet1!DJ13</f>
        <v>0</v>
      </c>
      <c r="AB21" s="27" t="str">
        <f>+Sheet1!DK13</f>
        <v>+/-15</v>
      </c>
      <c r="AD21" s="27" t="str">
        <f>+Sheet1!ER13</f>
        <v>0</v>
      </c>
      <c r="AE21" s="27" t="str">
        <f>+Sheet1!ES13</f>
        <v>+/-22</v>
      </c>
      <c r="AG21" s="27" t="str">
        <f>+Sheet1!DV13</f>
        <v>0</v>
      </c>
      <c r="AH21" s="27" t="str">
        <f>+Sheet1!DW13</f>
        <v>+/-17</v>
      </c>
      <c r="AJ21" s="27" t="str">
        <f>+Sheet1!AT13</f>
        <v>0</v>
      </c>
      <c r="AK21" s="27" t="str">
        <f>+Sheet1!AU13</f>
        <v>+/-13</v>
      </c>
      <c r="AM21" s="27" t="str">
        <f>+Sheet1!EB13</f>
        <v>0</v>
      </c>
      <c r="AN21" s="27" t="str">
        <f>+Sheet1!EC13</f>
        <v>+/-17</v>
      </c>
      <c r="AP21" s="27" t="str">
        <f>+Sheet1!BV13</f>
        <v>0</v>
      </c>
      <c r="AQ21" s="27" t="str">
        <f>+Sheet1!BW13</f>
        <v>+/-17</v>
      </c>
      <c r="AR21" s="1"/>
    </row>
    <row r="22" spans="1:53">
      <c r="A22" s="27" t="s">
        <v>128</v>
      </c>
      <c r="C22" s="105"/>
      <c r="D22" s="100"/>
      <c r="E22" s="13"/>
      <c r="F22" s="14"/>
      <c r="G22" s="5"/>
      <c r="I22" s="27" t="str">
        <f>+Sheet1!H14</f>
        <v>0</v>
      </c>
      <c r="J22" s="27" t="str">
        <f>+Sheet1!I14</f>
        <v>+/-15</v>
      </c>
      <c r="L22" s="27" t="str">
        <f>+Sheet1!L14</f>
        <v>0</v>
      </c>
      <c r="M22" s="27" t="str">
        <f>+Sheet1!M14</f>
        <v>+/-15</v>
      </c>
      <c r="O22" s="27" t="str">
        <f>+Sheet1!BD14</f>
        <v>0</v>
      </c>
      <c r="P22" s="27" t="str">
        <f>+Sheet1!BE14</f>
        <v>+/-13</v>
      </c>
      <c r="R22" s="27" t="str">
        <f>+Sheet1!DB14</f>
        <v>0</v>
      </c>
      <c r="S22" s="27" t="str">
        <f>+Sheet1!DC14</f>
        <v>+/-15</v>
      </c>
      <c r="U22" s="27" t="str">
        <f>+Sheet1!AP14</f>
        <v>0</v>
      </c>
      <c r="V22" s="27" t="str">
        <f>+Sheet1!AQ14</f>
        <v>+/-9</v>
      </c>
      <c r="X22" s="27" t="str">
        <f>+Sheet1!DP14</f>
        <v>0</v>
      </c>
      <c r="Y22" s="27" t="str">
        <f>+Sheet1!DQ14</f>
        <v>+/-15</v>
      </c>
      <c r="AA22" s="27" t="str">
        <f>+Sheet1!DJ14</f>
        <v>0</v>
      </c>
      <c r="AB22" s="27" t="str">
        <f>+Sheet1!DK14</f>
        <v>+/-15</v>
      </c>
      <c r="AD22" s="27" t="str">
        <f>+Sheet1!ER14</f>
        <v>0</v>
      </c>
      <c r="AE22" s="27" t="str">
        <f>+Sheet1!ES14</f>
        <v>+/-22</v>
      </c>
      <c r="AG22" s="27" t="str">
        <f>+Sheet1!DV14</f>
        <v>0</v>
      </c>
      <c r="AH22" s="27" t="str">
        <f>+Sheet1!DW14</f>
        <v>+/-17</v>
      </c>
      <c r="AJ22" s="27" t="str">
        <f>+Sheet1!AT14</f>
        <v>0</v>
      </c>
      <c r="AK22" s="27" t="str">
        <f>+Sheet1!AU14</f>
        <v>+/-13</v>
      </c>
      <c r="AM22" s="27" t="str">
        <f>+Sheet1!EB14</f>
        <v>0</v>
      </c>
      <c r="AN22" s="27" t="str">
        <f>+Sheet1!EC14</f>
        <v>+/-17</v>
      </c>
      <c r="AP22" s="27" t="str">
        <f>+Sheet1!BV14</f>
        <v>0</v>
      </c>
      <c r="AQ22" s="27" t="str">
        <f>+Sheet1!BW14</f>
        <v>+/-17</v>
      </c>
      <c r="AR22" s="1"/>
    </row>
    <row r="23" spans="1:53" ht="26.4">
      <c r="A23" s="27" t="s">
        <v>129</v>
      </c>
      <c r="C23" s="106">
        <f>+Sheet1!D147</f>
        <v>0</v>
      </c>
      <c r="D23" s="101">
        <f>+Sheet1!E147</f>
        <v>0</v>
      </c>
      <c r="E23" s="13"/>
      <c r="F23" s="14"/>
      <c r="G23" s="4"/>
      <c r="I23" s="27" t="str">
        <f>+Sheet1!H15</f>
        <v>0</v>
      </c>
      <c r="J23" s="27" t="str">
        <f>+Sheet1!I15</f>
        <v>+/-15</v>
      </c>
      <c r="L23" s="27" t="str">
        <f>+Sheet1!L15</f>
        <v>0</v>
      </c>
      <c r="M23" s="27" t="str">
        <f>+Sheet1!M15</f>
        <v>+/-15</v>
      </c>
      <c r="O23" s="27" t="str">
        <f>+Sheet1!BD15</f>
        <v>0</v>
      </c>
      <c r="P23" s="27" t="str">
        <f>+Sheet1!BE15</f>
        <v>+/-13</v>
      </c>
      <c r="R23" s="27" t="str">
        <f>+Sheet1!DB15</f>
        <v>0</v>
      </c>
      <c r="S23" s="27" t="str">
        <f>+Sheet1!DC15</f>
        <v>+/-15</v>
      </c>
      <c r="U23" s="27" t="str">
        <f>+Sheet1!AP15</f>
        <v>0</v>
      </c>
      <c r="V23" s="27" t="str">
        <f>+Sheet1!AQ15</f>
        <v>+/-9</v>
      </c>
      <c r="X23" s="27" t="str">
        <f>+Sheet1!DP15</f>
        <v>0</v>
      </c>
      <c r="Y23" s="27" t="str">
        <f>+Sheet1!DQ15</f>
        <v>+/-15</v>
      </c>
      <c r="AA23" s="27" t="str">
        <f>+Sheet1!DJ15</f>
        <v>0</v>
      </c>
      <c r="AB23" s="27" t="str">
        <f>+Sheet1!DK15</f>
        <v>+/-15</v>
      </c>
      <c r="AD23" s="27" t="str">
        <f>+Sheet1!ER15</f>
        <v>0</v>
      </c>
      <c r="AE23" s="27" t="str">
        <f>+Sheet1!ES15</f>
        <v>+/-22</v>
      </c>
      <c r="AG23" s="27" t="str">
        <f>+Sheet1!DV15</f>
        <v>0</v>
      </c>
      <c r="AH23" s="27" t="str">
        <f>+Sheet1!DW15</f>
        <v>+/-17</v>
      </c>
      <c r="AJ23" s="27" t="str">
        <f>+Sheet1!AT15</f>
        <v>0</v>
      </c>
      <c r="AK23" s="27" t="str">
        <f>+Sheet1!AU15</f>
        <v>+/-13</v>
      </c>
      <c r="AM23" s="27" t="str">
        <f>+Sheet1!EB15</f>
        <v>0</v>
      </c>
      <c r="AN23" s="27" t="str">
        <f>+Sheet1!EC15</f>
        <v>+/-17</v>
      </c>
      <c r="AP23" s="27" t="str">
        <f>+Sheet1!BV15</f>
        <v>0</v>
      </c>
      <c r="AQ23" s="27" t="str">
        <f>+Sheet1!BW15</f>
        <v>+/-17</v>
      </c>
      <c r="AR23" s="1"/>
    </row>
    <row r="24" spans="1:53">
      <c r="A24" s="47" t="s">
        <v>137</v>
      </c>
      <c r="C24" s="105"/>
      <c r="D24" s="100"/>
      <c r="E24" s="13"/>
      <c r="F24" s="14"/>
      <c r="G24" s="5"/>
      <c r="I24" s="27" t="str">
        <f>+Sheet1!H16</f>
        <v>0</v>
      </c>
      <c r="J24" s="27" t="str">
        <f>+Sheet1!I16</f>
        <v>+/-15</v>
      </c>
      <c r="L24" s="27" t="str">
        <f>+Sheet1!L16</f>
        <v>0</v>
      </c>
      <c r="M24" s="27" t="str">
        <f>+Sheet1!M16</f>
        <v>+/-15</v>
      </c>
      <c r="O24" s="27" t="str">
        <f>+Sheet1!BD16</f>
        <v>11</v>
      </c>
      <c r="P24" s="27" t="str">
        <f>+Sheet1!BE16</f>
        <v>+/-12</v>
      </c>
      <c r="R24" s="27" t="str">
        <f>+Sheet1!DB16</f>
        <v>13</v>
      </c>
      <c r="S24" s="27" t="str">
        <f>+Sheet1!DC16</f>
        <v>+/-18</v>
      </c>
      <c r="U24" s="27" t="str">
        <f>+Sheet1!AP16</f>
        <v>5</v>
      </c>
      <c r="V24" s="27" t="str">
        <f>+Sheet1!AQ16</f>
        <v>+/-6</v>
      </c>
      <c r="X24" s="27" t="str">
        <f>+Sheet1!DP16</f>
        <v>26</v>
      </c>
      <c r="Y24" s="27" t="str">
        <f>+Sheet1!DQ16</f>
        <v>+/-30</v>
      </c>
      <c r="AA24" s="27" t="str">
        <f>+Sheet1!DJ16</f>
        <v>27</v>
      </c>
      <c r="AB24" s="27" t="str">
        <f>+Sheet1!DK16</f>
        <v>+/-41</v>
      </c>
      <c r="AD24" s="27" t="str">
        <f>+Sheet1!ER16</f>
        <v>0</v>
      </c>
      <c r="AE24" s="27" t="str">
        <f>+Sheet1!ES16</f>
        <v>+/-22</v>
      </c>
      <c r="AG24" s="27" t="str">
        <f>+Sheet1!DV16</f>
        <v>0</v>
      </c>
      <c r="AH24" s="27" t="str">
        <f>+Sheet1!DW16</f>
        <v>+/-17</v>
      </c>
      <c r="AJ24" s="27" t="str">
        <f>+Sheet1!AT16</f>
        <v>0</v>
      </c>
      <c r="AK24" s="27" t="str">
        <f>+Sheet1!AU16</f>
        <v>+/-13</v>
      </c>
      <c r="AM24" s="27" t="str">
        <f>+Sheet1!EB16</f>
        <v>8</v>
      </c>
      <c r="AN24" s="27" t="str">
        <f>+Sheet1!EC16</f>
        <v>+/-8</v>
      </c>
      <c r="AP24" s="27" t="str">
        <f>+Sheet1!BV16</f>
        <v>13</v>
      </c>
      <c r="AQ24" s="27" t="str">
        <f>+Sheet1!BW16</f>
        <v>+/-16</v>
      </c>
      <c r="AR24" s="1"/>
    </row>
    <row r="25" spans="1:53">
      <c r="A25" s="27" t="s">
        <v>128</v>
      </c>
      <c r="C25" s="107"/>
      <c r="D25" s="79"/>
      <c r="E25" s="13"/>
      <c r="F25" s="14"/>
      <c r="G25" s="4"/>
      <c r="I25" s="27" t="str">
        <f>+Sheet1!H17</f>
        <v>0</v>
      </c>
      <c r="J25" s="27" t="str">
        <f>+Sheet1!I17</f>
        <v>+/-15</v>
      </c>
      <c r="L25" s="27" t="str">
        <f>+Sheet1!L17</f>
        <v>0</v>
      </c>
      <c r="M25" s="27" t="str">
        <f>+Sheet1!M17</f>
        <v>+/-15</v>
      </c>
      <c r="O25" s="27" t="str">
        <f>+Sheet1!BD17</f>
        <v>6</v>
      </c>
      <c r="P25" s="27" t="str">
        <f>+Sheet1!BE17</f>
        <v>+/-8</v>
      </c>
      <c r="R25" s="27" t="str">
        <f>+Sheet1!DB17</f>
        <v>13</v>
      </c>
      <c r="S25" s="27" t="str">
        <f>+Sheet1!DC17</f>
        <v>+/-18</v>
      </c>
      <c r="U25" s="27" t="str">
        <f>+Sheet1!AP17</f>
        <v>1</v>
      </c>
      <c r="V25" s="27" t="str">
        <f>+Sheet1!AQ17</f>
        <v>+/-3</v>
      </c>
      <c r="X25" s="27" t="str">
        <f>+Sheet1!DP17</f>
        <v>26</v>
      </c>
      <c r="Y25" s="27" t="str">
        <f>+Sheet1!DQ17</f>
        <v>+/-30</v>
      </c>
      <c r="AA25" s="27" t="str">
        <f>+Sheet1!DJ17</f>
        <v>0</v>
      </c>
      <c r="AB25" s="27" t="str">
        <f>+Sheet1!DK17</f>
        <v>+/-15</v>
      </c>
      <c r="AD25" s="27" t="str">
        <f>+Sheet1!ER17</f>
        <v>0</v>
      </c>
      <c r="AE25" s="27" t="str">
        <f>+Sheet1!ES17</f>
        <v>+/-22</v>
      </c>
      <c r="AG25" s="27" t="str">
        <f>+Sheet1!DV17</f>
        <v>0</v>
      </c>
      <c r="AH25" s="27" t="str">
        <f>+Sheet1!DW17</f>
        <v>+/-17</v>
      </c>
      <c r="AJ25" s="27" t="str">
        <f>+Sheet1!AT17</f>
        <v>0</v>
      </c>
      <c r="AK25" s="27" t="str">
        <f>+Sheet1!AU17</f>
        <v>+/-13</v>
      </c>
      <c r="AM25" s="27" t="str">
        <f>+Sheet1!EB17</f>
        <v>0</v>
      </c>
      <c r="AN25" s="27" t="str">
        <f>+Sheet1!EC17</f>
        <v>+/-17</v>
      </c>
      <c r="AP25" s="27" t="str">
        <f>+Sheet1!BV17</f>
        <v>13</v>
      </c>
      <c r="AQ25" s="27" t="str">
        <f>+Sheet1!BW17</f>
        <v>+/-16</v>
      </c>
      <c r="AR25" s="1"/>
    </row>
    <row r="26" spans="1:53" ht="26.4">
      <c r="A26" s="27" t="s">
        <v>129</v>
      </c>
      <c r="C26" s="105">
        <f>+Sheet1!D148</f>
        <v>0.3004</v>
      </c>
      <c r="D26" s="100">
        <f>+Sheet1!E148</f>
        <v>282.55087692575609</v>
      </c>
      <c r="E26" s="13"/>
      <c r="F26" s="14"/>
      <c r="G26" s="5"/>
      <c r="I26" s="27" t="str">
        <f>+Sheet1!H18</f>
        <v>0</v>
      </c>
      <c r="J26" s="27" t="str">
        <f>+Sheet1!I18</f>
        <v>+/-15</v>
      </c>
      <c r="L26" s="27" t="str">
        <f>+Sheet1!L18</f>
        <v>0</v>
      </c>
      <c r="M26" s="27" t="str">
        <f>+Sheet1!M18</f>
        <v>+/-15</v>
      </c>
      <c r="O26" s="27" t="str">
        <f>+Sheet1!BD18</f>
        <v>5</v>
      </c>
      <c r="P26" s="27" t="str">
        <f>+Sheet1!BE18</f>
        <v>+/-8</v>
      </c>
      <c r="R26" s="27" t="str">
        <f>+Sheet1!DB18</f>
        <v>0</v>
      </c>
      <c r="S26" s="27" t="str">
        <f>+Sheet1!DC18</f>
        <v>+/-15</v>
      </c>
      <c r="U26" s="27" t="str">
        <f>+Sheet1!AP18</f>
        <v>4</v>
      </c>
      <c r="V26" s="27" t="str">
        <f>+Sheet1!AQ18</f>
        <v>+/-5</v>
      </c>
      <c r="X26" s="27" t="str">
        <f>+Sheet1!DP18</f>
        <v>0</v>
      </c>
      <c r="Y26" s="27" t="str">
        <f>+Sheet1!DQ18</f>
        <v>+/-15</v>
      </c>
      <c r="AA26" s="27" t="str">
        <f>+Sheet1!DJ18</f>
        <v>27</v>
      </c>
      <c r="AB26" s="27" t="str">
        <f>+Sheet1!DK18</f>
        <v>+/-41</v>
      </c>
      <c r="AD26" s="27" t="str">
        <f>+Sheet1!ER18</f>
        <v>0</v>
      </c>
      <c r="AE26" s="27" t="str">
        <f>+Sheet1!ES18</f>
        <v>+/-22</v>
      </c>
      <c r="AG26" s="27" t="str">
        <f>+Sheet1!DV18</f>
        <v>0</v>
      </c>
      <c r="AH26" s="27" t="str">
        <f>+Sheet1!DW18</f>
        <v>+/-17</v>
      </c>
      <c r="AJ26" s="27" t="str">
        <f>+Sheet1!AT18</f>
        <v>0</v>
      </c>
      <c r="AK26" s="27" t="str">
        <f>+Sheet1!AU18</f>
        <v>+/-13</v>
      </c>
      <c r="AM26" s="27" t="str">
        <f>+Sheet1!EB18</f>
        <v>8</v>
      </c>
      <c r="AN26" s="27" t="str">
        <f>+Sheet1!EC18</f>
        <v>+/-8</v>
      </c>
      <c r="AP26" s="27" t="str">
        <f>+Sheet1!BV18</f>
        <v>0</v>
      </c>
      <c r="AQ26" s="27" t="str">
        <f>+Sheet1!BW18</f>
        <v>+/-17</v>
      </c>
      <c r="AR26" s="1"/>
    </row>
    <row r="27" spans="1:53" ht="26.4">
      <c r="A27" s="47" t="s">
        <v>138</v>
      </c>
      <c r="C27" s="105"/>
      <c r="D27" s="100"/>
      <c r="E27" s="13"/>
      <c r="F27" s="14"/>
      <c r="G27" s="5"/>
      <c r="I27" s="27" t="str">
        <f>+Sheet1!H19</f>
        <v>8</v>
      </c>
      <c r="J27" s="27" t="str">
        <f>+Sheet1!I19</f>
        <v>+/-12</v>
      </c>
      <c r="L27" s="27" t="str">
        <f>+Sheet1!L19</f>
        <v>0</v>
      </c>
      <c r="M27" s="27" t="str">
        <f>+Sheet1!M19</f>
        <v>+/-15</v>
      </c>
      <c r="O27" s="27" t="str">
        <f>+Sheet1!BD19</f>
        <v>0</v>
      </c>
      <c r="P27" s="27" t="str">
        <f>+Sheet1!BE19</f>
        <v>+/-13</v>
      </c>
      <c r="R27" s="27" t="str">
        <f>+Sheet1!DB19</f>
        <v>0</v>
      </c>
      <c r="S27" s="27" t="str">
        <f>+Sheet1!DC19</f>
        <v>+/-15</v>
      </c>
      <c r="U27" s="27" t="str">
        <f>+Sheet1!AP19</f>
        <v>0</v>
      </c>
      <c r="V27" s="27" t="str">
        <f>+Sheet1!AQ19</f>
        <v>+/-9</v>
      </c>
      <c r="X27" s="27" t="str">
        <f>+Sheet1!DP19</f>
        <v>2</v>
      </c>
      <c r="Y27" s="27" t="str">
        <f>+Sheet1!DQ19</f>
        <v>+/-3</v>
      </c>
      <c r="AA27" s="27" t="str">
        <f>+Sheet1!DJ19</f>
        <v>0</v>
      </c>
      <c r="AB27" s="27" t="str">
        <f>+Sheet1!DK19</f>
        <v>+/-15</v>
      </c>
      <c r="AD27" s="27" t="str">
        <f>+Sheet1!ER19</f>
        <v>0</v>
      </c>
      <c r="AE27" s="27" t="str">
        <f>+Sheet1!ES19</f>
        <v>+/-22</v>
      </c>
      <c r="AG27" s="27" t="str">
        <f>+Sheet1!DV19</f>
        <v>0</v>
      </c>
      <c r="AH27" s="27" t="str">
        <f>+Sheet1!DW19</f>
        <v>+/-17</v>
      </c>
      <c r="AJ27" s="27" t="str">
        <f>+Sheet1!AT19</f>
        <v>0</v>
      </c>
      <c r="AK27" s="27" t="str">
        <f>+Sheet1!AU19</f>
        <v>+/-13</v>
      </c>
      <c r="AM27" s="27" t="str">
        <f>+Sheet1!EB19</f>
        <v>0</v>
      </c>
      <c r="AN27" s="27" t="str">
        <f>+Sheet1!EC19</f>
        <v>+/-17</v>
      </c>
      <c r="AP27" s="27" t="str">
        <f>+Sheet1!BV19</f>
        <v>0</v>
      </c>
      <c r="AQ27" s="27" t="str">
        <f>+Sheet1!BW19</f>
        <v>+/-17</v>
      </c>
      <c r="AR27" s="1"/>
    </row>
    <row r="28" spans="1:53" s="73" customFormat="1">
      <c r="A28" s="27" t="s">
        <v>128</v>
      </c>
      <c r="B28"/>
      <c r="C28" s="105"/>
      <c r="D28" s="100"/>
      <c r="E28" s="13"/>
      <c r="F28" s="74"/>
      <c r="G28" s="75"/>
      <c r="I28" s="27" t="str">
        <f>+Sheet1!H20</f>
        <v>8</v>
      </c>
      <c r="J28" s="27" t="str">
        <f>+Sheet1!I20</f>
        <v>+/-12</v>
      </c>
      <c r="L28" s="27" t="str">
        <f>+Sheet1!L20</f>
        <v>0</v>
      </c>
      <c r="M28" s="27" t="str">
        <f>+Sheet1!M20</f>
        <v>+/-15</v>
      </c>
      <c r="O28" s="27" t="str">
        <f>+Sheet1!BD20</f>
        <v>0</v>
      </c>
      <c r="P28" s="27" t="str">
        <f>+Sheet1!BE20</f>
        <v>+/-13</v>
      </c>
      <c r="R28" s="27" t="str">
        <f>+Sheet1!DB20</f>
        <v>0</v>
      </c>
      <c r="S28" s="27" t="str">
        <f>+Sheet1!DC20</f>
        <v>+/-15</v>
      </c>
      <c r="U28" s="27" t="str">
        <f>+Sheet1!AP20</f>
        <v>0</v>
      </c>
      <c r="V28" s="27" t="str">
        <f>+Sheet1!AQ20</f>
        <v>+/-9</v>
      </c>
      <c r="X28" s="27" t="str">
        <f>+Sheet1!DP20</f>
        <v>2</v>
      </c>
      <c r="Y28" s="27" t="str">
        <f>+Sheet1!DQ20</f>
        <v>+/-3</v>
      </c>
      <c r="AA28" s="27" t="str">
        <f>+Sheet1!DJ20</f>
        <v>0</v>
      </c>
      <c r="AB28" s="27" t="str">
        <f>+Sheet1!DK20</f>
        <v>+/-15</v>
      </c>
      <c r="AD28" s="27" t="str">
        <f>+Sheet1!ER20</f>
        <v>0</v>
      </c>
      <c r="AE28" s="27" t="str">
        <f>+Sheet1!ES20</f>
        <v>+/-22</v>
      </c>
      <c r="AG28" s="27" t="str">
        <f>+Sheet1!DV20</f>
        <v>0</v>
      </c>
      <c r="AH28" s="27" t="str">
        <f>+Sheet1!DW20</f>
        <v>+/-17</v>
      </c>
      <c r="AJ28" s="27" t="str">
        <f>+Sheet1!AT20</f>
        <v>0</v>
      </c>
      <c r="AK28" s="27" t="str">
        <f>+Sheet1!AU20</f>
        <v>+/-13</v>
      </c>
      <c r="AM28" s="27" t="str">
        <f>+Sheet1!EB20</f>
        <v>0</v>
      </c>
      <c r="AN28" s="27" t="str">
        <f>+Sheet1!EC20</f>
        <v>+/-17</v>
      </c>
      <c r="AP28" s="27" t="str">
        <f>+Sheet1!BV20</f>
        <v>0</v>
      </c>
      <c r="AQ28" s="27" t="str">
        <f>+Sheet1!BW20</f>
        <v>+/-17</v>
      </c>
      <c r="AR28" s="48"/>
      <c r="BA28" s="48"/>
    </row>
    <row r="29" spans="1:53" ht="26.4">
      <c r="A29" s="27" t="s">
        <v>129</v>
      </c>
      <c r="C29" s="106">
        <f>+Sheet1!D149</f>
        <v>0</v>
      </c>
      <c r="D29" s="101">
        <f>+Sheet1!E149</f>
        <v>0</v>
      </c>
      <c r="E29" s="13"/>
      <c r="F29" s="14"/>
      <c r="G29" s="5"/>
      <c r="I29" s="27" t="str">
        <f>+Sheet1!H21</f>
        <v>0</v>
      </c>
      <c r="J29" s="27" t="str">
        <f>+Sheet1!I21</f>
        <v>+/-15</v>
      </c>
      <c r="L29" s="27" t="str">
        <f>+Sheet1!L21</f>
        <v>0</v>
      </c>
      <c r="M29" s="27" t="str">
        <f>+Sheet1!M21</f>
        <v>+/-15</v>
      </c>
      <c r="O29" s="27" t="str">
        <f>+Sheet1!BD21</f>
        <v>0</v>
      </c>
      <c r="P29" s="27" t="str">
        <f>+Sheet1!BE21</f>
        <v>+/-13</v>
      </c>
      <c r="R29" s="27" t="str">
        <f>+Sheet1!DB21</f>
        <v>0</v>
      </c>
      <c r="S29" s="27" t="str">
        <f>+Sheet1!DC21</f>
        <v>+/-15</v>
      </c>
      <c r="U29" s="27" t="str">
        <f>+Sheet1!AP21</f>
        <v>0</v>
      </c>
      <c r="V29" s="27" t="str">
        <f>+Sheet1!AQ21</f>
        <v>+/-9</v>
      </c>
      <c r="X29" s="27" t="str">
        <f>+Sheet1!DP21</f>
        <v>0</v>
      </c>
      <c r="Y29" s="27" t="str">
        <f>+Sheet1!DQ21</f>
        <v>+/-15</v>
      </c>
      <c r="AA29" s="27" t="str">
        <f>+Sheet1!DJ21</f>
        <v>0</v>
      </c>
      <c r="AB29" s="27" t="str">
        <f>+Sheet1!DK21</f>
        <v>+/-15</v>
      </c>
      <c r="AD29" s="27" t="str">
        <f>+Sheet1!ER21</f>
        <v>0</v>
      </c>
      <c r="AE29" s="27" t="str">
        <f>+Sheet1!ES21</f>
        <v>+/-22</v>
      </c>
      <c r="AG29" s="27" t="str">
        <f>+Sheet1!DV21</f>
        <v>0</v>
      </c>
      <c r="AH29" s="27" t="str">
        <f>+Sheet1!DW21</f>
        <v>+/-17</v>
      </c>
      <c r="AJ29" s="27" t="str">
        <f>+Sheet1!AT21</f>
        <v>0</v>
      </c>
      <c r="AK29" s="27" t="str">
        <f>+Sheet1!AU21</f>
        <v>+/-13</v>
      </c>
      <c r="AM29" s="27" t="str">
        <f>+Sheet1!EB21</f>
        <v>0</v>
      </c>
      <c r="AN29" s="27" t="str">
        <f>+Sheet1!EC21</f>
        <v>+/-17</v>
      </c>
      <c r="AP29" s="27" t="str">
        <f>+Sheet1!BV21</f>
        <v>0</v>
      </c>
      <c r="AQ29" s="27" t="str">
        <f>+Sheet1!BW21</f>
        <v>+/-17</v>
      </c>
      <c r="AR29" s="1"/>
    </row>
    <row r="30" spans="1:53">
      <c r="A30" s="47" t="s">
        <v>139</v>
      </c>
      <c r="C30" s="108"/>
      <c r="D30" s="102"/>
      <c r="E30" s="13"/>
      <c r="F30" s="14"/>
      <c r="G30" s="5"/>
      <c r="I30" s="27" t="str">
        <f>+Sheet1!H22</f>
        <v>54</v>
      </c>
      <c r="J30" s="27" t="str">
        <f>+Sheet1!I22</f>
        <v>+/-38</v>
      </c>
      <c r="L30" s="27" t="str">
        <f>+Sheet1!L22</f>
        <v>95</v>
      </c>
      <c r="M30" s="27" t="str">
        <f>+Sheet1!M22</f>
        <v>+/-38</v>
      </c>
      <c r="O30" s="27" t="str">
        <f>+Sheet1!BD22</f>
        <v>33</v>
      </c>
      <c r="P30" s="27" t="str">
        <f>+Sheet1!BE22</f>
        <v>+/-28</v>
      </c>
      <c r="R30" s="27" t="str">
        <f>+Sheet1!DB22</f>
        <v>74</v>
      </c>
      <c r="S30" s="27" t="str">
        <f>+Sheet1!DC22</f>
        <v>+/-27</v>
      </c>
      <c r="U30" s="27" t="str">
        <f>+Sheet1!AP22</f>
        <v>13</v>
      </c>
      <c r="V30" s="27" t="str">
        <f>+Sheet1!AQ22</f>
        <v>+/-17</v>
      </c>
      <c r="X30" s="27" t="str">
        <f>+Sheet1!DP22</f>
        <v>71</v>
      </c>
      <c r="Y30" s="27" t="str">
        <f>+Sheet1!DQ22</f>
        <v>+/-36</v>
      </c>
      <c r="AA30" s="27" t="str">
        <f>+Sheet1!DJ22</f>
        <v>114</v>
      </c>
      <c r="AB30" s="27" t="str">
        <f>+Sheet1!DK22</f>
        <v>+/-48</v>
      </c>
      <c r="AD30" s="27" t="str">
        <f>+Sheet1!ER22</f>
        <v>345</v>
      </c>
      <c r="AE30" s="27" t="str">
        <f>+Sheet1!ES22</f>
        <v>+/-91</v>
      </c>
      <c r="AG30" s="27" t="str">
        <f>+Sheet1!DV22</f>
        <v>353</v>
      </c>
      <c r="AH30" s="27" t="str">
        <f>+Sheet1!DW22</f>
        <v>+/-118</v>
      </c>
      <c r="AJ30" s="27" t="str">
        <f>+Sheet1!AT22</f>
        <v>40</v>
      </c>
      <c r="AK30" s="27" t="str">
        <f>+Sheet1!AU22</f>
        <v>+/-27</v>
      </c>
      <c r="AM30" s="27" t="str">
        <f>+Sheet1!EB22</f>
        <v>134</v>
      </c>
      <c r="AN30" s="27" t="str">
        <f>+Sheet1!EC22</f>
        <v>+/-53</v>
      </c>
      <c r="AP30" s="27" t="str">
        <f>+Sheet1!BV22</f>
        <v>230</v>
      </c>
      <c r="AQ30" s="27" t="str">
        <f>+Sheet1!BW22</f>
        <v>+/-59</v>
      </c>
      <c r="AR30" s="1"/>
    </row>
    <row r="31" spans="1:53">
      <c r="A31" s="27" t="s">
        <v>128</v>
      </c>
      <c r="C31" s="105"/>
      <c r="D31" s="100"/>
      <c r="E31" s="13"/>
      <c r="F31" s="14"/>
      <c r="G31" s="5"/>
      <c r="I31" s="27" t="str">
        <f>+Sheet1!H23</f>
        <v>54</v>
      </c>
      <c r="J31" s="27" t="str">
        <f>+Sheet1!I23</f>
        <v>+/-38</v>
      </c>
      <c r="L31" s="27" t="str">
        <f>+Sheet1!L23</f>
        <v>82</v>
      </c>
      <c r="M31" s="27" t="str">
        <f>+Sheet1!M23</f>
        <v>+/-36</v>
      </c>
      <c r="O31" s="27" t="str">
        <f>+Sheet1!BD23</f>
        <v>16</v>
      </c>
      <c r="P31" s="27" t="str">
        <f>+Sheet1!BE23</f>
        <v>+/-11</v>
      </c>
      <c r="R31" s="27" t="str">
        <f>+Sheet1!DB23</f>
        <v>70</v>
      </c>
      <c r="S31" s="27" t="str">
        <f>+Sheet1!DC23</f>
        <v>+/-25</v>
      </c>
      <c r="U31" s="27" t="str">
        <f>+Sheet1!AP23</f>
        <v>13</v>
      </c>
      <c r="V31" s="27" t="str">
        <f>+Sheet1!AQ23</f>
        <v>+/-17</v>
      </c>
      <c r="X31" s="27" t="str">
        <f>+Sheet1!DP23</f>
        <v>58</v>
      </c>
      <c r="Y31" s="27" t="str">
        <f>+Sheet1!DQ23</f>
        <v>+/-27</v>
      </c>
      <c r="AA31" s="27" t="str">
        <f>+Sheet1!DJ23</f>
        <v>88</v>
      </c>
      <c r="AB31" s="27" t="str">
        <f>+Sheet1!DK23</f>
        <v>+/-43</v>
      </c>
      <c r="AD31" s="27" t="str">
        <f>+Sheet1!ER23</f>
        <v>275</v>
      </c>
      <c r="AE31" s="27" t="str">
        <f>+Sheet1!ES23</f>
        <v>+/-82</v>
      </c>
      <c r="AG31" s="27" t="str">
        <f>+Sheet1!DV23</f>
        <v>307</v>
      </c>
      <c r="AH31" s="27" t="str">
        <f>+Sheet1!DW23</f>
        <v>+/-118</v>
      </c>
      <c r="AJ31" s="27" t="str">
        <f>+Sheet1!AT23</f>
        <v>38</v>
      </c>
      <c r="AK31" s="27" t="str">
        <f>+Sheet1!AU23</f>
        <v>+/-26</v>
      </c>
      <c r="AM31" s="27" t="str">
        <f>+Sheet1!EB23</f>
        <v>127</v>
      </c>
      <c r="AN31" s="27" t="str">
        <f>+Sheet1!EC23</f>
        <v>+/-54</v>
      </c>
      <c r="AP31" s="27" t="str">
        <f>+Sheet1!BV23</f>
        <v>174</v>
      </c>
      <c r="AQ31" s="27" t="str">
        <f>+Sheet1!BW23</f>
        <v>+/-56</v>
      </c>
      <c r="AR31" s="1"/>
    </row>
    <row r="32" spans="1:53" ht="26.4">
      <c r="A32" s="27" t="s">
        <v>129</v>
      </c>
      <c r="C32" s="106">
        <f>+Sheet1!D150</f>
        <v>2.9041999999999999</v>
      </c>
      <c r="D32" s="101">
        <f>+Sheet1!E150</f>
        <v>2731.6386709979383</v>
      </c>
      <c r="E32" s="13"/>
      <c r="F32" s="14"/>
      <c r="G32" s="5"/>
      <c r="I32" s="27" t="str">
        <f>+Sheet1!H24</f>
        <v>0</v>
      </c>
      <c r="J32" s="27" t="str">
        <f>+Sheet1!I24</f>
        <v>+/-15</v>
      </c>
      <c r="L32" s="27" t="str">
        <f>+Sheet1!L24</f>
        <v>13</v>
      </c>
      <c r="M32" s="27" t="str">
        <f>+Sheet1!M24</f>
        <v>+/-9</v>
      </c>
      <c r="O32" s="27" t="str">
        <f>+Sheet1!BD24</f>
        <v>17</v>
      </c>
      <c r="P32" s="27" t="str">
        <f>+Sheet1!BE24</f>
        <v>+/-25</v>
      </c>
      <c r="R32" s="27" t="str">
        <f>+Sheet1!DB24</f>
        <v>4</v>
      </c>
      <c r="S32" s="27" t="str">
        <f>+Sheet1!DC24</f>
        <v>+/-6</v>
      </c>
      <c r="U32" s="27" t="str">
        <f>+Sheet1!AP24</f>
        <v>0</v>
      </c>
      <c r="V32" s="27" t="str">
        <f>+Sheet1!AQ24</f>
        <v>+/-9</v>
      </c>
      <c r="X32" s="27" t="str">
        <f>+Sheet1!DP24</f>
        <v>13</v>
      </c>
      <c r="Y32" s="27" t="str">
        <f>+Sheet1!DQ24</f>
        <v>+/-14</v>
      </c>
      <c r="AA32" s="27" t="str">
        <f>+Sheet1!DJ24</f>
        <v>26</v>
      </c>
      <c r="AB32" s="27" t="str">
        <f>+Sheet1!DK24</f>
        <v>+/-18</v>
      </c>
      <c r="AD32" s="27" t="str">
        <f>+Sheet1!ER24</f>
        <v>70</v>
      </c>
      <c r="AE32" s="27" t="str">
        <f>+Sheet1!ES24</f>
        <v>+/-40</v>
      </c>
      <c r="AG32" s="27" t="str">
        <f>+Sheet1!DV24</f>
        <v>46</v>
      </c>
      <c r="AH32" s="27" t="str">
        <f>+Sheet1!DW24</f>
        <v>+/-25</v>
      </c>
      <c r="AJ32" s="27" t="str">
        <f>+Sheet1!AT24</f>
        <v>2</v>
      </c>
      <c r="AK32" s="27" t="str">
        <f>+Sheet1!AU24</f>
        <v>+/-3</v>
      </c>
      <c r="AM32" s="27" t="str">
        <f>+Sheet1!EB24</f>
        <v>7</v>
      </c>
      <c r="AN32" s="27" t="str">
        <f>+Sheet1!EC24</f>
        <v>+/-8</v>
      </c>
      <c r="AP32" s="27" t="str">
        <f>+Sheet1!BV24</f>
        <v>56</v>
      </c>
      <c r="AQ32" s="27" t="str">
        <f>+Sheet1!BW24</f>
        <v>+/-24</v>
      </c>
      <c r="AR32" s="1"/>
    </row>
    <row r="33" spans="1:44">
      <c r="A33" s="47" t="s">
        <v>143</v>
      </c>
      <c r="C33" s="105"/>
      <c r="D33" s="100"/>
      <c r="E33" s="13"/>
      <c r="F33" s="14"/>
      <c r="G33" s="5"/>
      <c r="I33" s="27" t="str">
        <f>+Sheet1!H25</f>
        <v>0</v>
      </c>
      <c r="J33" s="27" t="str">
        <f>+Sheet1!I25</f>
        <v>+/-15</v>
      </c>
      <c r="L33" s="27" t="str">
        <f>+Sheet1!L25</f>
        <v>0</v>
      </c>
      <c r="M33" s="27" t="str">
        <f>+Sheet1!M25</f>
        <v>+/-15</v>
      </c>
      <c r="O33" s="27" t="str">
        <f>+Sheet1!BD25</f>
        <v>0</v>
      </c>
      <c r="P33" s="27" t="str">
        <f>+Sheet1!BE25</f>
        <v>+/-13</v>
      </c>
      <c r="R33" s="27" t="str">
        <f>+Sheet1!DB25</f>
        <v>0</v>
      </c>
      <c r="S33" s="27" t="str">
        <f>+Sheet1!DC25</f>
        <v>+/-15</v>
      </c>
      <c r="U33" s="27" t="str">
        <f>+Sheet1!AP25</f>
        <v>0</v>
      </c>
      <c r="V33" s="27" t="str">
        <f>+Sheet1!AQ25</f>
        <v>+/-9</v>
      </c>
      <c r="X33" s="27" t="str">
        <f>+Sheet1!DP25</f>
        <v>0</v>
      </c>
      <c r="Y33" s="27" t="str">
        <f>+Sheet1!DQ25</f>
        <v>+/-15</v>
      </c>
      <c r="AA33" s="27" t="str">
        <f>+Sheet1!DJ25</f>
        <v>0</v>
      </c>
      <c r="AB33" s="27" t="str">
        <f>+Sheet1!DK25</f>
        <v>+/-15</v>
      </c>
      <c r="AD33" s="27" t="str">
        <f>+Sheet1!ER25</f>
        <v>0</v>
      </c>
      <c r="AE33" s="27" t="str">
        <f>+Sheet1!ES25</f>
        <v>+/-22</v>
      </c>
      <c r="AG33" s="27" t="str">
        <f>+Sheet1!DV25</f>
        <v>0</v>
      </c>
      <c r="AH33" s="27" t="str">
        <f>+Sheet1!DW25</f>
        <v>+/-17</v>
      </c>
      <c r="AJ33" s="27" t="str">
        <f>+Sheet1!AT25</f>
        <v>0</v>
      </c>
      <c r="AK33" s="27" t="str">
        <f>+Sheet1!AU25</f>
        <v>+/-13</v>
      </c>
      <c r="AM33" s="27" t="str">
        <f>+Sheet1!EB25</f>
        <v>5</v>
      </c>
      <c r="AN33" s="27" t="str">
        <f>+Sheet1!EC25</f>
        <v>+/-10</v>
      </c>
      <c r="AP33" s="27" t="str">
        <f>+Sheet1!BV25</f>
        <v>0</v>
      </c>
      <c r="AQ33" s="27" t="str">
        <f>+Sheet1!BW25</f>
        <v>+/-17</v>
      </c>
      <c r="AR33" s="1"/>
    </row>
    <row r="34" spans="1:44">
      <c r="A34" s="27" t="s">
        <v>128</v>
      </c>
      <c r="C34" s="105"/>
      <c r="D34" s="100"/>
      <c r="E34" s="13"/>
      <c r="F34" s="14"/>
      <c r="G34" s="5"/>
      <c r="I34" s="27" t="str">
        <f>+Sheet1!H26</f>
        <v>0</v>
      </c>
      <c r="J34" s="27" t="str">
        <f>+Sheet1!I26</f>
        <v>+/-15</v>
      </c>
      <c r="L34" s="27" t="str">
        <f>+Sheet1!L26</f>
        <v>0</v>
      </c>
      <c r="M34" s="27" t="str">
        <f>+Sheet1!M26</f>
        <v>+/-15</v>
      </c>
      <c r="O34" s="27" t="str">
        <f>+Sheet1!BD26</f>
        <v>0</v>
      </c>
      <c r="P34" s="27" t="str">
        <f>+Sheet1!BE26</f>
        <v>+/-13</v>
      </c>
      <c r="R34" s="27" t="str">
        <f>+Sheet1!DB26</f>
        <v>0</v>
      </c>
      <c r="S34" s="27" t="str">
        <f>+Sheet1!DC26</f>
        <v>+/-15</v>
      </c>
      <c r="U34" s="27" t="str">
        <f>+Sheet1!AP26</f>
        <v>0</v>
      </c>
      <c r="V34" s="27" t="str">
        <f>+Sheet1!AQ26</f>
        <v>+/-9</v>
      </c>
      <c r="X34" s="27" t="str">
        <f>+Sheet1!DP26</f>
        <v>0</v>
      </c>
      <c r="Y34" s="27" t="str">
        <f>+Sheet1!DQ26</f>
        <v>+/-15</v>
      </c>
      <c r="AA34" s="27" t="str">
        <f>+Sheet1!DJ26</f>
        <v>0</v>
      </c>
      <c r="AB34" s="27" t="str">
        <f>+Sheet1!DK26</f>
        <v>+/-15</v>
      </c>
      <c r="AD34" s="27" t="str">
        <f>+Sheet1!ER26</f>
        <v>0</v>
      </c>
      <c r="AE34" s="27" t="str">
        <f>+Sheet1!ES26</f>
        <v>+/-22</v>
      </c>
      <c r="AG34" s="27" t="str">
        <f>+Sheet1!DV26</f>
        <v>0</v>
      </c>
      <c r="AH34" s="27" t="str">
        <f>+Sheet1!DW26</f>
        <v>+/-17</v>
      </c>
      <c r="AJ34" s="27" t="str">
        <f>+Sheet1!AT26</f>
        <v>0</v>
      </c>
      <c r="AK34" s="27" t="str">
        <f>+Sheet1!AU26</f>
        <v>+/-13</v>
      </c>
      <c r="AM34" s="27" t="str">
        <f>+Sheet1!EB26</f>
        <v>5</v>
      </c>
      <c r="AN34" s="27" t="str">
        <f>+Sheet1!EC26</f>
        <v>+/-10</v>
      </c>
      <c r="AP34" s="27" t="str">
        <f>+Sheet1!BV26</f>
        <v>0</v>
      </c>
      <c r="AQ34" s="27" t="str">
        <f>+Sheet1!BW26</f>
        <v>+/-17</v>
      </c>
      <c r="AR34" s="1"/>
    </row>
    <row r="35" spans="1:44" ht="26.4">
      <c r="A35" s="27" t="s">
        <v>129</v>
      </c>
      <c r="C35" s="106">
        <f>+Sheet1!D151</f>
        <v>0</v>
      </c>
      <c r="D35" s="101">
        <f>+Sheet1!E151</f>
        <v>0</v>
      </c>
      <c r="E35" s="13"/>
      <c r="F35" s="14"/>
      <c r="G35" s="5"/>
      <c r="I35" s="27" t="str">
        <f>+Sheet1!H27</f>
        <v>0</v>
      </c>
      <c r="J35" s="27" t="str">
        <f>+Sheet1!I27</f>
        <v>+/-15</v>
      </c>
      <c r="L35" s="27" t="str">
        <f>+Sheet1!L27</f>
        <v>0</v>
      </c>
      <c r="M35" s="27" t="str">
        <f>+Sheet1!M27</f>
        <v>+/-15</v>
      </c>
      <c r="O35" s="27" t="str">
        <f>+Sheet1!BD27</f>
        <v>0</v>
      </c>
      <c r="P35" s="27" t="str">
        <f>+Sheet1!BE27</f>
        <v>+/-13</v>
      </c>
      <c r="R35" s="27" t="str">
        <f>+Sheet1!DB27</f>
        <v>0</v>
      </c>
      <c r="S35" s="27" t="str">
        <f>+Sheet1!DC27</f>
        <v>+/-15</v>
      </c>
      <c r="U35" s="27" t="str">
        <f>+Sheet1!AP27</f>
        <v>0</v>
      </c>
      <c r="V35" s="27" t="str">
        <f>+Sheet1!AQ27</f>
        <v>+/-9</v>
      </c>
      <c r="X35" s="27" t="str">
        <f>+Sheet1!DP27</f>
        <v>0</v>
      </c>
      <c r="Y35" s="27" t="str">
        <f>+Sheet1!DQ27</f>
        <v>+/-15</v>
      </c>
      <c r="AA35" s="27" t="str">
        <f>+Sheet1!DJ27</f>
        <v>0</v>
      </c>
      <c r="AB35" s="27" t="str">
        <f>+Sheet1!DK27</f>
        <v>+/-15</v>
      </c>
      <c r="AD35" s="27" t="str">
        <f>+Sheet1!ER27</f>
        <v>0</v>
      </c>
      <c r="AE35" s="27" t="str">
        <f>+Sheet1!ES27</f>
        <v>+/-22</v>
      </c>
      <c r="AG35" s="27" t="str">
        <f>+Sheet1!DV27</f>
        <v>0</v>
      </c>
      <c r="AH35" s="27" t="str">
        <f>+Sheet1!DW27</f>
        <v>+/-17</v>
      </c>
      <c r="AJ35" s="27" t="str">
        <f>+Sheet1!AT27</f>
        <v>0</v>
      </c>
      <c r="AK35" s="27" t="str">
        <f>+Sheet1!AU27</f>
        <v>+/-13</v>
      </c>
      <c r="AM35" s="27" t="str">
        <f>+Sheet1!EB27</f>
        <v>0</v>
      </c>
      <c r="AN35" s="27" t="str">
        <f>+Sheet1!EC27</f>
        <v>+/-17</v>
      </c>
      <c r="AP35" s="27" t="str">
        <f>+Sheet1!BV27</f>
        <v>0</v>
      </c>
      <c r="AQ35" s="27" t="str">
        <f>+Sheet1!BW27</f>
        <v>+/-17</v>
      </c>
      <c r="AR35" s="1"/>
    </row>
    <row r="36" spans="1:44" ht="26.4">
      <c r="A36" s="47" t="s">
        <v>144</v>
      </c>
      <c r="C36" s="105"/>
      <c r="D36" s="100"/>
      <c r="E36" s="13"/>
      <c r="F36" s="14"/>
      <c r="G36" s="5"/>
      <c r="I36" s="27" t="str">
        <f>+Sheet1!H28</f>
        <v>21</v>
      </c>
      <c r="J36" s="27" t="str">
        <f>+Sheet1!I28</f>
        <v>+/-26</v>
      </c>
      <c r="L36" s="27" t="str">
        <f>+Sheet1!L28</f>
        <v>0</v>
      </c>
      <c r="M36" s="27" t="str">
        <f>+Sheet1!M28</f>
        <v>+/-15</v>
      </c>
      <c r="O36" s="27" t="str">
        <f>+Sheet1!BD28</f>
        <v>0</v>
      </c>
      <c r="P36" s="27" t="str">
        <f>+Sheet1!BE28</f>
        <v>+/-13</v>
      </c>
      <c r="R36" s="27" t="str">
        <f>+Sheet1!DB28</f>
        <v>0</v>
      </c>
      <c r="S36" s="27" t="str">
        <f>+Sheet1!DC28</f>
        <v>+/-15</v>
      </c>
      <c r="U36" s="27" t="str">
        <f>+Sheet1!AP28</f>
        <v>9</v>
      </c>
      <c r="V36" s="27" t="str">
        <f>+Sheet1!AQ28</f>
        <v>+/-10</v>
      </c>
      <c r="X36" s="27" t="str">
        <f>+Sheet1!DP28</f>
        <v>44</v>
      </c>
      <c r="Y36" s="27" t="str">
        <f>+Sheet1!DQ28</f>
        <v>+/-58</v>
      </c>
      <c r="AA36" s="27" t="str">
        <f>+Sheet1!DJ28</f>
        <v>44</v>
      </c>
      <c r="AB36" s="27" t="str">
        <f>+Sheet1!DK28</f>
        <v>+/-43</v>
      </c>
      <c r="AD36" s="27" t="str">
        <f>+Sheet1!ER28</f>
        <v>18</v>
      </c>
      <c r="AE36" s="27" t="str">
        <f>+Sheet1!ES28</f>
        <v>+/-21</v>
      </c>
      <c r="AG36" s="27" t="str">
        <f>+Sheet1!DV28</f>
        <v>151</v>
      </c>
      <c r="AH36" s="27" t="str">
        <f>+Sheet1!DW28</f>
        <v>+/-70</v>
      </c>
      <c r="AJ36" s="27" t="str">
        <f>+Sheet1!AT28</f>
        <v>2</v>
      </c>
      <c r="AK36" s="27" t="str">
        <f>+Sheet1!AU28</f>
        <v>+/-4</v>
      </c>
      <c r="AM36" s="27" t="str">
        <f>+Sheet1!EB28</f>
        <v>0</v>
      </c>
      <c r="AN36" s="27" t="str">
        <f>+Sheet1!EC28</f>
        <v>+/-17</v>
      </c>
      <c r="AP36" s="27" t="str">
        <f>+Sheet1!BV28</f>
        <v>32</v>
      </c>
      <c r="AQ36" s="27" t="str">
        <f>+Sheet1!BW28</f>
        <v>+/-35</v>
      </c>
      <c r="AR36" s="1"/>
    </row>
    <row r="37" spans="1:44">
      <c r="A37" s="27" t="s">
        <v>128</v>
      </c>
      <c r="C37" s="105"/>
      <c r="D37" s="100"/>
      <c r="E37" s="13"/>
      <c r="F37" s="14"/>
      <c r="G37" s="5"/>
      <c r="I37" s="27" t="str">
        <f>+Sheet1!H29</f>
        <v>21</v>
      </c>
      <c r="J37" s="27" t="str">
        <f>+Sheet1!I29</f>
        <v>+/-26</v>
      </c>
      <c r="L37" s="27" t="str">
        <f>+Sheet1!L29</f>
        <v>0</v>
      </c>
      <c r="M37" s="27" t="str">
        <f>+Sheet1!M29</f>
        <v>+/-15</v>
      </c>
      <c r="O37" s="27" t="str">
        <f>+Sheet1!BD29</f>
        <v>0</v>
      </c>
      <c r="P37" s="27" t="str">
        <f>+Sheet1!BE29</f>
        <v>+/-13</v>
      </c>
      <c r="R37" s="27" t="str">
        <f>+Sheet1!DB29</f>
        <v>0</v>
      </c>
      <c r="S37" s="27" t="str">
        <f>+Sheet1!DC29</f>
        <v>+/-15</v>
      </c>
      <c r="U37" s="27" t="str">
        <f>+Sheet1!AP29</f>
        <v>9</v>
      </c>
      <c r="V37" s="27" t="str">
        <f>+Sheet1!AQ29</f>
        <v>+/-10</v>
      </c>
      <c r="X37" s="27" t="str">
        <f>+Sheet1!DP29</f>
        <v>42</v>
      </c>
      <c r="Y37" s="27" t="str">
        <f>+Sheet1!DQ29</f>
        <v>+/-58</v>
      </c>
      <c r="AA37" s="27" t="str">
        <f>+Sheet1!DJ29</f>
        <v>36</v>
      </c>
      <c r="AB37" s="27" t="str">
        <f>+Sheet1!DK29</f>
        <v>+/-33</v>
      </c>
      <c r="AD37" s="27" t="str">
        <f>+Sheet1!ER29</f>
        <v>6</v>
      </c>
      <c r="AE37" s="27" t="str">
        <f>+Sheet1!ES29</f>
        <v>+/-7</v>
      </c>
      <c r="AG37" s="27" t="str">
        <f>+Sheet1!DV29</f>
        <v>111</v>
      </c>
      <c r="AH37" s="27" t="str">
        <f>+Sheet1!DW29</f>
        <v>+/-60</v>
      </c>
      <c r="AJ37" s="27" t="str">
        <f>+Sheet1!AT29</f>
        <v>1</v>
      </c>
      <c r="AK37" s="27" t="str">
        <f>+Sheet1!AU29</f>
        <v>+/-2</v>
      </c>
      <c r="AM37" s="27" t="str">
        <f>+Sheet1!EB29</f>
        <v>0</v>
      </c>
      <c r="AN37" s="27" t="str">
        <f>+Sheet1!EC29</f>
        <v>+/-17</v>
      </c>
      <c r="AP37" s="27" t="str">
        <f>+Sheet1!BV29</f>
        <v>32</v>
      </c>
      <c r="AQ37" s="27" t="str">
        <f>+Sheet1!BW29</f>
        <v>+/-35</v>
      </c>
      <c r="AR37" s="1"/>
    </row>
    <row r="38" spans="1:44" ht="26.4">
      <c r="A38" s="27" t="s">
        <v>129</v>
      </c>
      <c r="C38" s="107">
        <f>+Sheet1!D152</f>
        <v>1.1495</v>
      </c>
      <c r="D38" s="79">
        <f>+Sheet1!E152</f>
        <v>1081.1991778500551</v>
      </c>
      <c r="E38" s="13"/>
      <c r="F38" s="14"/>
      <c r="G38" s="5"/>
      <c r="I38" s="27" t="str">
        <f>+Sheet1!H30</f>
        <v>0</v>
      </c>
      <c r="J38" s="27" t="str">
        <f>+Sheet1!I30</f>
        <v>+/-15</v>
      </c>
      <c r="L38" s="27" t="str">
        <f>+Sheet1!L30</f>
        <v>0</v>
      </c>
      <c r="M38" s="27" t="str">
        <f>+Sheet1!M30</f>
        <v>+/-15</v>
      </c>
      <c r="O38" s="27" t="str">
        <f>+Sheet1!BD30</f>
        <v>0</v>
      </c>
      <c r="P38" s="27" t="str">
        <f>+Sheet1!BE30</f>
        <v>+/-13</v>
      </c>
      <c r="R38" s="27" t="str">
        <f>+Sheet1!DB30</f>
        <v>0</v>
      </c>
      <c r="S38" s="27" t="str">
        <f>+Sheet1!DC30</f>
        <v>+/-15</v>
      </c>
      <c r="U38" s="27" t="str">
        <f>+Sheet1!AP30</f>
        <v>0</v>
      </c>
      <c r="V38" s="27" t="str">
        <f>+Sheet1!AQ30</f>
        <v>+/-9</v>
      </c>
      <c r="X38" s="27" t="str">
        <f>+Sheet1!DP30</f>
        <v>2</v>
      </c>
      <c r="Y38" s="27" t="str">
        <f>+Sheet1!DQ30</f>
        <v>+/-3</v>
      </c>
      <c r="AA38" s="27" t="str">
        <f>+Sheet1!DJ30</f>
        <v>8</v>
      </c>
      <c r="AB38" s="27" t="str">
        <f>+Sheet1!DK30</f>
        <v>+/-11</v>
      </c>
      <c r="AD38" s="27" t="str">
        <f>+Sheet1!ER30</f>
        <v>12</v>
      </c>
      <c r="AE38" s="27" t="str">
        <f>+Sheet1!ES30</f>
        <v>+/-21</v>
      </c>
      <c r="AG38" s="27" t="str">
        <f>+Sheet1!DV30</f>
        <v>40</v>
      </c>
      <c r="AH38" s="27" t="str">
        <f>+Sheet1!DW30</f>
        <v>+/-22</v>
      </c>
      <c r="AJ38" s="27" t="str">
        <f>+Sheet1!AT30</f>
        <v>1</v>
      </c>
      <c r="AK38" s="27" t="str">
        <f>+Sheet1!AU30</f>
        <v>+/-2</v>
      </c>
      <c r="AM38" s="27" t="str">
        <f>+Sheet1!EB30</f>
        <v>0</v>
      </c>
      <c r="AN38" s="27" t="str">
        <f>+Sheet1!EC30</f>
        <v>+/-17</v>
      </c>
      <c r="AP38" s="27" t="str">
        <f>+Sheet1!BV30</f>
        <v>0</v>
      </c>
      <c r="AQ38" s="27" t="str">
        <f>+Sheet1!BW30</f>
        <v>+/-17</v>
      </c>
      <c r="AR38" s="1"/>
    </row>
    <row r="39" spans="1:44">
      <c r="A39" s="47" t="s">
        <v>146</v>
      </c>
      <c r="C39" s="105"/>
      <c r="D39" s="100"/>
      <c r="E39" s="13"/>
      <c r="F39" s="14"/>
      <c r="G39" s="5"/>
      <c r="I39" s="27" t="str">
        <f>+Sheet1!H31</f>
        <v>11</v>
      </c>
      <c r="J39" s="27" t="str">
        <f>+Sheet1!I31</f>
        <v>+/-18</v>
      </c>
      <c r="L39" s="27" t="str">
        <f>+Sheet1!L31</f>
        <v>13</v>
      </c>
      <c r="M39" s="27" t="str">
        <f>+Sheet1!M31</f>
        <v>+/-9</v>
      </c>
      <c r="O39" s="27" t="str">
        <f>+Sheet1!BD31</f>
        <v>0</v>
      </c>
      <c r="P39" s="27" t="str">
        <f>+Sheet1!BE31</f>
        <v>+/-13</v>
      </c>
      <c r="R39" s="27" t="str">
        <f>+Sheet1!DB31</f>
        <v>2</v>
      </c>
      <c r="S39" s="27" t="str">
        <f>+Sheet1!DC31</f>
        <v>+/-4</v>
      </c>
      <c r="U39" s="27" t="str">
        <f>+Sheet1!AP31</f>
        <v>0</v>
      </c>
      <c r="V39" s="27" t="str">
        <f>+Sheet1!AQ31</f>
        <v>+/-9</v>
      </c>
      <c r="X39" s="27" t="str">
        <f>+Sheet1!DP31</f>
        <v>9</v>
      </c>
      <c r="Y39" s="27" t="str">
        <f>+Sheet1!DQ31</f>
        <v>+/-8</v>
      </c>
      <c r="AA39" s="27" t="str">
        <f>+Sheet1!DJ31</f>
        <v>0</v>
      </c>
      <c r="AB39" s="27" t="str">
        <f>+Sheet1!DK31</f>
        <v>+/-15</v>
      </c>
      <c r="AD39" s="27" t="str">
        <f>+Sheet1!ER31</f>
        <v>77</v>
      </c>
      <c r="AE39" s="27" t="str">
        <f>+Sheet1!ES31</f>
        <v>+/-52</v>
      </c>
      <c r="AG39" s="27" t="str">
        <f>+Sheet1!DV31</f>
        <v>0</v>
      </c>
      <c r="AH39" s="27" t="str">
        <f>+Sheet1!DW31</f>
        <v>+/-17</v>
      </c>
      <c r="AJ39" s="27" t="str">
        <f>+Sheet1!AT31</f>
        <v>0</v>
      </c>
      <c r="AK39" s="27" t="str">
        <f>+Sheet1!AU31</f>
        <v>+/-13</v>
      </c>
      <c r="AM39" s="27" t="str">
        <f>+Sheet1!EB31</f>
        <v>14</v>
      </c>
      <c r="AN39" s="27" t="str">
        <f>+Sheet1!EC31</f>
        <v>+/-16</v>
      </c>
      <c r="AP39" s="27" t="str">
        <f>+Sheet1!BV31</f>
        <v>7</v>
      </c>
      <c r="AQ39" s="27" t="str">
        <f>+Sheet1!BW31</f>
        <v>+/-8</v>
      </c>
      <c r="AR39" s="1"/>
    </row>
    <row r="40" spans="1:44">
      <c r="A40" s="27" t="s">
        <v>128</v>
      </c>
      <c r="C40" s="105"/>
      <c r="D40" s="100"/>
      <c r="E40" s="13"/>
      <c r="F40" s="14"/>
      <c r="G40" s="5"/>
      <c r="I40" s="27" t="str">
        <f>+Sheet1!H32</f>
        <v>11</v>
      </c>
      <c r="J40" s="27" t="str">
        <f>+Sheet1!I32</f>
        <v>+/-18</v>
      </c>
      <c r="L40" s="27" t="str">
        <f>+Sheet1!L32</f>
        <v>11</v>
      </c>
      <c r="M40" s="27" t="str">
        <f>+Sheet1!M32</f>
        <v>+/-8</v>
      </c>
      <c r="O40" s="27" t="str">
        <f>+Sheet1!BD32</f>
        <v>0</v>
      </c>
      <c r="P40" s="27" t="str">
        <f>+Sheet1!BE32</f>
        <v>+/-13</v>
      </c>
      <c r="R40" s="27" t="str">
        <f>+Sheet1!DB32</f>
        <v>0</v>
      </c>
      <c r="S40" s="27" t="str">
        <f>+Sheet1!DC32</f>
        <v>+/-15</v>
      </c>
      <c r="U40" s="27" t="str">
        <f>+Sheet1!AP32</f>
        <v>0</v>
      </c>
      <c r="V40" s="27" t="str">
        <f>+Sheet1!AQ32</f>
        <v>+/-9</v>
      </c>
      <c r="X40" s="27" t="str">
        <f>+Sheet1!DP32</f>
        <v>5</v>
      </c>
      <c r="Y40" s="27" t="str">
        <f>+Sheet1!DQ32</f>
        <v>+/-5</v>
      </c>
      <c r="AA40" s="27" t="str">
        <f>+Sheet1!DJ32</f>
        <v>0</v>
      </c>
      <c r="AB40" s="27" t="str">
        <f>+Sheet1!DK32</f>
        <v>+/-15</v>
      </c>
      <c r="AD40" s="27" t="str">
        <f>+Sheet1!ER32</f>
        <v>77</v>
      </c>
      <c r="AE40" s="27" t="str">
        <f>+Sheet1!ES32</f>
        <v>+/-52</v>
      </c>
      <c r="AG40" s="27" t="str">
        <f>+Sheet1!DV32</f>
        <v>0</v>
      </c>
      <c r="AH40" s="27" t="str">
        <f>+Sheet1!DW32</f>
        <v>+/-17</v>
      </c>
      <c r="AJ40" s="27" t="str">
        <f>+Sheet1!AT32</f>
        <v>0</v>
      </c>
      <c r="AK40" s="27" t="str">
        <f>+Sheet1!AU32</f>
        <v>+/-13</v>
      </c>
      <c r="AM40" s="27" t="str">
        <f>+Sheet1!EB32</f>
        <v>14</v>
      </c>
      <c r="AN40" s="27" t="str">
        <f>+Sheet1!EC32</f>
        <v>+/-16</v>
      </c>
      <c r="AP40" s="27" t="str">
        <f>+Sheet1!BV32</f>
        <v>7</v>
      </c>
      <c r="AQ40" s="27" t="str">
        <f>+Sheet1!BW32</f>
        <v>+/-8</v>
      </c>
      <c r="AR40" s="1"/>
    </row>
    <row r="41" spans="1:44" ht="26.4">
      <c r="A41" s="27" t="s">
        <v>129</v>
      </c>
      <c r="C41" s="107">
        <f>+Sheet1!D153</f>
        <v>0.1067</v>
      </c>
      <c r="D41" s="79">
        <f>+Sheet1!E153</f>
        <v>100.36011507316302</v>
      </c>
      <c r="E41" s="13"/>
      <c r="F41" s="14"/>
      <c r="G41" s="5"/>
      <c r="I41" s="27" t="str">
        <f>+Sheet1!H33</f>
        <v>0</v>
      </c>
      <c r="J41" s="27" t="str">
        <f>+Sheet1!I33</f>
        <v>+/-15</v>
      </c>
      <c r="L41" s="27" t="str">
        <f>+Sheet1!L33</f>
        <v>2</v>
      </c>
      <c r="M41" s="27" t="str">
        <f>+Sheet1!M33</f>
        <v>+/-3</v>
      </c>
      <c r="O41" s="27" t="str">
        <f>+Sheet1!BD33</f>
        <v>0</v>
      </c>
      <c r="P41" s="27" t="str">
        <f>+Sheet1!BE33</f>
        <v>+/-13</v>
      </c>
      <c r="R41" s="27" t="str">
        <f>+Sheet1!DB33</f>
        <v>2</v>
      </c>
      <c r="S41" s="27" t="str">
        <f>+Sheet1!DC33</f>
        <v>+/-4</v>
      </c>
      <c r="U41" s="27" t="str">
        <f>+Sheet1!AP33</f>
        <v>0</v>
      </c>
      <c r="V41" s="27" t="str">
        <f>+Sheet1!AQ33</f>
        <v>+/-9</v>
      </c>
      <c r="X41" s="27" t="str">
        <f>+Sheet1!DP33</f>
        <v>4</v>
      </c>
      <c r="Y41" s="27" t="str">
        <f>+Sheet1!DQ33</f>
        <v>+/-5</v>
      </c>
      <c r="AA41" s="27" t="str">
        <f>+Sheet1!DJ33</f>
        <v>0</v>
      </c>
      <c r="AB41" s="27" t="str">
        <f>+Sheet1!DK33</f>
        <v>+/-15</v>
      </c>
      <c r="AD41" s="27" t="str">
        <f>+Sheet1!ER33</f>
        <v>0</v>
      </c>
      <c r="AE41" s="27" t="str">
        <f>+Sheet1!ES33</f>
        <v>+/-22</v>
      </c>
      <c r="AG41" s="27" t="str">
        <f>+Sheet1!DV33</f>
        <v>0</v>
      </c>
      <c r="AH41" s="27" t="str">
        <f>+Sheet1!DW33</f>
        <v>+/-17</v>
      </c>
      <c r="AJ41" s="27" t="str">
        <f>+Sheet1!AT33</f>
        <v>0</v>
      </c>
      <c r="AK41" s="27" t="str">
        <f>+Sheet1!AU33</f>
        <v>+/-13</v>
      </c>
      <c r="AM41" s="27" t="str">
        <f>+Sheet1!EB33</f>
        <v>0</v>
      </c>
      <c r="AN41" s="27" t="str">
        <f>+Sheet1!EC33</f>
        <v>+/-17</v>
      </c>
      <c r="AP41" s="27" t="str">
        <f>+Sheet1!BV33</f>
        <v>0</v>
      </c>
      <c r="AQ41" s="27" t="str">
        <f>+Sheet1!BW33</f>
        <v>+/-17</v>
      </c>
      <c r="AR41" s="1"/>
    </row>
    <row r="42" spans="1:44">
      <c r="A42" s="47" t="s">
        <v>148</v>
      </c>
      <c r="C42" s="105"/>
      <c r="D42" s="100"/>
      <c r="E42" s="13"/>
      <c r="F42" s="14"/>
      <c r="G42" s="5"/>
      <c r="I42" s="27" t="str">
        <f>+Sheet1!H34</f>
        <v>7</v>
      </c>
      <c r="J42" s="27" t="str">
        <f>+Sheet1!I34</f>
        <v>+/-11</v>
      </c>
      <c r="L42" s="27" t="str">
        <f>+Sheet1!L34</f>
        <v>0</v>
      </c>
      <c r="M42" s="27" t="str">
        <f>+Sheet1!M34</f>
        <v>+/-15</v>
      </c>
      <c r="O42" s="27" t="str">
        <f>+Sheet1!BD34</f>
        <v>0</v>
      </c>
      <c r="P42" s="27" t="str">
        <f>+Sheet1!BE34</f>
        <v>+/-13</v>
      </c>
      <c r="R42" s="27" t="str">
        <f>+Sheet1!DB34</f>
        <v>0</v>
      </c>
      <c r="S42" s="27" t="str">
        <f>+Sheet1!DC34</f>
        <v>+/-15</v>
      </c>
      <c r="U42" s="27" t="str">
        <f>+Sheet1!AP34</f>
        <v>0</v>
      </c>
      <c r="V42" s="27" t="str">
        <f>+Sheet1!AQ34</f>
        <v>+/-9</v>
      </c>
      <c r="X42" s="27" t="str">
        <f>+Sheet1!DP34</f>
        <v>0</v>
      </c>
      <c r="Y42" s="27" t="str">
        <f>+Sheet1!DQ34</f>
        <v>+/-15</v>
      </c>
      <c r="AA42" s="27" t="str">
        <f>+Sheet1!DJ34</f>
        <v>0</v>
      </c>
      <c r="AB42" s="27" t="str">
        <f>+Sheet1!DK34</f>
        <v>+/-15</v>
      </c>
      <c r="AD42" s="27" t="str">
        <f>+Sheet1!ER34</f>
        <v>20</v>
      </c>
      <c r="AE42" s="27" t="str">
        <f>+Sheet1!ES34</f>
        <v>+/-29</v>
      </c>
      <c r="AG42" s="27" t="str">
        <f>+Sheet1!DV34</f>
        <v>0</v>
      </c>
      <c r="AH42" s="27" t="str">
        <f>+Sheet1!DW34</f>
        <v>+/-17</v>
      </c>
      <c r="AJ42" s="27" t="str">
        <f>+Sheet1!AT34</f>
        <v>0</v>
      </c>
      <c r="AK42" s="27" t="str">
        <f>+Sheet1!AU34</f>
        <v>+/-13</v>
      </c>
      <c r="AM42" s="27" t="str">
        <f>+Sheet1!EB34</f>
        <v>0</v>
      </c>
      <c r="AN42" s="27" t="str">
        <f>+Sheet1!EC34</f>
        <v>+/-17</v>
      </c>
      <c r="AP42" s="27" t="str">
        <f>+Sheet1!BV34</f>
        <v>0</v>
      </c>
      <c r="AQ42" s="27" t="str">
        <f>+Sheet1!BW34</f>
        <v>+/-17</v>
      </c>
      <c r="AR42" s="1"/>
    </row>
    <row r="43" spans="1:44">
      <c r="A43" s="27" t="s">
        <v>128</v>
      </c>
      <c r="C43" s="105"/>
      <c r="D43" s="100"/>
      <c r="E43" s="13"/>
      <c r="F43" s="14"/>
      <c r="G43" s="5"/>
      <c r="I43" s="27" t="str">
        <f>+Sheet1!H35</f>
        <v>7</v>
      </c>
      <c r="J43" s="27" t="str">
        <f>+Sheet1!I35</f>
        <v>+/-11</v>
      </c>
      <c r="L43" s="27" t="str">
        <f>+Sheet1!L35</f>
        <v>0</v>
      </c>
      <c r="M43" s="27" t="str">
        <f>+Sheet1!M35</f>
        <v>+/-15</v>
      </c>
      <c r="O43" s="27" t="str">
        <f>+Sheet1!BD35</f>
        <v>0</v>
      </c>
      <c r="P43" s="27" t="str">
        <f>+Sheet1!BE35</f>
        <v>+/-13</v>
      </c>
      <c r="R43" s="27" t="str">
        <f>+Sheet1!DB35</f>
        <v>0</v>
      </c>
      <c r="S43" s="27" t="str">
        <f>+Sheet1!DC35</f>
        <v>+/-15</v>
      </c>
      <c r="U43" s="27" t="str">
        <f>+Sheet1!AP35</f>
        <v>0</v>
      </c>
      <c r="V43" s="27" t="str">
        <f>+Sheet1!AQ35</f>
        <v>+/-9</v>
      </c>
      <c r="X43" s="27" t="str">
        <f>+Sheet1!DP35</f>
        <v>0</v>
      </c>
      <c r="Y43" s="27" t="str">
        <f>+Sheet1!DQ35</f>
        <v>+/-15</v>
      </c>
      <c r="AA43" s="27" t="str">
        <f>+Sheet1!DJ35</f>
        <v>0</v>
      </c>
      <c r="AB43" s="27" t="str">
        <f>+Sheet1!DK35</f>
        <v>+/-15</v>
      </c>
      <c r="AD43" s="27" t="str">
        <f>+Sheet1!ER35</f>
        <v>20</v>
      </c>
      <c r="AE43" s="27" t="str">
        <f>+Sheet1!ES35</f>
        <v>+/-29</v>
      </c>
      <c r="AG43" s="27" t="str">
        <f>+Sheet1!DV35</f>
        <v>0</v>
      </c>
      <c r="AH43" s="27" t="str">
        <f>+Sheet1!DW35</f>
        <v>+/-17</v>
      </c>
      <c r="AJ43" s="27" t="str">
        <f>+Sheet1!AT35</f>
        <v>0</v>
      </c>
      <c r="AK43" s="27" t="str">
        <f>+Sheet1!AU35</f>
        <v>+/-13</v>
      </c>
      <c r="AM43" s="27" t="str">
        <f>+Sheet1!EB35</f>
        <v>0</v>
      </c>
      <c r="AN43" s="27" t="str">
        <f>+Sheet1!EC35</f>
        <v>+/-17</v>
      </c>
      <c r="AP43" s="27" t="str">
        <f>+Sheet1!BV35</f>
        <v>0</v>
      </c>
      <c r="AQ43" s="27" t="str">
        <f>+Sheet1!BW35</f>
        <v>+/-17</v>
      </c>
      <c r="AR43" s="1"/>
    </row>
    <row r="44" spans="1:44" ht="26.4">
      <c r="A44" s="27" t="s">
        <v>129</v>
      </c>
      <c r="C44" s="107">
        <f>+Sheet1!D154</f>
        <v>0.23080000000000001</v>
      </c>
      <c r="D44" s="79">
        <f>+Sheet1!E154</f>
        <v>217.08635950221205</v>
      </c>
      <c r="E44" s="13"/>
      <c r="F44" s="14"/>
      <c r="G44" s="5"/>
      <c r="I44" s="27" t="str">
        <f>+Sheet1!H36</f>
        <v>0</v>
      </c>
      <c r="J44" s="27" t="str">
        <f>+Sheet1!I36</f>
        <v>+/-15</v>
      </c>
      <c r="L44" s="27" t="str">
        <f>+Sheet1!L36</f>
        <v>0</v>
      </c>
      <c r="M44" s="27" t="str">
        <f>+Sheet1!M36</f>
        <v>+/-15</v>
      </c>
      <c r="O44" s="27" t="str">
        <f>+Sheet1!BD36</f>
        <v>0</v>
      </c>
      <c r="P44" s="27" t="str">
        <f>+Sheet1!BE36</f>
        <v>+/-13</v>
      </c>
      <c r="R44" s="27" t="str">
        <f>+Sheet1!DB36</f>
        <v>0</v>
      </c>
      <c r="S44" s="27" t="str">
        <f>+Sheet1!DC36</f>
        <v>+/-15</v>
      </c>
      <c r="U44" s="27" t="str">
        <f>+Sheet1!AP36</f>
        <v>0</v>
      </c>
      <c r="V44" s="27" t="str">
        <f>+Sheet1!AQ36</f>
        <v>+/-9</v>
      </c>
      <c r="X44" s="27" t="str">
        <f>+Sheet1!DP36</f>
        <v>0</v>
      </c>
      <c r="Y44" s="27" t="str">
        <f>+Sheet1!DQ36</f>
        <v>+/-15</v>
      </c>
      <c r="AA44" s="27" t="str">
        <f>+Sheet1!DJ36</f>
        <v>0</v>
      </c>
      <c r="AB44" s="27" t="str">
        <f>+Sheet1!DK36</f>
        <v>+/-15</v>
      </c>
      <c r="AD44" s="27" t="str">
        <f>+Sheet1!ER36</f>
        <v>0</v>
      </c>
      <c r="AE44" s="27" t="str">
        <f>+Sheet1!ES36</f>
        <v>+/-22</v>
      </c>
      <c r="AG44" s="27" t="str">
        <f>+Sheet1!DV36</f>
        <v>0</v>
      </c>
      <c r="AH44" s="27" t="str">
        <f>+Sheet1!DW36</f>
        <v>+/-17</v>
      </c>
      <c r="AJ44" s="27" t="str">
        <f>+Sheet1!AT36</f>
        <v>0</v>
      </c>
      <c r="AK44" s="27" t="str">
        <f>+Sheet1!AU36</f>
        <v>+/-13</v>
      </c>
      <c r="AM44" s="27" t="str">
        <f>+Sheet1!EB36</f>
        <v>0</v>
      </c>
      <c r="AN44" s="27" t="str">
        <f>+Sheet1!EC36</f>
        <v>+/-17</v>
      </c>
      <c r="AP44" s="27" t="str">
        <f>+Sheet1!BV36</f>
        <v>0</v>
      </c>
      <c r="AQ44" s="27" t="str">
        <f>+Sheet1!BW36</f>
        <v>+/-17</v>
      </c>
      <c r="AR44" s="1"/>
    </row>
    <row r="45" spans="1:44">
      <c r="A45" s="47" t="s">
        <v>149</v>
      </c>
      <c r="C45" s="105"/>
      <c r="D45" s="100"/>
      <c r="E45" s="13"/>
      <c r="F45" s="14"/>
      <c r="G45" s="5"/>
      <c r="I45" s="27" t="str">
        <f>+Sheet1!H37</f>
        <v>1</v>
      </c>
      <c r="J45" s="27" t="str">
        <f>+Sheet1!I37</f>
        <v>+/-3</v>
      </c>
      <c r="L45" s="27" t="str">
        <f>+Sheet1!L37</f>
        <v>6</v>
      </c>
      <c r="M45" s="27" t="str">
        <f>+Sheet1!M37</f>
        <v>+/-6</v>
      </c>
      <c r="O45" s="27" t="str">
        <f>+Sheet1!BD37</f>
        <v>3</v>
      </c>
      <c r="P45" s="27" t="str">
        <f>+Sheet1!BE37</f>
        <v>+/-5</v>
      </c>
      <c r="R45" s="27" t="str">
        <f>+Sheet1!DB37</f>
        <v>0</v>
      </c>
      <c r="S45" s="27" t="str">
        <f>+Sheet1!DC37</f>
        <v>+/-15</v>
      </c>
      <c r="U45" s="27" t="str">
        <f>+Sheet1!AP37</f>
        <v>0</v>
      </c>
      <c r="V45" s="27" t="str">
        <f>+Sheet1!AQ37</f>
        <v>+/-9</v>
      </c>
      <c r="X45" s="27" t="str">
        <f>+Sheet1!DP37</f>
        <v>12</v>
      </c>
      <c r="Y45" s="27" t="str">
        <f>+Sheet1!DQ37</f>
        <v>+/-17</v>
      </c>
      <c r="AA45" s="27" t="str">
        <f>+Sheet1!DJ37</f>
        <v>0</v>
      </c>
      <c r="AB45" s="27" t="str">
        <f>+Sheet1!DK37</f>
        <v>+/-15</v>
      </c>
      <c r="AD45" s="27" t="str">
        <f>+Sheet1!ER37</f>
        <v>7</v>
      </c>
      <c r="AE45" s="27" t="str">
        <f>+Sheet1!ES37</f>
        <v>+/-12</v>
      </c>
      <c r="AG45" s="27" t="str">
        <f>+Sheet1!DV37</f>
        <v>2</v>
      </c>
      <c r="AH45" s="27" t="str">
        <f>+Sheet1!DW37</f>
        <v>+/-4</v>
      </c>
      <c r="AJ45" s="27" t="str">
        <f>+Sheet1!AT37</f>
        <v>2</v>
      </c>
      <c r="AK45" s="27" t="str">
        <f>+Sheet1!AU37</f>
        <v>+/-3</v>
      </c>
      <c r="AM45" s="27" t="str">
        <f>+Sheet1!EB37</f>
        <v>9</v>
      </c>
      <c r="AN45" s="27" t="str">
        <f>+Sheet1!EC37</f>
        <v>+/-12</v>
      </c>
      <c r="AP45" s="27" t="str">
        <f>+Sheet1!BV37</f>
        <v>0</v>
      </c>
      <c r="AQ45" s="27" t="str">
        <f>+Sheet1!BW37</f>
        <v>+/-17</v>
      </c>
      <c r="AR45" s="1"/>
    </row>
    <row r="46" spans="1:44">
      <c r="A46" s="27" t="s">
        <v>128</v>
      </c>
      <c r="C46" s="105"/>
      <c r="D46" s="100"/>
      <c r="E46" s="13"/>
      <c r="F46" s="14"/>
      <c r="G46" s="5"/>
      <c r="I46" s="27" t="str">
        <f>+Sheet1!H38</f>
        <v>1</v>
      </c>
      <c r="J46" s="27" t="str">
        <f>+Sheet1!I38</f>
        <v>+/-3</v>
      </c>
      <c r="L46" s="27" t="str">
        <f>+Sheet1!L38</f>
        <v>6</v>
      </c>
      <c r="M46" s="27" t="str">
        <f>+Sheet1!M38</f>
        <v>+/-6</v>
      </c>
      <c r="O46" s="27" t="str">
        <f>+Sheet1!BD38</f>
        <v>3</v>
      </c>
      <c r="P46" s="27" t="str">
        <f>+Sheet1!BE38</f>
        <v>+/-5</v>
      </c>
      <c r="R46" s="27" t="str">
        <f>+Sheet1!DB38</f>
        <v>0</v>
      </c>
      <c r="S46" s="27" t="str">
        <f>+Sheet1!DC38</f>
        <v>+/-15</v>
      </c>
      <c r="U46" s="27" t="str">
        <f>+Sheet1!AP38</f>
        <v>0</v>
      </c>
      <c r="V46" s="27" t="str">
        <f>+Sheet1!AQ38</f>
        <v>+/-9</v>
      </c>
      <c r="X46" s="27" t="str">
        <f>+Sheet1!DP38</f>
        <v>12</v>
      </c>
      <c r="Y46" s="27" t="str">
        <f>+Sheet1!DQ38</f>
        <v>+/-17</v>
      </c>
      <c r="AA46" s="27" t="str">
        <f>+Sheet1!DJ38</f>
        <v>0</v>
      </c>
      <c r="AB46" s="27" t="str">
        <f>+Sheet1!DK38</f>
        <v>+/-15</v>
      </c>
      <c r="AD46" s="27" t="str">
        <f>+Sheet1!ER38</f>
        <v>7</v>
      </c>
      <c r="AE46" s="27" t="str">
        <f>+Sheet1!ES38</f>
        <v>+/-12</v>
      </c>
      <c r="AG46" s="27" t="str">
        <f>+Sheet1!DV38</f>
        <v>2</v>
      </c>
      <c r="AH46" s="27" t="str">
        <f>+Sheet1!DW38</f>
        <v>+/-4</v>
      </c>
      <c r="AJ46" s="27" t="str">
        <f>+Sheet1!AT38</f>
        <v>2</v>
      </c>
      <c r="AK46" s="27" t="str">
        <f>+Sheet1!AU38</f>
        <v>+/-3</v>
      </c>
      <c r="AM46" s="27" t="str">
        <f>+Sheet1!EB38</f>
        <v>9</v>
      </c>
      <c r="AN46" s="27" t="str">
        <f>+Sheet1!EC38</f>
        <v>+/-12</v>
      </c>
      <c r="AP46" s="27" t="str">
        <f>+Sheet1!BV38</f>
        <v>0</v>
      </c>
      <c r="AQ46" s="27" t="str">
        <f>+Sheet1!BW38</f>
        <v>+/-17</v>
      </c>
      <c r="AR46" s="1"/>
    </row>
    <row r="47" spans="1:44" ht="26.4">
      <c r="A47" s="27" t="s">
        <v>129</v>
      </c>
      <c r="C47" s="107">
        <f>+Sheet1!D155</f>
        <v>1.2626999999999999</v>
      </c>
      <c r="D47" s="79">
        <f>+Sheet1!E155</f>
        <v>1187.673076878003</v>
      </c>
      <c r="E47" s="13"/>
      <c r="F47" s="14"/>
      <c r="G47" s="5"/>
      <c r="I47" s="27" t="str">
        <f>+Sheet1!H39</f>
        <v>0</v>
      </c>
      <c r="J47" s="27" t="str">
        <f>+Sheet1!I39</f>
        <v>+/-15</v>
      </c>
      <c r="L47" s="27" t="str">
        <f>+Sheet1!L39</f>
        <v>0</v>
      </c>
      <c r="M47" s="27" t="str">
        <f>+Sheet1!M39</f>
        <v>+/-15</v>
      </c>
      <c r="O47" s="27" t="str">
        <f>+Sheet1!BD39</f>
        <v>0</v>
      </c>
      <c r="P47" s="27" t="str">
        <f>+Sheet1!BE39</f>
        <v>+/-13</v>
      </c>
      <c r="R47" s="27" t="str">
        <f>+Sheet1!DB39</f>
        <v>0</v>
      </c>
      <c r="S47" s="27" t="str">
        <f>+Sheet1!DC39</f>
        <v>+/-15</v>
      </c>
      <c r="U47" s="27" t="str">
        <f>+Sheet1!AP39</f>
        <v>0</v>
      </c>
      <c r="V47" s="27" t="str">
        <f>+Sheet1!AQ39</f>
        <v>+/-9</v>
      </c>
      <c r="X47" s="27" t="str">
        <f>+Sheet1!DP39</f>
        <v>0</v>
      </c>
      <c r="Y47" s="27" t="str">
        <f>+Sheet1!DQ39</f>
        <v>+/-15</v>
      </c>
      <c r="AA47" s="27" t="str">
        <f>+Sheet1!DJ39</f>
        <v>0</v>
      </c>
      <c r="AB47" s="27" t="str">
        <f>+Sheet1!DK39</f>
        <v>+/-15</v>
      </c>
      <c r="AD47" s="27" t="str">
        <f>+Sheet1!ER39</f>
        <v>0</v>
      </c>
      <c r="AE47" s="27" t="str">
        <f>+Sheet1!ES39</f>
        <v>+/-22</v>
      </c>
      <c r="AG47" s="27" t="str">
        <f>+Sheet1!DV39</f>
        <v>0</v>
      </c>
      <c r="AH47" s="27" t="str">
        <f>+Sheet1!DW39</f>
        <v>+/-17</v>
      </c>
      <c r="AJ47" s="27" t="str">
        <f>+Sheet1!AT39</f>
        <v>0</v>
      </c>
      <c r="AK47" s="27" t="str">
        <f>+Sheet1!AU39</f>
        <v>+/-13</v>
      </c>
      <c r="AM47" s="27" t="str">
        <f>+Sheet1!EB39</f>
        <v>0</v>
      </c>
      <c r="AN47" s="27" t="str">
        <f>+Sheet1!EC39</f>
        <v>+/-17</v>
      </c>
      <c r="AP47" s="27" t="str">
        <f>+Sheet1!BV39</f>
        <v>0</v>
      </c>
      <c r="AQ47" s="27" t="str">
        <f>+Sheet1!BW39</f>
        <v>+/-17</v>
      </c>
      <c r="AR47" s="1"/>
    </row>
    <row r="48" spans="1:44">
      <c r="A48" s="47" t="s">
        <v>150</v>
      </c>
      <c r="C48" s="105"/>
      <c r="D48" s="100"/>
      <c r="E48" s="13"/>
      <c r="F48" s="14"/>
      <c r="I48" s="27" t="str">
        <f>+Sheet1!H40</f>
        <v>4</v>
      </c>
      <c r="J48" s="27" t="str">
        <f>+Sheet1!I40</f>
        <v>+/-5</v>
      </c>
      <c r="L48" s="27" t="str">
        <f>+Sheet1!L40</f>
        <v>14</v>
      </c>
      <c r="M48" s="27" t="str">
        <f>+Sheet1!M40</f>
        <v>+/-11</v>
      </c>
      <c r="O48" s="27" t="str">
        <f>+Sheet1!BD40</f>
        <v>66</v>
      </c>
      <c r="P48" s="27" t="str">
        <f>+Sheet1!BE40</f>
        <v>+/-62</v>
      </c>
      <c r="R48" s="27" t="str">
        <f>+Sheet1!DB40</f>
        <v>4</v>
      </c>
      <c r="S48" s="27" t="str">
        <f>+Sheet1!DC40</f>
        <v>+/-6</v>
      </c>
      <c r="U48" s="27" t="str">
        <f>+Sheet1!AP40</f>
        <v>8</v>
      </c>
      <c r="V48" s="27" t="str">
        <f>+Sheet1!AQ40</f>
        <v>+/-11</v>
      </c>
      <c r="X48" s="27" t="str">
        <f>+Sheet1!DP40</f>
        <v>21</v>
      </c>
      <c r="Y48" s="27" t="str">
        <f>+Sheet1!DQ40</f>
        <v>+/-15</v>
      </c>
      <c r="AA48" s="27" t="str">
        <f>+Sheet1!DJ40</f>
        <v>22</v>
      </c>
      <c r="AB48" s="27" t="str">
        <f>+Sheet1!DK40</f>
        <v>+/-12</v>
      </c>
      <c r="AD48" s="27" t="str">
        <f>+Sheet1!ER40</f>
        <v>61</v>
      </c>
      <c r="AE48" s="27" t="str">
        <f>+Sheet1!ES40</f>
        <v>+/-34</v>
      </c>
      <c r="AG48" s="27" t="str">
        <f>+Sheet1!DV40</f>
        <v>40</v>
      </c>
      <c r="AH48" s="27" t="str">
        <f>+Sheet1!DW40</f>
        <v>+/-19</v>
      </c>
      <c r="AJ48" s="27" t="str">
        <f>+Sheet1!AT40</f>
        <v>38</v>
      </c>
      <c r="AK48" s="27" t="str">
        <f>+Sheet1!AU40</f>
        <v>+/-28</v>
      </c>
      <c r="AM48" s="27" t="str">
        <f>+Sheet1!EB40</f>
        <v>71</v>
      </c>
      <c r="AN48" s="27" t="str">
        <f>+Sheet1!EC40</f>
        <v>+/-40</v>
      </c>
      <c r="AP48" s="27" t="str">
        <f>+Sheet1!BV40</f>
        <v>13</v>
      </c>
      <c r="AQ48" s="27" t="str">
        <f>+Sheet1!BW40</f>
        <v>+/-9</v>
      </c>
      <c r="AR48" s="1"/>
    </row>
    <row r="49" spans="1:44">
      <c r="A49" s="27" t="s">
        <v>128</v>
      </c>
      <c r="C49" s="105"/>
      <c r="D49" s="100"/>
      <c r="E49" s="13"/>
      <c r="F49" s="14"/>
      <c r="G49" s="5"/>
      <c r="I49" s="27" t="str">
        <f>+Sheet1!H41</f>
        <v>4</v>
      </c>
      <c r="J49" s="27" t="str">
        <f>+Sheet1!I41</f>
        <v>+/-5</v>
      </c>
      <c r="L49" s="27" t="str">
        <f>+Sheet1!L41</f>
        <v>14</v>
      </c>
      <c r="M49" s="27" t="str">
        <f>+Sheet1!M41</f>
        <v>+/-11</v>
      </c>
      <c r="O49" s="27" t="str">
        <f>+Sheet1!BD41</f>
        <v>45</v>
      </c>
      <c r="P49" s="27" t="str">
        <f>+Sheet1!BE41</f>
        <v>+/-41</v>
      </c>
      <c r="R49" s="27" t="str">
        <f>+Sheet1!DB41</f>
        <v>4</v>
      </c>
      <c r="S49" s="27" t="str">
        <f>+Sheet1!DC41</f>
        <v>+/-6</v>
      </c>
      <c r="U49" s="27" t="str">
        <f>+Sheet1!AP41</f>
        <v>7</v>
      </c>
      <c r="V49" s="27" t="str">
        <f>+Sheet1!AQ41</f>
        <v>+/-10</v>
      </c>
      <c r="X49" s="27" t="str">
        <f>+Sheet1!DP41</f>
        <v>18</v>
      </c>
      <c r="Y49" s="27" t="str">
        <f>+Sheet1!DQ41</f>
        <v>+/-14</v>
      </c>
      <c r="AA49" s="27" t="str">
        <f>+Sheet1!DJ41</f>
        <v>12</v>
      </c>
      <c r="AB49" s="27" t="str">
        <f>+Sheet1!DK41</f>
        <v>+/-9</v>
      </c>
      <c r="AD49" s="27" t="str">
        <f>+Sheet1!ER41</f>
        <v>37</v>
      </c>
      <c r="AE49" s="27" t="str">
        <f>+Sheet1!ES41</f>
        <v>+/-24</v>
      </c>
      <c r="AG49" s="27" t="str">
        <f>+Sheet1!DV41</f>
        <v>33</v>
      </c>
      <c r="AH49" s="27" t="str">
        <f>+Sheet1!DW41</f>
        <v>+/-17</v>
      </c>
      <c r="AJ49" s="27" t="str">
        <f>+Sheet1!AT41</f>
        <v>28</v>
      </c>
      <c r="AK49" s="27" t="str">
        <f>+Sheet1!AU41</f>
        <v>+/-27</v>
      </c>
      <c r="AM49" s="27" t="str">
        <f>+Sheet1!EB41</f>
        <v>58</v>
      </c>
      <c r="AN49" s="27" t="str">
        <f>+Sheet1!EC41</f>
        <v>+/-35</v>
      </c>
      <c r="AP49" s="27" t="str">
        <f>+Sheet1!BV41</f>
        <v>12</v>
      </c>
      <c r="AQ49" s="27" t="str">
        <f>+Sheet1!BW41</f>
        <v>+/-10</v>
      </c>
      <c r="AR49" s="1"/>
    </row>
    <row r="50" spans="1:44" ht="26.4">
      <c r="A50" s="27" t="s">
        <v>129</v>
      </c>
      <c r="C50" s="107">
        <f>+Sheet1!D156</f>
        <v>0.56489999999999996</v>
      </c>
      <c r="D50" s="79">
        <f>+Sheet1!E156</f>
        <v>531.334854778161</v>
      </c>
      <c r="E50" s="13"/>
      <c r="F50" s="14"/>
      <c r="G50" s="5"/>
      <c r="I50" s="27" t="str">
        <f>+Sheet1!H42</f>
        <v>0</v>
      </c>
      <c r="J50" s="27" t="str">
        <f>+Sheet1!I42</f>
        <v>+/-15</v>
      </c>
      <c r="L50" s="27" t="str">
        <f>+Sheet1!L42</f>
        <v>0</v>
      </c>
      <c r="M50" s="27" t="str">
        <f>+Sheet1!M42</f>
        <v>+/-15</v>
      </c>
      <c r="O50" s="27" t="str">
        <f>+Sheet1!BD42</f>
        <v>21</v>
      </c>
      <c r="P50" s="27" t="str">
        <f>+Sheet1!BE42</f>
        <v>+/-26</v>
      </c>
      <c r="R50" s="27" t="str">
        <f>+Sheet1!DB42</f>
        <v>0</v>
      </c>
      <c r="S50" s="27" t="str">
        <f>+Sheet1!DC42</f>
        <v>+/-15</v>
      </c>
      <c r="U50" s="27" t="str">
        <f>+Sheet1!AP42</f>
        <v>1</v>
      </c>
      <c r="V50" s="27" t="str">
        <f>+Sheet1!AQ42</f>
        <v>+/-4</v>
      </c>
      <c r="X50" s="27" t="str">
        <f>+Sheet1!DP42</f>
        <v>3</v>
      </c>
      <c r="Y50" s="27" t="str">
        <f>+Sheet1!DQ42</f>
        <v>+/-3</v>
      </c>
      <c r="AA50" s="27" t="str">
        <f>+Sheet1!DJ42</f>
        <v>10</v>
      </c>
      <c r="AB50" s="27" t="str">
        <f>+Sheet1!DK42</f>
        <v>+/-9</v>
      </c>
      <c r="AD50" s="27" t="str">
        <f>+Sheet1!ER42</f>
        <v>24</v>
      </c>
      <c r="AE50" s="27" t="str">
        <f>+Sheet1!ES42</f>
        <v>+/-19</v>
      </c>
      <c r="AG50" s="27" t="str">
        <f>+Sheet1!DV42</f>
        <v>7</v>
      </c>
      <c r="AH50" s="27" t="str">
        <f>+Sheet1!DW42</f>
        <v>+/-6</v>
      </c>
      <c r="AJ50" s="27" t="str">
        <f>+Sheet1!AT42</f>
        <v>10</v>
      </c>
      <c r="AK50" s="27" t="str">
        <f>+Sheet1!AU42</f>
        <v>+/-8</v>
      </c>
      <c r="AM50" s="27" t="str">
        <f>+Sheet1!EB42</f>
        <v>13</v>
      </c>
      <c r="AN50" s="27" t="str">
        <f>+Sheet1!EC42</f>
        <v>+/-13</v>
      </c>
      <c r="AP50" s="27" t="str">
        <f>+Sheet1!BV42</f>
        <v>1</v>
      </c>
      <c r="AQ50" s="27" t="str">
        <f>+Sheet1!BW42</f>
        <v>+/-2</v>
      </c>
      <c r="AR50" s="1"/>
    </row>
    <row r="51" spans="1:44">
      <c r="A51" s="47" t="s">
        <v>152</v>
      </c>
      <c r="C51" s="105"/>
      <c r="D51" s="100"/>
      <c r="E51" s="13"/>
      <c r="F51" s="14"/>
      <c r="I51" s="27" t="str">
        <f>+Sheet1!H43</f>
        <v>5</v>
      </c>
      <c r="J51" s="27" t="str">
        <f>+Sheet1!I43</f>
        <v>+/-5</v>
      </c>
      <c r="L51" s="27" t="str">
        <f>+Sheet1!L43</f>
        <v>1</v>
      </c>
      <c r="M51" s="27" t="str">
        <f>+Sheet1!M43</f>
        <v>+/-2</v>
      </c>
      <c r="O51" s="27" t="str">
        <f>+Sheet1!BD43</f>
        <v>0</v>
      </c>
      <c r="P51" s="27" t="str">
        <f>+Sheet1!BE43</f>
        <v>+/-13</v>
      </c>
      <c r="R51" s="27" t="str">
        <f>+Sheet1!DB43</f>
        <v>3</v>
      </c>
      <c r="S51" s="27" t="str">
        <f>+Sheet1!DC43</f>
        <v>+/-4</v>
      </c>
      <c r="U51" s="27" t="str">
        <f>+Sheet1!AP43</f>
        <v>0</v>
      </c>
      <c r="V51" s="27" t="str">
        <f>+Sheet1!AQ43</f>
        <v>+/-9</v>
      </c>
      <c r="X51" s="27" t="str">
        <f>+Sheet1!DP43</f>
        <v>0</v>
      </c>
      <c r="Y51" s="27" t="str">
        <f>+Sheet1!DQ43</f>
        <v>+/-15</v>
      </c>
      <c r="AA51" s="27" t="str">
        <f>+Sheet1!DJ43</f>
        <v>4</v>
      </c>
      <c r="AB51" s="27" t="str">
        <f>+Sheet1!DK43</f>
        <v>+/-6</v>
      </c>
      <c r="AD51" s="27" t="str">
        <f>+Sheet1!ER43</f>
        <v>36</v>
      </c>
      <c r="AE51" s="27" t="str">
        <f>+Sheet1!ES43</f>
        <v>+/-51</v>
      </c>
      <c r="AG51" s="27" t="str">
        <f>+Sheet1!DV43</f>
        <v>61</v>
      </c>
      <c r="AH51" s="27" t="str">
        <f>+Sheet1!DW43</f>
        <v>+/-91</v>
      </c>
      <c r="AJ51" s="27" t="str">
        <f>+Sheet1!AT43</f>
        <v>0</v>
      </c>
      <c r="AK51" s="27" t="str">
        <f>+Sheet1!AU43</f>
        <v>+/-13</v>
      </c>
      <c r="AM51" s="27" t="str">
        <f>+Sheet1!EB43</f>
        <v>4</v>
      </c>
      <c r="AN51" s="27" t="str">
        <f>+Sheet1!EC43</f>
        <v>+/-6</v>
      </c>
      <c r="AP51" s="27" t="str">
        <f>+Sheet1!BV43</f>
        <v>0</v>
      </c>
      <c r="AQ51" s="27" t="str">
        <f>+Sheet1!BW43</f>
        <v>+/-17</v>
      </c>
      <c r="AR51" s="1"/>
    </row>
    <row r="52" spans="1:44">
      <c r="A52" s="27" t="s">
        <v>128</v>
      </c>
      <c r="C52" s="105"/>
      <c r="D52" s="100"/>
      <c r="E52" s="17"/>
      <c r="F52" s="14"/>
      <c r="I52" s="27" t="str">
        <f>+Sheet1!H44</f>
        <v>5</v>
      </c>
      <c r="J52" s="27" t="str">
        <f>+Sheet1!I44</f>
        <v>+/-5</v>
      </c>
      <c r="L52" s="27" t="str">
        <f>+Sheet1!L44</f>
        <v>1</v>
      </c>
      <c r="M52" s="27" t="str">
        <f>+Sheet1!M44</f>
        <v>+/-2</v>
      </c>
      <c r="O52" s="27" t="str">
        <f>+Sheet1!BD44</f>
        <v>0</v>
      </c>
      <c r="P52" s="27" t="str">
        <f>+Sheet1!BE44</f>
        <v>+/-13</v>
      </c>
      <c r="R52" s="27" t="str">
        <f>+Sheet1!DB44</f>
        <v>3</v>
      </c>
      <c r="S52" s="27" t="str">
        <f>+Sheet1!DC44</f>
        <v>+/-4</v>
      </c>
      <c r="U52" s="27" t="str">
        <f>+Sheet1!AP44</f>
        <v>0</v>
      </c>
      <c r="V52" s="27" t="str">
        <f>+Sheet1!AQ44</f>
        <v>+/-9</v>
      </c>
      <c r="X52" s="27" t="str">
        <f>+Sheet1!DP44</f>
        <v>0</v>
      </c>
      <c r="Y52" s="27" t="str">
        <f>+Sheet1!DQ44</f>
        <v>+/-15</v>
      </c>
      <c r="AA52" s="27" t="str">
        <f>+Sheet1!DJ44</f>
        <v>3</v>
      </c>
      <c r="AB52" s="27" t="str">
        <f>+Sheet1!DK44</f>
        <v>+/-5</v>
      </c>
      <c r="AD52" s="27" t="str">
        <f>+Sheet1!ER44</f>
        <v>36</v>
      </c>
      <c r="AE52" s="27" t="str">
        <f>+Sheet1!ES44</f>
        <v>+/-51</v>
      </c>
      <c r="AG52" s="27" t="str">
        <f>+Sheet1!DV44</f>
        <v>61</v>
      </c>
      <c r="AH52" s="27" t="str">
        <f>+Sheet1!DW44</f>
        <v>+/-91</v>
      </c>
      <c r="AJ52" s="27" t="str">
        <f>+Sheet1!AT44</f>
        <v>0</v>
      </c>
      <c r="AK52" s="27" t="str">
        <f>+Sheet1!AU44</f>
        <v>+/-13</v>
      </c>
      <c r="AM52" s="27" t="str">
        <f>+Sheet1!EB44</f>
        <v>4</v>
      </c>
      <c r="AN52" s="27" t="str">
        <f>+Sheet1!EC44</f>
        <v>+/-6</v>
      </c>
      <c r="AP52" s="27" t="str">
        <f>+Sheet1!BV44</f>
        <v>0</v>
      </c>
      <c r="AQ52" s="27" t="str">
        <f>+Sheet1!BW44</f>
        <v>+/-17</v>
      </c>
      <c r="AR52" s="1"/>
    </row>
    <row r="53" spans="1:44" ht="26.4">
      <c r="A53" s="27" t="s">
        <v>129</v>
      </c>
      <c r="C53" s="107">
        <f>+Sheet1!D157</f>
        <v>0.40710000000000002</v>
      </c>
      <c r="D53" s="79">
        <f>+Sheet1!E157</f>
        <v>382.91099199891903</v>
      </c>
      <c r="I53" s="27" t="str">
        <f>+Sheet1!H45</f>
        <v>0</v>
      </c>
      <c r="J53" s="27" t="str">
        <f>+Sheet1!I45</f>
        <v>+/-15</v>
      </c>
      <c r="L53" s="27" t="str">
        <f>+Sheet1!L45</f>
        <v>0</v>
      </c>
      <c r="M53" s="27" t="str">
        <f>+Sheet1!M45</f>
        <v>+/-15</v>
      </c>
      <c r="O53" s="27" t="str">
        <f>+Sheet1!BD45</f>
        <v>0</v>
      </c>
      <c r="P53" s="27" t="str">
        <f>+Sheet1!BE45</f>
        <v>+/-13</v>
      </c>
      <c r="R53" s="27" t="str">
        <f>+Sheet1!DB45</f>
        <v>0</v>
      </c>
      <c r="S53" s="27" t="str">
        <f>+Sheet1!DC45</f>
        <v>+/-15</v>
      </c>
      <c r="U53" s="27" t="str">
        <f>+Sheet1!AP45</f>
        <v>0</v>
      </c>
      <c r="V53" s="27" t="str">
        <f>+Sheet1!AQ45</f>
        <v>+/-9</v>
      </c>
      <c r="X53" s="27" t="str">
        <f>+Sheet1!DP45</f>
        <v>0</v>
      </c>
      <c r="Y53" s="27" t="str">
        <f>+Sheet1!DQ45</f>
        <v>+/-15</v>
      </c>
      <c r="AA53" s="27" t="str">
        <f>+Sheet1!DJ45</f>
        <v>1</v>
      </c>
      <c r="AB53" s="27" t="str">
        <f>+Sheet1!DK45</f>
        <v>+/-3</v>
      </c>
      <c r="AD53" s="27" t="str">
        <f>+Sheet1!ER45</f>
        <v>0</v>
      </c>
      <c r="AE53" s="27" t="str">
        <f>+Sheet1!ES45</f>
        <v>+/-22</v>
      </c>
      <c r="AG53" s="27" t="str">
        <f>+Sheet1!DV45</f>
        <v>0</v>
      </c>
      <c r="AH53" s="27" t="str">
        <f>+Sheet1!DW45</f>
        <v>+/-17</v>
      </c>
      <c r="AJ53" s="27" t="str">
        <f>+Sheet1!AT45</f>
        <v>0</v>
      </c>
      <c r="AK53" s="27" t="str">
        <f>+Sheet1!AU45</f>
        <v>+/-13</v>
      </c>
      <c r="AM53" s="27" t="str">
        <f>+Sheet1!EB45</f>
        <v>0</v>
      </c>
      <c r="AN53" s="27" t="str">
        <f>+Sheet1!EC45</f>
        <v>+/-17</v>
      </c>
      <c r="AP53" s="27" t="str">
        <f>+Sheet1!BV45</f>
        <v>0</v>
      </c>
      <c r="AQ53" s="27" t="str">
        <f>+Sheet1!BW45</f>
        <v>+/-17</v>
      </c>
    </row>
    <row r="54" spans="1:44">
      <c r="A54" s="47" t="s">
        <v>153</v>
      </c>
      <c r="C54" s="105"/>
      <c r="D54" s="100"/>
      <c r="I54" s="27" t="str">
        <f>+Sheet1!H46</f>
        <v>4</v>
      </c>
      <c r="J54" s="27" t="str">
        <f>+Sheet1!I46</f>
        <v>+/-5</v>
      </c>
      <c r="L54" s="27" t="str">
        <f>+Sheet1!L46</f>
        <v>44</v>
      </c>
      <c r="M54" s="27" t="str">
        <f>+Sheet1!M46</f>
        <v>+/-22</v>
      </c>
      <c r="O54" s="27" t="str">
        <f>+Sheet1!BD46</f>
        <v>0</v>
      </c>
      <c r="P54" s="27" t="str">
        <f>+Sheet1!BE46</f>
        <v>+/-13</v>
      </c>
      <c r="R54" s="27" t="str">
        <f>+Sheet1!DB46</f>
        <v>24</v>
      </c>
      <c r="S54" s="27" t="str">
        <f>+Sheet1!DC46</f>
        <v>+/-18</v>
      </c>
      <c r="U54" s="27" t="str">
        <f>+Sheet1!AP46</f>
        <v>0</v>
      </c>
      <c r="V54" s="27" t="str">
        <f>+Sheet1!AQ46</f>
        <v>+/-9</v>
      </c>
      <c r="X54" s="27" t="str">
        <f>+Sheet1!DP46</f>
        <v>4</v>
      </c>
      <c r="Y54" s="27" t="str">
        <f>+Sheet1!DQ46</f>
        <v>+/-5</v>
      </c>
      <c r="AA54" s="27" t="str">
        <f>+Sheet1!DJ46</f>
        <v>13</v>
      </c>
      <c r="AB54" s="27" t="str">
        <f>+Sheet1!DK46</f>
        <v>+/-10</v>
      </c>
      <c r="AD54" s="27" t="str">
        <f>+Sheet1!ER46</f>
        <v>16</v>
      </c>
      <c r="AE54" s="27" t="str">
        <f>+Sheet1!ES46</f>
        <v>+/-22</v>
      </c>
      <c r="AG54" s="27" t="str">
        <f>+Sheet1!DV46</f>
        <v>6</v>
      </c>
      <c r="AH54" s="27" t="str">
        <f>+Sheet1!DW46</f>
        <v>+/-5</v>
      </c>
      <c r="AJ54" s="27" t="str">
        <f>+Sheet1!AT46</f>
        <v>0</v>
      </c>
      <c r="AK54" s="27" t="str">
        <f>+Sheet1!AU46</f>
        <v>+/-13</v>
      </c>
      <c r="AM54" s="27" t="str">
        <f>+Sheet1!EB46</f>
        <v>37</v>
      </c>
      <c r="AN54" s="27" t="str">
        <f>+Sheet1!EC46</f>
        <v>+/-47</v>
      </c>
      <c r="AP54" s="27" t="str">
        <f>+Sheet1!BV46</f>
        <v>0</v>
      </c>
      <c r="AQ54" s="27" t="str">
        <f>+Sheet1!BW46</f>
        <v>+/-17</v>
      </c>
    </row>
    <row r="55" spans="1:44">
      <c r="A55" s="27" t="s">
        <v>128</v>
      </c>
      <c r="C55" s="105"/>
      <c r="D55" s="100"/>
      <c r="I55" s="27" t="str">
        <f>+Sheet1!H47</f>
        <v>4</v>
      </c>
      <c r="J55" s="27" t="str">
        <f>+Sheet1!I47</f>
        <v>+/-5</v>
      </c>
      <c r="L55" s="27" t="str">
        <f>+Sheet1!L47</f>
        <v>40</v>
      </c>
      <c r="M55" s="27" t="str">
        <f>+Sheet1!M47</f>
        <v>+/-22</v>
      </c>
      <c r="O55" s="27" t="str">
        <f>+Sheet1!BD47</f>
        <v>0</v>
      </c>
      <c r="P55" s="27" t="str">
        <f>+Sheet1!BE47</f>
        <v>+/-13</v>
      </c>
      <c r="R55" s="27" t="str">
        <f>+Sheet1!DB47</f>
        <v>17</v>
      </c>
      <c r="S55" s="27" t="str">
        <f>+Sheet1!DC47</f>
        <v>+/-16</v>
      </c>
      <c r="U55" s="27" t="str">
        <f>+Sheet1!AP47</f>
        <v>0</v>
      </c>
      <c r="V55" s="27" t="str">
        <f>+Sheet1!AQ47</f>
        <v>+/-9</v>
      </c>
      <c r="X55" s="27" t="str">
        <f>+Sheet1!DP47</f>
        <v>4</v>
      </c>
      <c r="Y55" s="27" t="str">
        <f>+Sheet1!DQ47</f>
        <v>+/-5</v>
      </c>
      <c r="AA55" s="27" t="str">
        <f>+Sheet1!DJ47</f>
        <v>11</v>
      </c>
      <c r="AB55" s="27" t="str">
        <f>+Sheet1!DK47</f>
        <v>+/-8</v>
      </c>
      <c r="AD55" s="27" t="str">
        <f>+Sheet1!ER47</f>
        <v>16</v>
      </c>
      <c r="AE55" s="27" t="str">
        <f>+Sheet1!ES47</f>
        <v>+/-22</v>
      </c>
      <c r="AG55" s="27" t="str">
        <f>+Sheet1!DV47</f>
        <v>4</v>
      </c>
      <c r="AH55" s="27" t="str">
        <f>+Sheet1!DW47</f>
        <v>+/-4</v>
      </c>
      <c r="AJ55" s="27" t="str">
        <f>+Sheet1!AT47</f>
        <v>0</v>
      </c>
      <c r="AK55" s="27" t="str">
        <f>+Sheet1!AU47</f>
        <v>+/-13</v>
      </c>
      <c r="AM55" s="27" t="str">
        <f>+Sheet1!EB47</f>
        <v>33</v>
      </c>
      <c r="AN55" s="27" t="str">
        <f>+Sheet1!EC47</f>
        <v>+/-47</v>
      </c>
      <c r="AP55" s="27" t="str">
        <f>+Sheet1!BV47</f>
        <v>0</v>
      </c>
      <c r="AQ55" s="27" t="str">
        <f>+Sheet1!BW47</f>
        <v>+/-17</v>
      </c>
    </row>
    <row r="56" spans="1:44" ht="26.4">
      <c r="A56" s="27" t="s">
        <v>129</v>
      </c>
      <c r="C56" s="107">
        <f>+Sheet1!D158</f>
        <v>0.43869999999999998</v>
      </c>
      <c r="D56" s="79">
        <f>+Sheet1!E158</f>
        <v>412.63338784064302</v>
      </c>
      <c r="I56" s="27" t="str">
        <f>+Sheet1!H48</f>
        <v>0</v>
      </c>
      <c r="J56" s="27" t="str">
        <f>+Sheet1!I48</f>
        <v>+/-15</v>
      </c>
      <c r="L56" s="27" t="str">
        <f>+Sheet1!L48</f>
        <v>4</v>
      </c>
      <c r="M56" s="27" t="str">
        <f>+Sheet1!M48</f>
        <v>+/-4</v>
      </c>
      <c r="O56" s="27" t="str">
        <f>+Sheet1!BD48</f>
        <v>0</v>
      </c>
      <c r="P56" s="27" t="str">
        <f>+Sheet1!BE48</f>
        <v>+/-13</v>
      </c>
      <c r="R56" s="27" t="str">
        <f>+Sheet1!DB48</f>
        <v>7</v>
      </c>
      <c r="S56" s="27" t="str">
        <f>+Sheet1!DC48</f>
        <v>+/-7</v>
      </c>
      <c r="U56" s="27" t="str">
        <f>+Sheet1!AP48</f>
        <v>0</v>
      </c>
      <c r="V56" s="27" t="str">
        <f>+Sheet1!AQ48</f>
        <v>+/-9</v>
      </c>
      <c r="X56" s="27" t="str">
        <f>+Sheet1!DP48</f>
        <v>0</v>
      </c>
      <c r="Y56" s="27" t="str">
        <f>+Sheet1!DQ48</f>
        <v>+/-15</v>
      </c>
      <c r="AA56" s="27" t="str">
        <f>+Sheet1!DJ48</f>
        <v>2</v>
      </c>
      <c r="AB56" s="27" t="str">
        <f>+Sheet1!DK48</f>
        <v>+/-5</v>
      </c>
      <c r="AD56" s="27" t="str">
        <f>+Sheet1!ER48</f>
        <v>0</v>
      </c>
      <c r="AE56" s="27" t="str">
        <f>+Sheet1!ES48</f>
        <v>+/-22</v>
      </c>
      <c r="AG56" s="27" t="str">
        <f>+Sheet1!DV48</f>
        <v>2</v>
      </c>
      <c r="AH56" s="27" t="str">
        <f>+Sheet1!DW48</f>
        <v>+/-3</v>
      </c>
      <c r="AJ56" s="27" t="str">
        <f>+Sheet1!AT48</f>
        <v>0</v>
      </c>
      <c r="AK56" s="27" t="str">
        <f>+Sheet1!AU48</f>
        <v>+/-13</v>
      </c>
      <c r="AM56" s="27" t="str">
        <f>+Sheet1!EB48</f>
        <v>4</v>
      </c>
      <c r="AN56" s="27" t="str">
        <f>+Sheet1!EC48</f>
        <v>+/-5</v>
      </c>
      <c r="AP56" s="27" t="str">
        <f>+Sheet1!BV48</f>
        <v>0</v>
      </c>
      <c r="AQ56" s="27" t="str">
        <f>+Sheet1!BW48</f>
        <v>+/-17</v>
      </c>
    </row>
    <row r="57" spans="1:44">
      <c r="A57" s="47" t="s">
        <v>155</v>
      </c>
      <c r="C57" s="105"/>
      <c r="D57" s="100"/>
      <c r="I57" s="27" t="str">
        <f>+Sheet1!H49</f>
        <v>0</v>
      </c>
      <c r="J57" s="27" t="str">
        <f>+Sheet1!I49</f>
        <v>+/-15</v>
      </c>
      <c r="L57" s="27" t="str">
        <f>+Sheet1!L49</f>
        <v>0</v>
      </c>
      <c r="M57" s="27" t="str">
        <f>+Sheet1!M49</f>
        <v>+/-15</v>
      </c>
      <c r="O57" s="27" t="str">
        <f>+Sheet1!BD49</f>
        <v>0</v>
      </c>
      <c r="P57" s="27" t="str">
        <f>+Sheet1!BE49</f>
        <v>+/-13</v>
      </c>
      <c r="R57" s="27" t="str">
        <f>+Sheet1!DB49</f>
        <v>0</v>
      </c>
      <c r="S57" s="27" t="str">
        <f>+Sheet1!DC49</f>
        <v>+/-15</v>
      </c>
      <c r="U57" s="27" t="str">
        <f>+Sheet1!AP49</f>
        <v>0</v>
      </c>
      <c r="V57" s="27" t="str">
        <f>+Sheet1!AQ49</f>
        <v>+/-9</v>
      </c>
      <c r="X57" s="27" t="str">
        <f>+Sheet1!DP49</f>
        <v>0</v>
      </c>
      <c r="Y57" s="27" t="str">
        <f>+Sheet1!DQ49</f>
        <v>+/-15</v>
      </c>
      <c r="AA57" s="27" t="str">
        <f>+Sheet1!DJ49</f>
        <v>0</v>
      </c>
      <c r="AB57" s="27" t="str">
        <f>+Sheet1!DK49</f>
        <v>+/-15</v>
      </c>
      <c r="AD57" s="27" t="str">
        <f>+Sheet1!ER49</f>
        <v>0</v>
      </c>
      <c r="AE57" s="27" t="str">
        <f>+Sheet1!ES49</f>
        <v>+/-22</v>
      </c>
      <c r="AG57" s="27" t="str">
        <f>+Sheet1!DV49</f>
        <v>0</v>
      </c>
      <c r="AH57" s="27" t="str">
        <f>+Sheet1!DW49</f>
        <v>+/-17</v>
      </c>
      <c r="AJ57" s="27" t="str">
        <f>+Sheet1!AT49</f>
        <v>0</v>
      </c>
      <c r="AK57" s="27" t="str">
        <f>+Sheet1!AU49</f>
        <v>+/-13</v>
      </c>
      <c r="AM57" s="27" t="str">
        <f>+Sheet1!EB49</f>
        <v>2</v>
      </c>
      <c r="AN57" s="27" t="str">
        <f>+Sheet1!EC49</f>
        <v>+/-3</v>
      </c>
      <c r="AP57" s="27" t="str">
        <f>+Sheet1!BV49</f>
        <v>0</v>
      </c>
      <c r="AQ57" s="27" t="str">
        <f>+Sheet1!BW49</f>
        <v>+/-17</v>
      </c>
    </row>
    <row r="58" spans="1:44">
      <c r="A58" s="27" t="s">
        <v>128</v>
      </c>
      <c r="C58" s="105"/>
      <c r="D58" s="100"/>
      <c r="I58" s="27" t="str">
        <f>+Sheet1!H50</f>
        <v>0</v>
      </c>
      <c r="J58" s="27" t="str">
        <f>+Sheet1!I50</f>
        <v>+/-15</v>
      </c>
      <c r="L58" s="27" t="str">
        <f>+Sheet1!L50</f>
        <v>0</v>
      </c>
      <c r="M58" s="27" t="str">
        <f>+Sheet1!M50</f>
        <v>+/-15</v>
      </c>
      <c r="O58" s="27" t="str">
        <f>+Sheet1!BD50</f>
        <v>0</v>
      </c>
      <c r="P58" s="27" t="str">
        <f>+Sheet1!BE50</f>
        <v>+/-13</v>
      </c>
      <c r="R58" s="27" t="str">
        <f>+Sheet1!DB50</f>
        <v>0</v>
      </c>
      <c r="S58" s="27" t="str">
        <f>+Sheet1!DC50</f>
        <v>+/-15</v>
      </c>
      <c r="U58" s="27" t="str">
        <f>+Sheet1!AP50</f>
        <v>0</v>
      </c>
      <c r="V58" s="27" t="str">
        <f>+Sheet1!AQ50</f>
        <v>+/-9</v>
      </c>
      <c r="X58" s="27" t="str">
        <f>+Sheet1!DP50</f>
        <v>0</v>
      </c>
      <c r="Y58" s="27" t="str">
        <f>+Sheet1!DQ50</f>
        <v>+/-15</v>
      </c>
      <c r="AA58" s="27" t="str">
        <f>+Sheet1!DJ50</f>
        <v>0</v>
      </c>
      <c r="AB58" s="27" t="str">
        <f>+Sheet1!DK50</f>
        <v>+/-15</v>
      </c>
      <c r="AD58" s="27" t="str">
        <f>+Sheet1!ER50</f>
        <v>0</v>
      </c>
      <c r="AE58" s="27" t="str">
        <f>+Sheet1!ES50</f>
        <v>+/-22</v>
      </c>
      <c r="AG58" s="27" t="str">
        <f>+Sheet1!DV50</f>
        <v>0</v>
      </c>
      <c r="AH58" s="27" t="str">
        <f>+Sheet1!DW50</f>
        <v>+/-17</v>
      </c>
      <c r="AJ58" s="27" t="str">
        <f>+Sheet1!AT50</f>
        <v>0</v>
      </c>
      <c r="AK58" s="27" t="str">
        <f>+Sheet1!AU50</f>
        <v>+/-13</v>
      </c>
      <c r="AM58" s="27" t="str">
        <f>+Sheet1!EB50</f>
        <v>2</v>
      </c>
      <c r="AN58" s="27" t="str">
        <f>+Sheet1!EC50</f>
        <v>+/-3</v>
      </c>
      <c r="AP58" s="27" t="str">
        <f>+Sheet1!BV50</f>
        <v>0</v>
      </c>
      <c r="AQ58" s="27" t="str">
        <f>+Sheet1!BW50</f>
        <v>+/-17</v>
      </c>
    </row>
    <row r="59" spans="1:44" ht="26.4">
      <c r="A59" s="27" t="s">
        <v>129</v>
      </c>
      <c r="C59" s="107">
        <f>+Sheet1!D159</f>
        <v>0</v>
      </c>
      <c r="D59" s="79">
        <f>+Sheet1!E159</f>
        <v>0</v>
      </c>
      <c r="I59" s="27" t="str">
        <f>+Sheet1!H51</f>
        <v>0</v>
      </c>
      <c r="J59" s="27" t="str">
        <f>+Sheet1!I51</f>
        <v>+/-15</v>
      </c>
      <c r="L59" s="27" t="str">
        <f>+Sheet1!L51</f>
        <v>0</v>
      </c>
      <c r="M59" s="27" t="str">
        <f>+Sheet1!M51</f>
        <v>+/-15</v>
      </c>
      <c r="O59" s="27" t="str">
        <f>+Sheet1!BD51</f>
        <v>0</v>
      </c>
      <c r="P59" s="27" t="str">
        <f>+Sheet1!BE51</f>
        <v>+/-13</v>
      </c>
      <c r="R59" s="27" t="str">
        <f>+Sheet1!DB51</f>
        <v>0</v>
      </c>
      <c r="S59" s="27" t="str">
        <f>+Sheet1!DC51</f>
        <v>+/-15</v>
      </c>
      <c r="U59" s="27" t="str">
        <f>+Sheet1!AP51</f>
        <v>0</v>
      </c>
      <c r="V59" s="27" t="str">
        <f>+Sheet1!AQ51</f>
        <v>+/-9</v>
      </c>
      <c r="X59" s="27" t="str">
        <f>+Sheet1!DP51</f>
        <v>0</v>
      </c>
      <c r="Y59" s="27" t="str">
        <f>+Sheet1!DQ51</f>
        <v>+/-15</v>
      </c>
      <c r="AA59" s="27" t="str">
        <f>+Sheet1!DJ51</f>
        <v>0</v>
      </c>
      <c r="AB59" s="27" t="str">
        <f>+Sheet1!DK51</f>
        <v>+/-15</v>
      </c>
      <c r="AD59" s="27" t="str">
        <f>+Sheet1!ER51</f>
        <v>0</v>
      </c>
      <c r="AE59" s="27" t="str">
        <f>+Sheet1!ES51</f>
        <v>+/-22</v>
      </c>
      <c r="AG59" s="27" t="str">
        <f>+Sheet1!DV51</f>
        <v>0</v>
      </c>
      <c r="AH59" s="27" t="str">
        <f>+Sheet1!DW51</f>
        <v>+/-17</v>
      </c>
      <c r="AJ59" s="27" t="str">
        <f>+Sheet1!AT51</f>
        <v>0</v>
      </c>
      <c r="AK59" s="27" t="str">
        <f>+Sheet1!AU51</f>
        <v>+/-13</v>
      </c>
      <c r="AM59" s="27" t="str">
        <f>+Sheet1!EB51</f>
        <v>0</v>
      </c>
      <c r="AN59" s="27" t="str">
        <f>+Sheet1!EC51</f>
        <v>+/-17</v>
      </c>
      <c r="AP59" s="27" t="str">
        <f>+Sheet1!BV51</f>
        <v>0</v>
      </c>
      <c r="AQ59" s="27" t="str">
        <f>+Sheet1!BW51</f>
        <v>+/-17</v>
      </c>
    </row>
    <row r="60" spans="1:44">
      <c r="A60" s="47" t="s">
        <v>156</v>
      </c>
      <c r="C60" s="105"/>
      <c r="D60" s="100"/>
      <c r="I60" s="27" t="str">
        <f>+Sheet1!H52</f>
        <v>0</v>
      </c>
      <c r="J60" s="27" t="str">
        <f>+Sheet1!I52</f>
        <v>+/-15</v>
      </c>
      <c r="L60" s="27" t="str">
        <f>+Sheet1!L52</f>
        <v>0</v>
      </c>
      <c r="M60" s="27" t="str">
        <f>+Sheet1!M52</f>
        <v>+/-15</v>
      </c>
      <c r="O60" s="27" t="str">
        <f>+Sheet1!BD52</f>
        <v>0</v>
      </c>
      <c r="P60" s="27" t="str">
        <f>+Sheet1!BE52</f>
        <v>+/-13</v>
      </c>
      <c r="R60" s="27" t="str">
        <f>+Sheet1!DB52</f>
        <v>0</v>
      </c>
      <c r="S60" s="27" t="str">
        <f>+Sheet1!DC52</f>
        <v>+/-15</v>
      </c>
      <c r="U60" s="27" t="str">
        <f>+Sheet1!AP52</f>
        <v>0</v>
      </c>
      <c r="V60" s="27" t="str">
        <f>+Sheet1!AQ52</f>
        <v>+/-9</v>
      </c>
      <c r="X60" s="27" t="str">
        <f>+Sheet1!DP52</f>
        <v>0</v>
      </c>
      <c r="Y60" s="27" t="str">
        <f>+Sheet1!DQ52</f>
        <v>+/-15</v>
      </c>
      <c r="AA60" s="27" t="str">
        <f>+Sheet1!DJ52</f>
        <v>0</v>
      </c>
      <c r="AB60" s="27" t="str">
        <f>+Sheet1!DK52</f>
        <v>+/-15</v>
      </c>
      <c r="AD60" s="27" t="str">
        <f>+Sheet1!ER52</f>
        <v>0</v>
      </c>
      <c r="AE60" s="27" t="str">
        <f>+Sheet1!ES52</f>
        <v>+/-22</v>
      </c>
      <c r="AG60" s="27" t="str">
        <f>+Sheet1!DV52</f>
        <v>0</v>
      </c>
      <c r="AH60" s="27" t="str">
        <f>+Sheet1!DW52</f>
        <v>+/-17</v>
      </c>
      <c r="AJ60" s="27" t="str">
        <f>+Sheet1!AT52</f>
        <v>0</v>
      </c>
      <c r="AK60" s="27" t="str">
        <f>+Sheet1!AU52</f>
        <v>+/-13</v>
      </c>
      <c r="AM60" s="27" t="str">
        <f>+Sheet1!EB52</f>
        <v>0</v>
      </c>
      <c r="AN60" s="27" t="str">
        <f>+Sheet1!EC52</f>
        <v>+/-17</v>
      </c>
      <c r="AP60" s="27" t="str">
        <f>+Sheet1!BV52</f>
        <v>0</v>
      </c>
      <c r="AQ60" s="27" t="str">
        <f>+Sheet1!BW52</f>
        <v>+/-17</v>
      </c>
    </row>
    <row r="61" spans="1:44">
      <c r="A61" s="27" t="s">
        <v>128</v>
      </c>
      <c r="C61" s="105"/>
      <c r="D61" s="100"/>
      <c r="I61" s="27" t="str">
        <f>+Sheet1!H53</f>
        <v>0</v>
      </c>
      <c r="J61" s="27" t="str">
        <f>+Sheet1!I53</f>
        <v>+/-15</v>
      </c>
      <c r="L61" s="27" t="str">
        <f>+Sheet1!L53</f>
        <v>0</v>
      </c>
      <c r="M61" s="27" t="str">
        <f>+Sheet1!M53</f>
        <v>+/-15</v>
      </c>
      <c r="O61" s="27" t="str">
        <f>+Sheet1!BD53</f>
        <v>0</v>
      </c>
      <c r="P61" s="27" t="str">
        <f>+Sheet1!BE53</f>
        <v>+/-13</v>
      </c>
      <c r="R61" s="27" t="str">
        <f>+Sheet1!DB53</f>
        <v>0</v>
      </c>
      <c r="S61" s="27" t="str">
        <f>+Sheet1!DC53</f>
        <v>+/-15</v>
      </c>
      <c r="U61" s="27" t="str">
        <f>+Sheet1!AP53</f>
        <v>0</v>
      </c>
      <c r="V61" s="27" t="str">
        <f>+Sheet1!AQ53</f>
        <v>+/-9</v>
      </c>
      <c r="X61" s="27" t="str">
        <f>+Sheet1!DP53</f>
        <v>0</v>
      </c>
      <c r="Y61" s="27" t="str">
        <f>+Sheet1!DQ53</f>
        <v>+/-15</v>
      </c>
      <c r="AA61" s="27" t="str">
        <f>+Sheet1!DJ53</f>
        <v>0</v>
      </c>
      <c r="AB61" s="27" t="str">
        <f>+Sheet1!DK53</f>
        <v>+/-15</v>
      </c>
      <c r="AD61" s="27" t="str">
        <f>+Sheet1!ER53</f>
        <v>0</v>
      </c>
      <c r="AE61" s="27" t="str">
        <f>+Sheet1!ES53</f>
        <v>+/-22</v>
      </c>
      <c r="AG61" s="27" t="str">
        <f>+Sheet1!DV53</f>
        <v>0</v>
      </c>
      <c r="AH61" s="27" t="str">
        <f>+Sheet1!DW53</f>
        <v>+/-17</v>
      </c>
      <c r="AJ61" s="27" t="str">
        <f>+Sheet1!AT53</f>
        <v>0</v>
      </c>
      <c r="AK61" s="27" t="str">
        <f>+Sheet1!AU53</f>
        <v>+/-13</v>
      </c>
      <c r="AM61" s="27" t="str">
        <f>+Sheet1!EB53</f>
        <v>0</v>
      </c>
      <c r="AN61" s="27" t="str">
        <f>+Sheet1!EC53</f>
        <v>+/-17</v>
      </c>
      <c r="AP61" s="27" t="str">
        <f>+Sheet1!BV53</f>
        <v>0</v>
      </c>
      <c r="AQ61" s="27" t="str">
        <f>+Sheet1!BW53</f>
        <v>+/-17</v>
      </c>
    </row>
    <row r="62" spans="1:44" ht="26.4">
      <c r="A62" s="27" t="s">
        <v>129</v>
      </c>
      <c r="C62" s="107">
        <f>+Sheet1!D160</f>
        <v>0.16439999999999999</v>
      </c>
      <c r="D62" s="79">
        <f>+Sheet1!E160</f>
        <v>154.63170494871602</v>
      </c>
      <c r="I62" s="27" t="str">
        <f>+Sheet1!H54</f>
        <v>0</v>
      </c>
      <c r="J62" s="27" t="str">
        <f>+Sheet1!I54</f>
        <v>+/-15</v>
      </c>
      <c r="L62" s="27" t="str">
        <f>+Sheet1!L54</f>
        <v>0</v>
      </c>
      <c r="M62" s="27" t="str">
        <f>+Sheet1!M54</f>
        <v>+/-15</v>
      </c>
      <c r="O62" s="27" t="str">
        <f>+Sheet1!BD54</f>
        <v>0</v>
      </c>
      <c r="P62" s="27" t="str">
        <f>+Sheet1!BE54</f>
        <v>+/-13</v>
      </c>
      <c r="R62" s="27" t="str">
        <f>+Sheet1!DB54</f>
        <v>0</v>
      </c>
      <c r="S62" s="27" t="str">
        <f>+Sheet1!DC54</f>
        <v>+/-15</v>
      </c>
      <c r="U62" s="27" t="str">
        <f>+Sheet1!AP54</f>
        <v>0</v>
      </c>
      <c r="V62" s="27" t="str">
        <f>+Sheet1!AQ54</f>
        <v>+/-9</v>
      </c>
      <c r="X62" s="27" t="str">
        <f>+Sheet1!DP54</f>
        <v>0</v>
      </c>
      <c r="Y62" s="27" t="str">
        <f>+Sheet1!DQ54</f>
        <v>+/-15</v>
      </c>
      <c r="AA62" s="27" t="str">
        <f>+Sheet1!DJ54</f>
        <v>0</v>
      </c>
      <c r="AB62" s="27" t="str">
        <f>+Sheet1!DK54</f>
        <v>+/-15</v>
      </c>
      <c r="AD62" s="27" t="str">
        <f>+Sheet1!ER54</f>
        <v>0</v>
      </c>
      <c r="AE62" s="27" t="str">
        <f>+Sheet1!ES54</f>
        <v>+/-22</v>
      </c>
      <c r="AG62" s="27" t="str">
        <f>+Sheet1!DV54</f>
        <v>0</v>
      </c>
      <c r="AH62" s="27" t="str">
        <f>+Sheet1!DW54</f>
        <v>+/-17</v>
      </c>
      <c r="AJ62" s="27" t="str">
        <f>+Sheet1!AT54</f>
        <v>0</v>
      </c>
      <c r="AK62" s="27" t="str">
        <f>+Sheet1!AU54</f>
        <v>+/-13</v>
      </c>
      <c r="AM62" s="27" t="str">
        <f>+Sheet1!EB54</f>
        <v>0</v>
      </c>
      <c r="AN62" s="27" t="str">
        <f>+Sheet1!EC54</f>
        <v>+/-17</v>
      </c>
      <c r="AP62" s="27" t="str">
        <f>+Sheet1!BV54</f>
        <v>0</v>
      </c>
      <c r="AQ62" s="27" t="str">
        <f>+Sheet1!BW54</f>
        <v>+/-17</v>
      </c>
    </row>
    <row r="63" spans="1:44">
      <c r="A63" s="47" t="s">
        <v>157</v>
      </c>
      <c r="C63" s="105"/>
      <c r="D63" s="100"/>
      <c r="I63" s="27" t="str">
        <f>+Sheet1!H55</f>
        <v>0</v>
      </c>
      <c r="J63" s="27" t="str">
        <f>+Sheet1!I55</f>
        <v>+/-15</v>
      </c>
      <c r="L63" s="27" t="str">
        <f>+Sheet1!L55</f>
        <v>0</v>
      </c>
      <c r="M63" s="27" t="str">
        <f>+Sheet1!M55</f>
        <v>+/-15</v>
      </c>
      <c r="O63" s="27" t="str">
        <f>+Sheet1!BD55</f>
        <v>0</v>
      </c>
      <c r="P63" s="27" t="str">
        <f>+Sheet1!BE55</f>
        <v>+/-13</v>
      </c>
      <c r="R63" s="27" t="str">
        <f>+Sheet1!DB55</f>
        <v>0</v>
      </c>
      <c r="S63" s="27" t="str">
        <f>+Sheet1!DC55</f>
        <v>+/-15</v>
      </c>
      <c r="U63" s="27" t="str">
        <f>+Sheet1!AP55</f>
        <v>0</v>
      </c>
      <c r="V63" s="27" t="str">
        <f>+Sheet1!AQ55</f>
        <v>+/-9</v>
      </c>
      <c r="X63" s="27" t="str">
        <f>+Sheet1!DP55</f>
        <v>0</v>
      </c>
      <c r="Y63" s="27" t="str">
        <f>+Sheet1!DQ55</f>
        <v>+/-15</v>
      </c>
      <c r="AA63" s="27" t="str">
        <f>+Sheet1!DJ55</f>
        <v>0</v>
      </c>
      <c r="AB63" s="27" t="str">
        <f>+Sheet1!DK55</f>
        <v>+/-15</v>
      </c>
      <c r="AD63" s="27" t="str">
        <f>+Sheet1!ER55</f>
        <v>0</v>
      </c>
      <c r="AE63" s="27" t="str">
        <f>+Sheet1!ES55</f>
        <v>+/-22</v>
      </c>
      <c r="AG63" s="27" t="str">
        <f>+Sheet1!DV55</f>
        <v>0</v>
      </c>
      <c r="AH63" s="27" t="str">
        <f>+Sheet1!DW55</f>
        <v>+/-17</v>
      </c>
      <c r="AJ63" s="27" t="str">
        <f>+Sheet1!AT55</f>
        <v>0</v>
      </c>
      <c r="AK63" s="27" t="str">
        <f>+Sheet1!AU55</f>
        <v>+/-13</v>
      </c>
      <c r="AM63" s="27" t="str">
        <f>+Sheet1!EB55</f>
        <v>0</v>
      </c>
      <c r="AN63" s="27" t="str">
        <f>+Sheet1!EC55</f>
        <v>+/-17</v>
      </c>
      <c r="AP63" s="27" t="str">
        <f>+Sheet1!BV55</f>
        <v>0</v>
      </c>
      <c r="AQ63" s="27" t="str">
        <f>+Sheet1!BW55</f>
        <v>+/-17</v>
      </c>
    </row>
    <row r="64" spans="1:44">
      <c r="A64" s="27" t="s">
        <v>128</v>
      </c>
      <c r="C64" s="105"/>
      <c r="D64" s="100"/>
      <c r="I64" s="27" t="str">
        <f>+Sheet1!H56</f>
        <v>0</v>
      </c>
      <c r="J64" s="27" t="str">
        <f>+Sheet1!I56</f>
        <v>+/-15</v>
      </c>
      <c r="L64" s="27" t="str">
        <f>+Sheet1!L56</f>
        <v>0</v>
      </c>
      <c r="M64" s="27" t="str">
        <f>+Sheet1!M56</f>
        <v>+/-15</v>
      </c>
      <c r="O64" s="27" t="str">
        <f>+Sheet1!BD56</f>
        <v>0</v>
      </c>
      <c r="P64" s="27" t="str">
        <f>+Sheet1!BE56</f>
        <v>+/-13</v>
      </c>
      <c r="R64" s="27" t="str">
        <f>+Sheet1!DB56</f>
        <v>0</v>
      </c>
      <c r="S64" s="27" t="str">
        <f>+Sheet1!DC56</f>
        <v>+/-15</v>
      </c>
      <c r="U64" s="27" t="str">
        <f>+Sheet1!AP56</f>
        <v>0</v>
      </c>
      <c r="V64" s="27" t="str">
        <f>+Sheet1!AQ56</f>
        <v>+/-9</v>
      </c>
      <c r="X64" s="27" t="str">
        <f>+Sheet1!DP56</f>
        <v>0</v>
      </c>
      <c r="Y64" s="27" t="str">
        <f>+Sheet1!DQ56</f>
        <v>+/-15</v>
      </c>
      <c r="AA64" s="27" t="str">
        <f>+Sheet1!DJ56</f>
        <v>0</v>
      </c>
      <c r="AB64" s="27" t="str">
        <f>+Sheet1!DK56</f>
        <v>+/-15</v>
      </c>
      <c r="AD64" s="27" t="str">
        <f>+Sheet1!ER56</f>
        <v>0</v>
      </c>
      <c r="AE64" s="27" t="str">
        <f>+Sheet1!ES56</f>
        <v>+/-22</v>
      </c>
      <c r="AG64" s="27" t="str">
        <f>+Sheet1!DV56</f>
        <v>0</v>
      </c>
      <c r="AH64" s="27" t="str">
        <f>+Sheet1!DW56</f>
        <v>+/-17</v>
      </c>
      <c r="AJ64" s="27" t="str">
        <f>+Sheet1!AT56</f>
        <v>0</v>
      </c>
      <c r="AK64" s="27" t="str">
        <f>+Sheet1!AU56</f>
        <v>+/-13</v>
      </c>
      <c r="AM64" s="27" t="str">
        <f>+Sheet1!EB56</f>
        <v>0</v>
      </c>
      <c r="AN64" s="27" t="str">
        <f>+Sheet1!EC56</f>
        <v>+/-17</v>
      </c>
      <c r="AP64" s="27" t="str">
        <f>+Sheet1!BV56</f>
        <v>0</v>
      </c>
      <c r="AQ64" s="27" t="str">
        <f>+Sheet1!BW56</f>
        <v>+/-17</v>
      </c>
    </row>
    <row r="65" spans="1:43" ht="26.4">
      <c r="A65" s="27" t="s">
        <v>129</v>
      </c>
      <c r="C65" s="107">
        <f>+Sheet1!D161</f>
        <v>0.17419999999999999</v>
      </c>
      <c r="D65" s="79">
        <f>+Sheet1!E161</f>
        <v>163.84940998823802</v>
      </c>
      <c r="I65" s="27" t="str">
        <f>+Sheet1!H57</f>
        <v>0</v>
      </c>
      <c r="J65" s="27" t="str">
        <f>+Sheet1!I57</f>
        <v>+/-15</v>
      </c>
      <c r="L65" s="27" t="str">
        <f>+Sheet1!L57</f>
        <v>0</v>
      </c>
      <c r="M65" s="27" t="str">
        <f>+Sheet1!M57</f>
        <v>+/-15</v>
      </c>
      <c r="O65" s="27" t="str">
        <f>+Sheet1!BD57</f>
        <v>0</v>
      </c>
      <c r="P65" s="27" t="str">
        <f>+Sheet1!BE57</f>
        <v>+/-13</v>
      </c>
      <c r="R65" s="27" t="str">
        <f>+Sheet1!DB57</f>
        <v>0</v>
      </c>
      <c r="S65" s="27" t="str">
        <f>+Sheet1!DC57</f>
        <v>+/-15</v>
      </c>
      <c r="U65" s="27" t="str">
        <f>+Sheet1!AP57</f>
        <v>0</v>
      </c>
      <c r="V65" s="27" t="str">
        <f>+Sheet1!AQ57</f>
        <v>+/-9</v>
      </c>
      <c r="X65" s="27" t="str">
        <f>+Sheet1!DP57</f>
        <v>0</v>
      </c>
      <c r="Y65" s="27" t="str">
        <f>+Sheet1!DQ57</f>
        <v>+/-15</v>
      </c>
      <c r="AA65" s="27" t="str">
        <f>+Sheet1!DJ57</f>
        <v>0</v>
      </c>
      <c r="AB65" s="27" t="str">
        <f>+Sheet1!DK57</f>
        <v>+/-15</v>
      </c>
      <c r="AD65" s="27" t="str">
        <f>+Sheet1!ER57</f>
        <v>0</v>
      </c>
      <c r="AE65" s="27" t="str">
        <f>+Sheet1!ES57</f>
        <v>+/-22</v>
      </c>
      <c r="AG65" s="27" t="str">
        <f>+Sheet1!DV57</f>
        <v>0</v>
      </c>
      <c r="AH65" s="27" t="str">
        <f>+Sheet1!DW57</f>
        <v>+/-17</v>
      </c>
      <c r="AJ65" s="27" t="str">
        <f>+Sheet1!AT57</f>
        <v>0</v>
      </c>
      <c r="AK65" s="27" t="str">
        <f>+Sheet1!AU57</f>
        <v>+/-13</v>
      </c>
      <c r="AM65" s="27" t="str">
        <f>+Sheet1!EB57</f>
        <v>0</v>
      </c>
      <c r="AN65" s="27" t="str">
        <f>+Sheet1!EC57</f>
        <v>+/-17</v>
      </c>
      <c r="AP65" s="27" t="str">
        <f>+Sheet1!BV57</f>
        <v>0</v>
      </c>
      <c r="AQ65" s="27" t="str">
        <f>+Sheet1!BW57</f>
        <v>+/-17</v>
      </c>
    </row>
    <row r="66" spans="1:43">
      <c r="A66" s="47" t="s">
        <v>158</v>
      </c>
      <c r="C66" s="105"/>
      <c r="D66" s="100"/>
      <c r="I66" s="27" t="str">
        <f>+Sheet1!H58</f>
        <v>0</v>
      </c>
      <c r="J66" s="27" t="str">
        <f>+Sheet1!I58</f>
        <v>+/-15</v>
      </c>
      <c r="L66" s="27" t="str">
        <f>+Sheet1!L58</f>
        <v>0</v>
      </c>
      <c r="M66" s="27" t="str">
        <f>+Sheet1!M58</f>
        <v>+/-15</v>
      </c>
      <c r="O66" s="27" t="str">
        <f>+Sheet1!BD58</f>
        <v>4</v>
      </c>
      <c r="P66" s="27" t="str">
        <f>+Sheet1!BE58</f>
        <v>+/-6</v>
      </c>
      <c r="R66" s="27" t="str">
        <f>+Sheet1!DB58</f>
        <v>0</v>
      </c>
      <c r="S66" s="27" t="str">
        <f>+Sheet1!DC58</f>
        <v>+/-15</v>
      </c>
      <c r="U66" s="27" t="str">
        <f>+Sheet1!AP58</f>
        <v>0</v>
      </c>
      <c r="V66" s="27" t="str">
        <f>+Sheet1!AQ58</f>
        <v>+/-9</v>
      </c>
      <c r="X66" s="27" t="str">
        <f>+Sheet1!DP58</f>
        <v>12</v>
      </c>
      <c r="Y66" s="27" t="str">
        <f>+Sheet1!DQ58</f>
        <v>+/-15</v>
      </c>
      <c r="AA66" s="27" t="str">
        <f>+Sheet1!DJ58</f>
        <v>0</v>
      </c>
      <c r="AB66" s="27" t="str">
        <f>+Sheet1!DK58</f>
        <v>+/-15</v>
      </c>
      <c r="AD66" s="27" t="str">
        <f>+Sheet1!ER58</f>
        <v>0</v>
      </c>
      <c r="AE66" s="27" t="str">
        <f>+Sheet1!ES58</f>
        <v>+/-22</v>
      </c>
      <c r="AG66" s="27" t="str">
        <f>+Sheet1!DV58</f>
        <v>0</v>
      </c>
      <c r="AH66" s="27" t="str">
        <f>+Sheet1!DW58</f>
        <v>+/-17</v>
      </c>
      <c r="AJ66" s="27" t="str">
        <f>+Sheet1!AT58</f>
        <v>0</v>
      </c>
      <c r="AK66" s="27" t="str">
        <f>+Sheet1!AU58</f>
        <v>+/-13</v>
      </c>
      <c r="AM66" s="27" t="str">
        <f>+Sheet1!EB58</f>
        <v>0</v>
      </c>
      <c r="AN66" s="27" t="str">
        <f>+Sheet1!EC58</f>
        <v>+/-17</v>
      </c>
      <c r="AP66" s="27" t="str">
        <f>+Sheet1!BV58</f>
        <v>9</v>
      </c>
      <c r="AQ66" s="27" t="str">
        <f>+Sheet1!BW58</f>
        <v>+/-16</v>
      </c>
    </row>
    <row r="67" spans="1:43">
      <c r="A67" s="27" t="s">
        <v>128</v>
      </c>
      <c r="C67" s="105"/>
      <c r="D67" s="100"/>
      <c r="I67" s="27" t="str">
        <f>+Sheet1!H59</f>
        <v>0</v>
      </c>
      <c r="J67" s="27" t="str">
        <f>+Sheet1!I59</f>
        <v>+/-15</v>
      </c>
      <c r="L67" s="27" t="str">
        <f>+Sheet1!L59</f>
        <v>0</v>
      </c>
      <c r="M67" s="27" t="str">
        <f>+Sheet1!M59</f>
        <v>+/-15</v>
      </c>
      <c r="O67" s="27" t="str">
        <f>+Sheet1!BD59</f>
        <v>4</v>
      </c>
      <c r="P67" s="27" t="str">
        <f>+Sheet1!BE59</f>
        <v>+/-6</v>
      </c>
      <c r="R67" s="27" t="str">
        <f>+Sheet1!DB59</f>
        <v>0</v>
      </c>
      <c r="S67" s="27" t="str">
        <f>+Sheet1!DC59</f>
        <v>+/-15</v>
      </c>
      <c r="U67" s="27" t="str">
        <f>+Sheet1!AP59</f>
        <v>0</v>
      </c>
      <c r="V67" s="27" t="str">
        <f>+Sheet1!AQ59</f>
        <v>+/-9</v>
      </c>
      <c r="X67" s="27" t="str">
        <f>+Sheet1!DP59</f>
        <v>12</v>
      </c>
      <c r="Y67" s="27" t="str">
        <f>+Sheet1!DQ59</f>
        <v>+/-15</v>
      </c>
      <c r="AA67" s="27" t="str">
        <f>+Sheet1!DJ59</f>
        <v>0</v>
      </c>
      <c r="AB67" s="27" t="str">
        <f>+Sheet1!DK59</f>
        <v>+/-15</v>
      </c>
      <c r="AD67" s="27" t="str">
        <f>+Sheet1!ER59</f>
        <v>0</v>
      </c>
      <c r="AE67" s="27" t="str">
        <f>+Sheet1!ES59</f>
        <v>+/-22</v>
      </c>
      <c r="AG67" s="27" t="str">
        <f>+Sheet1!DV59</f>
        <v>0</v>
      </c>
      <c r="AH67" s="27" t="str">
        <f>+Sheet1!DW59</f>
        <v>+/-17</v>
      </c>
      <c r="AJ67" s="27" t="str">
        <f>+Sheet1!AT59</f>
        <v>0</v>
      </c>
      <c r="AK67" s="27" t="str">
        <f>+Sheet1!AU59</f>
        <v>+/-13</v>
      </c>
      <c r="AM67" s="27" t="str">
        <f>+Sheet1!EB59</f>
        <v>0</v>
      </c>
      <c r="AN67" s="27" t="str">
        <f>+Sheet1!EC59</f>
        <v>+/-17</v>
      </c>
      <c r="AP67" s="27" t="str">
        <f>+Sheet1!BV59</f>
        <v>9</v>
      </c>
      <c r="AQ67" s="27" t="str">
        <f>+Sheet1!BW59</f>
        <v>+/-16</v>
      </c>
    </row>
    <row r="68" spans="1:43" ht="26.4">
      <c r="A68" s="27" t="s">
        <v>129</v>
      </c>
      <c r="C68" s="107">
        <f>+Sheet1!D162</f>
        <v>8.3799999999999999E-2</v>
      </c>
      <c r="D68" s="79">
        <f>+Sheet1!E162</f>
        <v>78.820783909382016</v>
      </c>
      <c r="I68" s="27" t="str">
        <f>+Sheet1!H60</f>
        <v>0</v>
      </c>
      <c r="J68" s="27" t="str">
        <f>+Sheet1!I60</f>
        <v>+/-15</v>
      </c>
      <c r="L68" s="27" t="str">
        <f>+Sheet1!L60</f>
        <v>0</v>
      </c>
      <c r="M68" s="27" t="str">
        <f>+Sheet1!M60</f>
        <v>+/-15</v>
      </c>
      <c r="O68" s="27" t="str">
        <f>+Sheet1!BD60</f>
        <v>0</v>
      </c>
      <c r="P68" s="27" t="str">
        <f>+Sheet1!BE60</f>
        <v>+/-13</v>
      </c>
      <c r="R68" s="27" t="str">
        <f>+Sheet1!DB60</f>
        <v>0</v>
      </c>
      <c r="S68" s="27" t="str">
        <f>+Sheet1!DC60</f>
        <v>+/-15</v>
      </c>
      <c r="U68" s="27" t="str">
        <f>+Sheet1!AP60</f>
        <v>0</v>
      </c>
      <c r="V68" s="27" t="str">
        <f>+Sheet1!AQ60</f>
        <v>+/-9</v>
      </c>
      <c r="X68" s="27" t="str">
        <f>+Sheet1!DP60</f>
        <v>0</v>
      </c>
      <c r="Y68" s="27" t="str">
        <f>+Sheet1!DQ60</f>
        <v>+/-15</v>
      </c>
      <c r="AA68" s="27" t="str">
        <f>+Sheet1!DJ60</f>
        <v>0</v>
      </c>
      <c r="AB68" s="27" t="str">
        <f>+Sheet1!DK60</f>
        <v>+/-15</v>
      </c>
      <c r="AD68" s="27" t="str">
        <f>+Sheet1!ER60</f>
        <v>0</v>
      </c>
      <c r="AE68" s="27" t="str">
        <f>+Sheet1!ES60</f>
        <v>+/-22</v>
      </c>
      <c r="AG68" s="27" t="str">
        <f>+Sheet1!DV60</f>
        <v>0</v>
      </c>
      <c r="AH68" s="27" t="str">
        <f>+Sheet1!DW60</f>
        <v>+/-17</v>
      </c>
      <c r="AJ68" s="27" t="str">
        <f>+Sheet1!AT60</f>
        <v>0</v>
      </c>
      <c r="AK68" s="27" t="str">
        <f>+Sheet1!AU60</f>
        <v>+/-13</v>
      </c>
      <c r="AM68" s="27" t="str">
        <f>+Sheet1!EB60</f>
        <v>0</v>
      </c>
      <c r="AN68" s="27" t="str">
        <f>+Sheet1!EC60</f>
        <v>+/-17</v>
      </c>
      <c r="AP68" s="27" t="str">
        <f>+Sheet1!BV60</f>
        <v>0</v>
      </c>
      <c r="AQ68" s="27" t="str">
        <f>+Sheet1!BW60</f>
        <v>+/-17</v>
      </c>
    </row>
    <row r="69" spans="1:43">
      <c r="A69" s="47" t="s">
        <v>159</v>
      </c>
      <c r="C69" s="105"/>
      <c r="D69" s="100"/>
      <c r="I69" s="27" t="str">
        <f>+Sheet1!H61</f>
        <v>0</v>
      </c>
      <c r="J69" s="27" t="str">
        <f>+Sheet1!I61</f>
        <v>+/-15</v>
      </c>
      <c r="L69" s="27" t="str">
        <f>+Sheet1!L61</f>
        <v>7</v>
      </c>
      <c r="M69" s="27" t="str">
        <f>+Sheet1!M61</f>
        <v>+/-8</v>
      </c>
      <c r="O69" s="27" t="str">
        <f>+Sheet1!BD61</f>
        <v>0</v>
      </c>
      <c r="P69" s="27" t="str">
        <f>+Sheet1!BE61</f>
        <v>+/-13</v>
      </c>
      <c r="R69" s="27" t="str">
        <f>+Sheet1!DB61</f>
        <v>0</v>
      </c>
      <c r="S69" s="27" t="str">
        <f>+Sheet1!DC61</f>
        <v>+/-15</v>
      </c>
      <c r="U69" s="27" t="str">
        <f>+Sheet1!AP61</f>
        <v>0</v>
      </c>
      <c r="V69" s="27" t="str">
        <f>+Sheet1!AQ61</f>
        <v>+/-9</v>
      </c>
      <c r="X69" s="27" t="str">
        <f>+Sheet1!DP61</f>
        <v>0</v>
      </c>
      <c r="Y69" s="27" t="str">
        <f>+Sheet1!DQ61</f>
        <v>+/-15</v>
      </c>
      <c r="AA69" s="27" t="str">
        <f>+Sheet1!DJ61</f>
        <v>0</v>
      </c>
      <c r="AB69" s="27" t="str">
        <f>+Sheet1!DK61</f>
        <v>+/-15</v>
      </c>
      <c r="AD69" s="27" t="str">
        <f>+Sheet1!ER61</f>
        <v>0</v>
      </c>
      <c r="AE69" s="27" t="str">
        <f>+Sheet1!ES61</f>
        <v>+/-22</v>
      </c>
      <c r="AG69" s="27" t="str">
        <f>+Sheet1!DV61</f>
        <v>0</v>
      </c>
      <c r="AH69" s="27" t="str">
        <f>+Sheet1!DW61</f>
        <v>+/-17</v>
      </c>
      <c r="AJ69" s="27" t="str">
        <f>+Sheet1!AT61</f>
        <v>0</v>
      </c>
      <c r="AK69" s="27" t="str">
        <f>+Sheet1!AU61</f>
        <v>+/-13</v>
      </c>
      <c r="AM69" s="27" t="str">
        <f>+Sheet1!EB61</f>
        <v>0</v>
      </c>
      <c r="AN69" s="27" t="str">
        <f>+Sheet1!EC61</f>
        <v>+/-17</v>
      </c>
      <c r="AP69" s="27" t="str">
        <f>+Sheet1!BV61</f>
        <v>0</v>
      </c>
      <c r="AQ69" s="27" t="str">
        <f>+Sheet1!BW61</f>
        <v>+/-17</v>
      </c>
    </row>
    <row r="70" spans="1:43">
      <c r="A70" s="27" t="s">
        <v>128</v>
      </c>
      <c r="C70" s="105"/>
      <c r="D70" s="100"/>
      <c r="I70" s="27" t="str">
        <f>+Sheet1!H62</f>
        <v>0</v>
      </c>
      <c r="J70" s="27" t="str">
        <f>+Sheet1!I62</f>
        <v>+/-15</v>
      </c>
      <c r="L70" s="27" t="str">
        <f>+Sheet1!L62</f>
        <v>0</v>
      </c>
      <c r="M70" s="27" t="str">
        <f>+Sheet1!M62</f>
        <v>+/-15</v>
      </c>
      <c r="O70" s="27" t="str">
        <f>+Sheet1!BD62</f>
        <v>0</v>
      </c>
      <c r="P70" s="27" t="str">
        <f>+Sheet1!BE62</f>
        <v>+/-13</v>
      </c>
      <c r="R70" s="27" t="str">
        <f>+Sheet1!DB62</f>
        <v>0</v>
      </c>
      <c r="S70" s="27" t="str">
        <f>+Sheet1!DC62</f>
        <v>+/-15</v>
      </c>
      <c r="U70" s="27" t="str">
        <f>+Sheet1!AP62</f>
        <v>0</v>
      </c>
      <c r="V70" s="27" t="str">
        <f>+Sheet1!AQ62</f>
        <v>+/-9</v>
      </c>
      <c r="X70" s="27" t="str">
        <f>+Sheet1!DP62</f>
        <v>0</v>
      </c>
      <c r="Y70" s="27" t="str">
        <f>+Sheet1!DQ62</f>
        <v>+/-15</v>
      </c>
      <c r="AA70" s="27" t="str">
        <f>+Sheet1!DJ62</f>
        <v>0</v>
      </c>
      <c r="AB70" s="27" t="str">
        <f>+Sheet1!DK62</f>
        <v>+/-15</v>
      </c>
      <c r="AD70" s="27" t="str">
        <f>+Sheet1!ER62</f>
        <v>0</v>
      </c>
      <c r="AE70" s="27" t="str">
        <f>+Sheet1!ES62</f>
        <v>+/-22</v>
      </c>
      <c r="AG70" s="27" t="str">
        <f>+Sheet1!DV62</f>
        <v>0</v>
      </c>
      <c r="AH70" s="27" t="str">
        <f>+Sheet1!DW62</f>
        <v>+/-17</v>
      </c>
      <c r="AJ70" s="27" t="str">
        <f>+Sheet1!AT62</f>
        <v>0</v>
      </c>
      <c r="AK70" s="27" t="str">
        <f>+Sheet1!AU62</f>
        <v>+/-13</v>
      </c>
      <c r="AM70" s="27" t="str">
        <f>+Sheet1!EB62</f>
        <v>0</v>
      </c>
      <c r="AN70" s="27" t="str">
        <f>+Sheet1!EC62</f>
        <v>+/-17</v>
      </c>
      <c r="AP70" s="27" t="str">
        <f>+Sheet1!BV62</f>
        <v>0</v>
      </c>
      <c r="AQ70" s="27" t="str">
        <f>+Sheet1!BW62</f>
        <v>+/-17</v>
      </c>
    </row>
    <row r="71" spans="1:43" ht="26.4">
      <c r="A71" s="27" t="s">
        <v>129</v>
      </c>
      <c r="C71" s="107">
        <f>+Sheet1!D163</f>
        <v>0.21990000000000001</v>
      </c>
      <c r="D71" s="79">
        <f>+Sheet1!E163</f>
        <v>206.83401410111102</v>
      </c>
      <c r="I71" s="27" t="str">
        <f>+Sheet1!H63</f>
        <v>0</v>
      </c>
      <c r="J71" s="27" t="str">
        <f>+Sheet1!I63</f>
        <v>+/-15</v>
      </c>
      <c r="L71" s="27" t="str">
        <f>+Sheet1!L63</f>
        <v>7</v>
      </c>
      <c r="M71" s="27" t="str">
        <f>+Sheet1!M63</f>
        <v>+/-8</v>
      </c>
      <c r="O71" s="27" t="str">
        <f>+Sheet1!BD63</f>
        <v>0</v>
      </c>
      <c r="P71" s="27" t="str">
        <f>+Sheet1!BE63</f>
        <v>+/-13</v>
      </c>
      <c r="R71" s="27" t="str">
        <f>+Sheet1!DB63</f>
        <v>0</v>
      </c>
      <c r="S71" s="27" t="str">
        <f>+Sheet1!DC63</f>
        <v>+/-15</v>
      </c>
      <c r="U71" s="27" t="str">
        <f>+Sheet1!AP63</f>
        <v>0</v>
      </c>
      <c r="V71" s="27" t="str">
        <f>+Sheet1!AQ63</f>
        <v>+/-9</v>
      </c>
      <c r="X71" s="27" t="str">
        <f>+Sheet1!DP63</f>
        <v>0</v>
      </c>
      <c r="Y71" s="27" t="str">
        <f>+Sheet1!DQ63</f>
        <v>+/-15</v>
      </c>
      <c r="AA71" s="27" t="str">
        <f>+Sheet1!DJ63</f>
        <v>0</v>
      </c>
      <c r="AB71" s="27" t="str">
        <f>+Sheet1!DK63</f>
        <v>+/-15</v>
      </c>
      <c r="AD71" s="27" t="str">
        <f>+Sheet1!ER63</f>
        <v>0</v>
      </c>
      <c r="AE71" s="27" t="str">
        <f>+Sheet1!ES63</f>
        <v>+/-22</v>
      </c>
      <c r="AG71" s="27" t="str">
        <f>+Sheet1!DV63</f>
        <v>0</v>
      </c>
      <c r="AH71" s="27" t="str">
        <f>+Sheet1!DW63</f>
        <v>+/-17</v>
      </c>
      <c r="AJ71" s="27" t="str">
        <f>+Sheet1!AT63</f>
        <v>0</v>
      </c>
      <c r="AK71" s="27" t="str">
        <f>+Sheet1!AU63</f>
        <v>+/-13</v>
      </c>
      <c r="AM71" s="27" t="str">
        <f>+Sheet1!EB63</f>
        <v>0</v>
      </c>
      <c r="AN71" s="27" t="str">
        <f>+Sheet1!EC63</f>
        <v>+/-17</v>
      </c>
      <c r="AP71" s="27" t="str">
        <f>+Sheet1!BV63</f>
        <v>0</v>
      </c>
      <c r="AQ71" s="27" t="str">
        <f>+Sheet1!BW63</f>
        <v>+/-17</v>
      </c>
    </row>
    <row r="72" spans="1:43">
      <c r="A72" s="47" t="s">
        <v>160</v>
      </c>
      <c r="C72" s="105"/>
      <c r="D72" s="100"/>
      <c r="I72" s="27" t="str">
        <f>+Sheet1!H64</f>
        <v>0</v>
      </c>
      <c r="J72" s="27" t="str">
        <f>+Sheet1!I64</f>
        <v>+/-15</v>
      </c>
      <c r="L72" s="27" t="str">
        <f>+Sheet1!L64</f>
        <v>0</v>
      </c>
      <c r="M72" s="27" t="str">
        <f>+Sheet1!M64</f>
        <v>+/-15</v>
      </c>
      <c r="O72" s="27" t="str">
        <f>+Sheet1!BD64</f>
        <v>0</v>
      </c>
      <c r="P72" s="27" t="str">
        <f>+Sheet1!BE64</f>
        <v>+/-13</v>
      </c>
      <c r="R72" s="27" t="str">
        <f>+Sheet1!DB64</f>
        <v>0</v>
      </c>
      <c r="S72" s="27" t="str">
        <f>+Sheet1!DC64</f>
        <v>+/-15</v>
      </c>
      <c r="U72" s="27" t="str">
        <f>+Sheet1!AP64</f>
        <v>0</v>
      </c>
      <c r="V72" s="27" t="str">
        <f>+Sheet1!AQ64</f>
        <v>+/-9</v>
      </c>
      <c r="X72" s="27" t="str">
        <f>+Sheet1!DP64</f>
        <v>0</v>
      </c>
      <c r="Y72" s="27" t="str">
        <f>+Sheet1!DQ64</f>
        <v>+/-15</v>
      </c>
      <c r="AA72" s="27" t="str">
        <f>+Sheet1!DJ64</f>
        <v>0</v>
      </c>
      <c r="AB72" s="27" t="str">
        <f>+Sheet1!DK64</f>
        <v>+/-15</v>
      </c>
      <c r="AD72" s="27" t="str">
        <f>+Sheet1!ER64</f>
        <v>91</v>
      </c>
      <c r="AE72" s="27" t="str">
        <f>+Sheet1!ES64</f>
        <v>+/-77</v>
      </c>
      <c r="AG72" s="27" t="str">
        <f>+Sheet1!DV64</f>
        <v>0</v>
      </c>
      <c r="AH72" s="27" t="str">
        <f>+Sheet1!DW64</f>
        <v>+/-17</v>
      </c>
      <c r="AJ72" s="27" t="str">
        <f>+Sheet1!AT64</f>
        <v>0</v>
      </c>
      <c r="AK72" s="27" t="str">
        <f>+Sheet1!AU64</f>
        <v>+/-13</v>
      </c>
      <c r="AM72" s="27" t="str">
        <f>+Sheet1!EB64</f>
        <v>0</v>
      </c>
      <c r="AN72" s="27" t="str">
        <f>+Sheet1!EC64</f>
        <v>+/-17</v>
      </c>
      <c r="AP72" s="27" t="str">
        <f>+Sheet1!BV64</f>
        <v>0</v>
      </c>
      <c r="AQ72" s="27" t="str">
        <f>+Sheet1!BW64</f>
        <v>+/-17</v>
      </c>
    </row>
    <row r="73" spans="1:43">
      <c r="A73" s="27" t="s">
        <v>128</v>
      </c>
      <c r="C73" s="108"/>
      <c r="D73" s="102"/>
      <c r="I73" s="27" t="str">
        <f>+Sheet1!H65</f>
        <v>0</v>
      </c>
      <c r="J73" s="27" t="str">
        <f>+Sheet1!I65</f>
        <v>+/-15</v>
      </c>
      <c r="L73" s="27" t="str">
        <f>+Sheet1!L65</f>
        <v>0</v>
      </c>
      <c r="M73" s="27" t="str">
        <f>+Sheet1!M65</f>
        <v>+/-15</v>
      </c>
      <c r="O73" s="27" t="str">
        <f>+Sheet1!BD65</f>
        <v>0</v>
      </c>
      <c r="P73" s="27" t="str">
        <f>+Sheet1!BE65</f>
        <v>+/-13</v>
      </c>
      <c r="R73" s="27" t="str">
        <f>+Sheet1!DB65</f>
        <v>0</v>
      </c>
      <c r="S73" s="27" t="str">
        <f>+Sheet1!DC65</f>
        <v>+/-15</v>
      </c>
      <c r="U73" s="27" t="str">
        <f>+Sheet1!AP65</f>
        <v>0</v>
      </c>
      <c r="V73" s="27" t="str">
        <f>+Sheet1!AQ65</f>
        <v>+/-9</v>
      </c>
      <c r="X73" s="27" t="str">
        <f>+Sheet1!DP65</f>
        <v>0</v>
      </c>
      <c r="Y73" s="27" t="str">
        <f>+Sheet1!DQ65</f>
        <v>+/-15</v>
      </c>
      <c r="AA73" s="27" t="str">
        <f>+Sheet1!DJ65</f>
        <v>0</v>
      </c>
      <c r="AB73" s="27" t="str">
        <f>+Sheet1!DK65</f>
        <v>+/-15</v>
      </c>
      <c r="AD73" s="27" t="str">
        <f>+Sheet1!ER65</f>
        <v>91</v>
      </c>
      <c r="AE73" s="27" t="str">
        <f>+Sheet1!ES65</f>
        <v>+/-77</v>
      </c>
      <c r="AG73" s="27" t="str">
        <f>+Sheet1!DV65</f>
        <v>0</v>
      </c>
      <c r="AH73" s="27" t="str">
        <f>+Sheet1!DW65</f>
        <v>+/-17</v>
      </c>
      <c r="AJ73" s="27" t="str">
        <f>+Sheet1!AT65</f>
        <v>0</v>
      </c>
      <c r="AK73" s="27" t="str">
        <f>+Sheet1!AU65</f>
        <v>+/-13</v>
      </c>
      <c r="AM73" s="27" t="str">
        <f>+Sheet1!EB65</f>
        <v>0</v>
      </c>
      <c r="AN73" s="27" t="str">
        <f>+Sheet1!EC65</f>
        <v>+/-17</v>
      </c>
      <c r="AP73" s="27" t="str">
        <f>+Sheet1!BV65</f>
        <v>0</v>
      </c>
      <c r="AQ73" s="27" t="str">
        <f>+Sheet1!BW65</f>
        <v>+/-17</v>
      </c>
    </row>
    <row r="74" spans="1:43" ht="26.4">
      <c r="A74" s="27" t="s">
        <v>129</v>
      </c>
      <c r="C74" s="107">
        <f>+Sheet1!D164</f>
        <v>1.4532</v>
      </c>
      <c r="D74" s="79">
        <f>+Sheet1!E164</f>
        <v>1366.8539758605482</v>
      </c>
      <c r="I74" s="27" t="str">
        <f>+Sheet1!H66</f>
        <v>0</v>
      </c>
      <c r="J74" s="27" t="str">
        <f>+Sheet1!I66</f>
        <v>+/-15</v>
      </c>
      <c r="L74" s="27" t="str">
        <f>+Sheet1!L66</f>
        <v>0</v>
      </c>
      <c r="M74" s="27" t="str">
        <f>+Sheet1!M66</f>
        <v>+/-15</v>
      </c>
      <c r="O74" s="27" t="str">
        <f>+Sheet1!BD66</f>
        <v>0</v>
      </c>
      <c r="P74" s="27" t="str">
        <f>+Sheet1!BE66</f>
        <v>+/-13</v>
      </c>
      <c r="R74" s="27" t="str">
        <f>+Sheet1!DB66</f>
        <v>0</v>
      </c>
      <c r="S74" s="27" t="str">
        <f>+Sheet1!DC66</f>
        <v>+/-15</v>
      </c>
      <c r="U74" s="27" t="str">
        <f>+Sheet1!AP66</f>
        <v>0</v>
      </c>
      <c r="V74" s="27" t="str">
        <f>+Sheet1!AQ66</f>
        <v>+/-9</v>
      </c>
      <c r="X74" s="27" t="str">
        <f>+Sheet1!DP66</f>
        <v>0</v>
      </c>
      <c r="Y74" s="27" t="str">
        <f>+Sheet1!DQ66</f>
        <v>+/-15</v>
      </c>
      <c r="AA74" s="27" t="str">
        <f>+Sheet1!DJ66</f>
        <v>0</v>
      </c>
      <c r="AB74" s="27" t="str">
        <f>+Sheet1!DK66</f>
        <v>+/-15</v>
      </c>
      <c r="AD74" s="27" t="str">
        <f>+Sheet1!ER66</f>
        <v>0</v>
      </c>
      <c r="AE74" s="27" t="str">
        <f>+Sheet1!ES66</f>
        <v>+/-22</v>
      </c>
      <c r="AG74" s="27" t="str">
        <f>+Sheet1!DV66</f>
        <v>0</v>
      </c>
      <c r="AH74" s="27" t="str">
        <f>+Sheet1!DW66</f>
        <v>+/-17</v>
      </c>
      <c r="AJ74" s="27" t="str">
        <f>+Sheet1!AT66</f>
        <v>0</v>
      </c>
      <c r="AK74" s="27" t="str">
        <f>+Sheet1!AU66</f>
        <v>+/-13</v>
      </c>
      <c r="AM74" s="27" t="str">
        <f>+Sheet1!EB66</f>
        <v>0</v>
      </c>
      <c r="AN74" s="27" t="str">
        <f>+Sheet1!EC66</f>
        <v>+/-17</v>
      </c>
      <c r="AP74" s="27" t="str">
        <f>+Sheet1!BV66</f>
        <v>0</v>
      </c>
      <c r="AQ74" s="27" t="str">
        <f>+Sheet1!BW66</f>
        <v>+/-17</v>
      </c>
    </row>
    <row r="75" spans="1:43" ht="26.4">
      <c r="A75" s="47" t="s">
        <v>161</v>
      </c>
      <c r="C75" s="105"/>
      <c r="D75" s="100"/>
      <c r="I75" s="27" t="str">
        <f>+Sheet1!H67</f>
        <v>0</v>
      </c>
      <c r="J75" s="27" t="str">
        <f>+Sheet1!I67</f>
        <v>+/-15</v>
      </c>
      <c r="L75" s="27" t="str">
        <f>+Sheet1!L67</f>
        <v>5</v>
      </c>
      <c r="M75" s="27" t="str">
        <f>+Sheet1!M67</f>
        <v>+/-6</v>
      </c>
      <c r="O75" s="27" t="str">
        <f>+Sheet1!BD67</f>
        <v>0</v>
      </c>
      <c r="P75" s="27" t="str">
        <f>+Sheet1!BE67</f>
        <v>+/-13</v>
      </c>
      <c r="R75" s="27" t="str">
        <f>+Sheet1!DB67</f>
        <v>3</v>
      </c>
      <c r="S75" s="27" t="str">
        <f>+Sheet1!DC67</f>
        <v>+/-4</v>
      </c>
      <c r="U75" s="27" t="str">
        <f>+Sheet1!AP67</f>
        <v>0</v>
      </c>
      <c r="V75" s="27" t="str">
        <f>+Sheet1!AQ67</f>
        <v>+/-9</v>
      </c>
      <c r="X75" s="27" t="str">
        <f>+Sheet1!DP67</f>
        <v>0</v>
      </c>
      <c r="Y75" s="27" t="str">
        <f>+Sheet1!DQ67</f>
        <v>+/-15</v>
      </c>
      <c r="AA75" s="27" t="str">
        <f>+Sheet1!DJ67</f>
        <v>0</v>
      </c>
      <c r="AB75" s="27" t="str">
        <f>+Sheet1!DK67</f>
        <v>+/-15</v>
      </c>
      <c r="AD75" s="27" t="str">
        <f>+Sheet1!ER67</f>
        <v>33</v>
      </c>
      <c r="AE75" s="27" t="str">
        <f>+Sheet1!ES67</f>
        <v>+/-30</v>
      </c>
      <c r="AG75" s="27" t="str">
        <f>+Sheet1!DV67</f>
        <v>12</v>
      </c>
      <c r="AH75" s="27" t="str">
        <f>+Sheet1!DW67</f>
        <v>+/-18</v>
      </c>
      <c r="AJ75" s="27" t="str">
        <f>+Sheet1!AT67</f>
        <v>2</v>
      </c>
      <c r="AK75" s="27" t="str">
        <f>+Sheet1!AU67</f>
        <v>+/-4</v>
      </c>
      <c r="AM75" s="27" t="str">
        <f>+Sheet1!EB67</f>
        <v>13</v>
      </c>
      <c r="AN75" s="27" t="str">
        <f>+Sheet1!EC67</f>
        <v>+/-11</v>
      </c>
      <c r="AP75" s="27" t="str">
        <f>+Sheet1!BV67</f>
        <v>3</v>
      </c>
      <c r="AQ75" s="27" t="str">
        <f>+Sheet1!BW67</f>
        <v>+/-4</v>
      </c>
    </row>
    <row r="76" spans="1:43">
      <c r="A76" s="27" t="s">
        <v>128</v>
      </c>
      <c r="C76" s="105"/>
      <c r="D76" s="100"/>
      <c r="I76" s="27" t="str">
        <f>+Sheet1!H68</f>
        <v>0</v>
      </c>
      <c r="J76" s="27" t="str">
        <f>+Sheet1!I68</f>
        <v>+/-15</v>
      </c>
      <c r="L76" s="27" t="str">
        <f>+Sheet1!L68</f>
        <v>5</v>
      </c>
      <c r="M76" s="27" t="str">
        <f>+Sheet1!M68</f>
        <v>+/-6</v>
      </c>
      <c r="O76" s="27" t="str">
        <f>+Sheet1!BD68</f>
        <v>0</v>
      </c>
      <c r="P76" s="27" t="str">
        <f>+Sheet1!BE68</f>
        <v>+/-13</v>
      </c>
      <c r="R76" s="27" t="str">
        <f>+Sheet1!DB68</f>
        <v>3</v>
      </c>
      <c r="S76" s="27" t="str">
        <f>+Sheet1!DC68</f>
        <v>+/-4</v>
      </c>
      <c r="U76" s="27" t="str">
        <f>+Sheet1!AP68</f>
        <v>0</v>
      </c>
      <c r="V76" s="27" t="str">
        <f>+Sheet1!AQ68</f>
        <v>+/-9</v>
      </c>
      <c r="X76" s="27" t="str">
        <f>+Sheet1!DP68</f>
        <v>0</v>
      </c>
      <c r="Y76" s="27" t="str">
        <f>+Sheet1!DQ68</f>
        <v>+/-15</v>
      </c>
      <c r="AA76" s="27" t="str">
        <f>+Sheet1!DJ68</f>
        <v>0</v>
      </c>
      <c r="AB76" s="27" t="str">
        <f>+Sheet1!DK68</f>
        <v>+/-15</v>
      </c>
      <c r="AD76" s="27" t="str">
        <f>+Sheet1!ER68</f>
        <v>33</v>
      </c>
      <c r="AE76" s="27" t="str">
        <f>+Sheet1!ES68</f>
        <v>+/-30</v>
      </c>
      <c r="AG76" s="27" t="str">
        <f>+Sheet1!DV68</f>
        <v>12</v>
      </c>
      <c r="AH76" s="27" t="str">
        <f>+Sheet1!DW68</f>
        <v>+/-18</v>
      </c>
      <c r="AJ76" s="27" t="str">
        <f>+Sheet1!AT68</f>
        <v>0</v>
      </c>
      <c r="AK76" s="27" t="str">
        <f>+Sheet1!AU68</f>
        <v>+/-13</v>
      </c>
      <c r="AM76" s="27" t="str">
        <f>+Sheet1!EB68</f>
        <v>10</v>
      </c>
      <c r="AN76" s="27" t="str">
        <f>+Sheet1!EC68</f>
        <v>+/-10</v>
      </c>
      <c r="AP76" s="27" t="str">
        <f>+Sheet1!BV68</f>
        <v>3</v>
      </c>
      <c r="AQ76" s="27" t="str">
        <f>+Sheet1!BW68</f>
        <v>+/-4</v>
      </c>
    </row>
    <row r="77" spans="1:43" ht="26.4">
      <c r="A77" s="27" t="s">
        <v>129</v>
      </c>
      <c r="C77" s="107">
        <f>+Sheet1!D165</f>
        <v>0.69230000000000003</v>
      </c>
      <c r="D77" s="79">
        <f>+Sheet1!E165</f>
        <v>651.16502029194714</v>
      </c>
      <c r="I77" s="27" t="str">
        <f>+Sheet1!H69</f>
        <v>0</v>
      </c>
      <c r="J77" s="27" t="str">
        <f>+Sheet1!I69</f>
        <v>+/-15</v>
      </c>
      <c r="L77" s="27" t="str">
        <f>+Sheet1!L69</f>
        <v>0</v>
      </c>
      <c r="M77" s="27" t="str">
        <f>+Sheet1!M69</f>
        <v>+/-15</v>
      </c>
      <c r="O77" s="27" t="str">
        <f>+Sheet1!BD69</f>
        <v>0</v>
      </c>
      <c r="P77" s="27" t="str">
        <f>+Sheet1!BE69</f>
        <v>+/-13</v>
      </c>
      <c r="R77" s="27" t="str">
        <f>+Sheet1!DB69</f>
        <v>0</v>
      </c>
      <c r="S77" s="27" t="str">
        <f>+Sheet1!DC69</f>
        <v>+/-15</v>
      </c>
      <c r="U77" s="27" t="str">
        <f>+Sheet1!AP69</f>
        <v>0</v>
      </c>
      <c r="V77" s="27" t="str">
        <f>+Sheet1!AQ69</f>
        <v>+/-9</v>
      </c>
      <c r="X77" s="27" t="str">
        <f>+Sheet1!DP69</f>
        <v>0</v>
      </c>
      <c r="Y77" s="27" t="str">
        <f>+Sheet1!DQ69</f>
        <v>+/-15</v>
      </c>
      <c r="AA77" s="27" t="str">
        <f>+Sheet1!DJ69</f>
        <v>0</v>
      </c>
      <c r="AB77" s="27" t="str">
        <f>+Sheet1!DK69</f>
        <v>+/-15</v>
      </c>
      <c r="AD77" s="27" t="str">
        <f>+Sheet1!ER69</f>
        <v>0</v>
      </c>
      <c r="AE77" s="27" t="str">
        <f>+Sheet1!ES69</f>
        <v>+/-22</v>
      </c>
      <c r="AG77" s="27" t="str">
        <f>+Sheet1!DV69</f>
        <v>0</v>
      </c>
      <c r="AH77" s="27" t="str">
        <f>+Sheet1!DW69</f>
        <v>+/-17</v>
      </c>
      <c r="AJ77" s="27" t="str">
        <f>+Sheet1!AT69</f>
        <v>2</v>
      </c>
      <c r="AK77" s="27" t="str">
        <f>+Sheet1!AU69</f>
        <v>+/-4</v>
      </c>
      <c r="AM77" s="27" t="str">
        <f>+Sheet1!EB69</f>
        <v>3</v>
      </c>
      <c r="AN77" s="27" t="str">
        <f>+Sheet1!EC69</f>
        <v>+/-4</v>
      </c>
      <c r="AP77" s="27" t="str">
        <f>+Sheet1!BV69</f>
        <v>0</v>
      </c>
      <c r="AQ77" s="27" t="str">
        <f>+Sheet1!BW69</f>
        <v>+/-17</v>
      </c>
    </row>
    <row r="78" spans="1:43">
      <c r="A78" s="47" t="s">
        <v>162</v>
      </c>
      <c r="C78" s="105"/>
      <c r="D78" s="100"/>
      <c r="I78" s="27" t="str">
        <f>+Sheet1!H70</f>
        <v>11</v>
      </c>
      <c r="J78" s="27" t="str">
        <f>+Sheet1!I70</f>
        <v>+/-13</v>
      </c>
      <c r="L78" s="27" t="str">
        <f>+Sheet1!L70</f>
        <v>0</v>
      </c>
      <c r="M78" s="27" t="str">
        <f>+Sheet1!M70</f>
        <v>+/-15</v>
      </c>
      <c r="O78" s="27" t="str">
        <f>+Sheet1!BD70</f>
        <v>0</v>
      </c>
      <c r="P78" s="27" t="str">
        <f>+Sheet1!BE70</f>
        <v>+/-13</v>
      </c>
      <c r="R78" s="27" t="str">
        <f>+Sheet1!DB70</f>
        <v>1</v>
      </c>
      <c r="S78" s="27" t="str">
        <f>+Sheet1!DC70</f>
        <v>+/-3</v>
      </c>
      <c r="U78" s="27" t="str">
        <f>+Sheet1!AP70</f>
        <v>0</v>
      </c>
      <c r="V78" s="27" t="str">
        <f>+Sheet1!AQ70</f>
        <v>+/-9</v>
      </c>
      <c r="X78" s="27" t="str">
        <f>+Sheet1!DP70</f>
        <v>12</v>
      </c>
      <c r="Y78" s="27" t="str">
        <f>+Sheet1!DQ70</f>
        <v>+/-12</v>
      </c>
      <c r="AA78" s="27" t="str">
        <f>+Sheet1!DJ70</f>
        <v>25</v>
      </c>
      <c r="AB78" s="27" t="str">
        <f>+Sheet1!DK70</f>
        <v>+/-24</v>
      </c>
      <c r="AD78" s="27" t="str">
        <f>+Sheet1!ER70</f>
        <v>149</v>
      </c>
      <c r="AE78" s="27" t="str">
        <f>+Sheet1!ES70</f>
        <v>+/-102</v>
      </c>
      <c r="AG78" s="27" t="str">
        <f>+Sheet1!DV70</f>
        <v>0</v>
      </c>
      <c r="AH78" s="27" t="str">
        <f>+Sheet1!DW70</f>
        <v>+/-17</v>
      </c>
      <c r="AJ78" s="27" t="str">
        <f>+Sheet1!AT70</f>
        <v>0</v>
      </c>
      <c r="AK78" s="27" t="str">
        <f>+Sheet1!AU70</f>
        <v>+/-13</v>
      </c>
      <c r="AM78" s="27" t="str">
        <f>+Sheet1!EB70</f>
        <v>13</v>
      </c>
      <c r="AN78" s="27" t="str">
        <f>+Sheet1!EC70</f>
        <v>+/-18</v>
      </c>
      <c r="AP78" s="27" t="str">
        <f>+Sheet1!BV70</f>
        <v>52</v>
      </c>
      <c r="AQ78" s="27" t="str">
        <f>+Sheet1!BW70</f>
        <v>+/-58</v>
      </c>
    </row>
    <row r="79" spans="1:43">
      <c r="A79" s="27" t="s">
        <v>128</v>
      </c>
      <c r="C79" s="105"/>
      <c r="D79" s="100"/>
      <c r="I79" s="27" t="str">
        <f>+Sheet1!H71</f>
        <v>6</v>
      </c>
      <c r="J79" s="27" t="str">
        <f>+Sheet1!I71</f>
        <v>+/-9</v>
      </c>
      <c r="L79" s="27" t="str">
        <f>+Sheet1!L71</f>
        <v>0</v>
      </c>
      <c r="M79" s="27" t="str">
        <f>+Sheet1!M71</f>
        <v>+/-15</v>
      </c>
      <c r="O79" s="27" t="str">
        <f>+Sheet1!BD71</f>
        <v>0</v>
      </c>
      <c r="P79" s="27" t="str">
        <f>+Sheet1!BE71</f>
        <v>+/-13</v>
      </c>
      <c r="R79" s="27" t="str">
        <f>+Sheet1!DB71</f>
        <v>1</v>
      </c>
      <c r="S79" s="27" t="str">
        <f>+Sheet1!DC71</f>
        <v>+/-3</v>
      </c>
      <c r="U79" s="27" t="str">
        <f>+Sheet1!AP71</f>
        <v>0</v>
      </c>
      <c r="V79" s="27" t="str">
        <f>+Sheet1!AQ71</f>
        <v>+/-9</v>
      </c>
      <c r="X79" s="27" t="str">
        <f>+Sheet1!DP71</f>
        <v>6</v>
      </c>
      <c r="Y79" s="27" t="str">
        <f>+Sheet1!DQ71</f>
        <v>+/-8</v>
      </c>
      <c r="AA79" s="27" t="str">
        <f>+Sheet1!DJ71</f>
        <v>0</v>
      </c>
      <c r="AB79" s="27" t="str">
        <f>+Sheet1!DK71</f>
        <v>+/-15</v>
      </c>
      <c r="AD79" s="27" t="str">
        <f>+Sheet1!ER71</f>
        <v>88</v>
      </c>
      <c r="AE79" s="27" t="str">
        <f>+Sheet1!ES71</f>
        <v>+/-68</v>
      </c>
      <c r="AG79" s="27" t="str">
        <f>+Sheet1!DV71</f>
        <v>0</v>
      </c>
      <c r="AH79" s="27" t="str">
        <f>+Sheet1!DW71</f>
        <v>+/-17</v>
      </c>
      <c r="AJ79" s="27" t="str">
        <f>+Sheet1!AT71</f>
        <v>0</v>
      </c>
      <c r="AK79" s="27" t="str">
        <f>+Sheet1!AU71</f>
        <v>+/-13</v>
      </c>
      <c r="AM79" s="27" t="str">
        <f>+Sheet1!EB71</f>
        <v>13</v>
      </c>
      <c r="AN79" s="27" t="str">
        <f>+Sheet1!EC71</f>
        <v>+/-18</v>
      </c>
      <c r="AP79" s="27" t="str">
        <f>+Sheet1!BV71</f>
        <v>26</v>
      </c>
      <c r="AQ79" s="27" t="str">
        <f>+Sheet1!BW71</f>
        <v>+/-29</v>
      </c>
    </row>
    <row r="80" spans="1:43" ht="26.4">
      <c r="A80" s="27" t="s">
        <v>129</v>
      </c>
      <c r="C80" s="107">
        <f>+Sheet1!D166</f>
        <v>2.6168</v>
      </c>
      <c r="D80" s="79">
        <f>+Sheet1!E166</f>
        <v>2461.3153619817526</v>
      </c>
      <c r="I80" s="27" t="str">
        <f>+Sheet1!H72</f>
        <v>5</v>
      </c>
      <c r="J80" s="27" t="str">
        <f>+Sheet1!I72</f>
        <v>+/-10</v>
      </c>
      <c r="L80" s="27" t="str">
        <f>+Sheet1!L72</f>
        <v>0</v>
      </c>
      <c r="M80" s="27" t="str">
        <f>+Sheet1!M72</f>
        <v>+/-15</v>
      </c>
      <c r="O80" s="27" t="str">
        <f>+Sheet1!BD72</f>
        <v>0</v>
      </c>
      <c r="P80" s="27" t="str">
        <f>+Sheet1!BE72</f>
        <v>+/-13</v>
      </c>
      <c r="R80" s="27" t="str">
        <f>+Sheet1!DB72</f>
        <v>0</v>
      </c>
      <c r="S80" s="27" t="str">
        <f>+Sheet1!DC72</f>
        <v>+/-15</v>
      </c>
      <c r="U80" s="27" t="str">
        <f>+Sheet1!AP72</f>
        <v>0</v>
      </c>
      <c r="V80" s="27" t="str">
        <f>+Sheet1!AQ72</f>
        <v>+/-9</v>
      </c>
      <c r="X80" s="27" t="str">
        <f>+Sheet1!DP72</f>
        <v>6</v>
      </c>
      <c r="Y80" s="27" t="str">
        <f>+Sheet1!DQ72</f>
        <v>+/-8</v>
      </c>
      <c r="AA80" s="27" t="str">
        <f>+Sheet1!DJ72</f>
        <v>25</v>
      </c>
      <c r="AB80" s="27" t="str">
        <f>+Sheet1!DK72</f>
        <v>+/-24</v>
      </c>
      <c r="AD80" s="27" t="str">
        <f>+Sheet1!ER72</f>
        <v>61</v>
      </c>
      <c r="AE80" s="27" t="str">
        <f>+Sheet1!ES72</f>
        <v>+/-59</v>
      </c>
      <c r="AG80" s="27" t="str">
        <f>+Sheet1!DV72</f>
        <v>0</v>
      </c>
      <c r="AH80" s="27" t="str">
        <f>+Sheet1!DW72</f>
        <v>+/-17</v>
      </c>
      <c r="AJ80" s="27" t="str">
        <f>+Sheet1!AT72</f>
        <v>0</v>
      </c>
      <c r="AK80" s="27" t="str">
        <f>+Sheet1!AU72</f>
        <v>+/-13</v>
      </c>
      <c r="AM80" s="27" t="str">
        <f>+Sheet1!EB72</f>
        <v>0</v>
      </c>
      <c r="AN80" s="27" t="str">
        <f>+Sheet1!EC72</f>
        <v>+/-17</v>
      </c>
      <c r="AP80" s="27" t="str">
        <f>+Sheet1!BV72</f>
        <v>26</v>
      </c>
      <c r="AQ80" s="27" t="str">
        <f>+Sheet1!BW72</f>
        <v>+/-29</v>
      </c>
    </row>
    <row r="81" spans="1:43">
      <c r="A81" s="47" t="s">
        <v>163</v>
      </c>
      <c r="C81" s="105"/>
      <c r="D81" s="100"/>
      <c r="I81" s="27" t="str">
        <f>+Sheet1!H73</f>
        <v>2</v>
      </c>
      <c r="J81" s="27" t="str">
        <f>+Sheet1!I73</f>
        <v>+/-3</v>
      </c>
      <c r="L81" s="27" t="str">
        <f>+Sheet1!L73</f>
        <v>0</v>
      </c>
      <c r="M81" s="27" t="str">
        <f>+Sheet1!M73</f>
        <v>+/-15</v>
      </c>
      <c r="O81" s="27" t="str">
        <f>+Sheet1!BD73</f>
        <v>0</v>
      </c>
      <c r="P81" s="27" t="str">
        <f>+Sheet1!BE73</f>
        <v>+/-13</v>
      </c>
      <c r="R81" s="27" t="str">
        <f>+Sheet1!DB73</f>
        <v>0</v>
      </c>
      <c r="S81" s="27" t="str">
        <f>+Sheet1!DC73</f>
        <v>+/-15</v>
      </c>
      <c r="U81" s="27" t="str">
        <f>+Sheet1!AP73</f>
        <v>0</v>
      </c>
      <c r="V81" s="27" t="str">
        <f>+Sheet1!AQ73</f>
        <v>+/-9</v>
      </c>
      <c r="X81" s="27" t="str">
        <f>+Sheet1!DP73</f>
        <v>2</v>
      </c>
      <c r="Y81" s="27" t="str">
        <f>+Sheet1!DQ73</f>
        <v>+/-4</v>
      </c>
      <c r="AA81" s="27" t="str">
        <f>+Sheet1!DJ73</f>
        <v>0</v>
      </c>
      <c r="AB81" s="27" t="str">
        <f>+Sheet1!DK73</f>
        <v>+/-15</v>
      </c>
      <c r="AD81" s="27" t="str">
        <f>+Sheet1!ER73</f>
        <v>58</v>
      </c>
      <c r="AE81" s="27" t="str">
        <f>+Sheet1!ES73</f>
        <v>+/-50</v>
      </c>
      <c r="AG81" s="27" t="str">
        <f>+Sheet1!DV73</f>
        <v>13</v>
      </c>
      <c r="AH81" s="27" t="str">
        <f>+Sheet1!DW73</f>
        <v>+/-16</v>
      </c>
      <c r="AJ81" s="27" t="str">
        <f>+Sheet1!AT73</f>
        <v>0</v>
      </c>
      <c r="AK81" s="27" t="str">
        <f>+Sheet1!AU73</f>
        <v>+/-13</v>
      </c>
      <c r="AM81" s="27" t="str">
        <f>+Sheet1!EB73</f>
        <v>0</v>
      </c>
      <c r="AN81" s="27" t="str">
        <f>+Sheet1!EC73</f>
        <v>+/-17</v>
      </c>
      <c r="AP81" s="27" t="str">
        <f>+Sheet1!BV73</f>
        <v>0</v>
      </c>
      <c r="AQ81" s="27" t="str">
        <f>+Sheet1!BW73</f>
        <v>+/-17</v>
      </c>
    </row>
    <row r="82" spans="1:43">
      <c r="A82" s="27" t="s">
        <v>128</v>
      </c>
      <c r="C82" s="105"/>
      <c r="D82" s="100"/>
      <c r="I82" s="27" t="str">
        <f>+Sheet1!H74</f>
        <v>2</v>
      </c>
      <c r="J82" s="27" t="str">
        <f>+Sheet1!I74</f>
        <v>+/-3</v>
      </c>
      <c r="L82" s="27" t="str">
        <f>+Sheet1!L74</f>
        <v>0</v>
      </c>
      <c r="M82" s="27" t="str">
        <f>+Sheet1!M74</f>
        <v>+/-15</v>
      </c>
      <c r="O82" s="27" t="str">
        <f>+Sheet1!BD74</f>
        <v>0</v>
      </c>
      <c r="P82" s="27" t="str">
        <f>+Sheet1!BE74</f>
        <v>+/-13</v>
      </c>
      <c r="R82" s="27" t="str">
        <f>+Sheet1!DB74</f>
        <v>0</v>
      </c>
      <c r="S82" s="27" t="str">
        <f>+Sheet1!DC74</f>
        <v>+/-15</v>
      </c>
      <c r="U82" s="27" t="str">
        <f>+Sheet1!AP74</f>
        <v>0</v>
      </c>
      <c r="V82" s="27" t="str">
        <f>+Sheet1!AQ74</f>
        <v>+/-9</v>
      </c>
      <c r="X82" s="27" t="str">
        <f>+Sheet1!DP74</f>
        <v>2</v>
      </c>
      <c r="Y82" s="27" t="str">
        <f>+Sheet1!DQ74</f>
        <v>+/-4</v>
      </c>
      <c r="AA82" s="27" t="str">
        <f>+Sheet1!DJ74</f>
        <v>0</v>
      </c>
      <c r="AB82" s="27" t="str">
        <f>+Sheet1!DK74</f>
        <v>+/-15</v>
      </c>
      <c r="AD82" s="27" t="str">
        <f>+Sheet1!ER74</f>
        <v>39</v>
      </c>
      <c r="AE82" s="27" t="str">
        <f>+Sheet1!ES74</f>
        <v>+/-35</v>
      </c>
      <c r="AG82" s="27" t="str">
        <f>+Sheet1!DV74</f>
        <v>13</v>
      </c>
      <c r="AH82" s="27" t="str">
        <f>+Sheet1!DW74</f>
        <v>+/-16</v>
      </c>
      <c r="AJ82" s="27" t="str">
        <f>+Sheet1!AT74</f>
        <v>0</v>
      </c>
      <c r="AK82" s="27" t="str">
        <f>+Sheet1!AU74</f>
        <v>+/-13</v>
      </c>
      <c r="AM82" s="27" t="str">
        <f>+Sheet1!EB74</f>
        <v>0</v>
      </c>
      <c r="AN82" s="27" t="str">
        <f>+Sheet1!EC74</f>
        <v>+/-17</v>
      </c>
      <c r="AP82" s="27" t="str">
        <f>+Sheet1!BV74</f>
        <v>0</v>
      </c>
      <c r="AQ82" s="27" t="str">
        <f>+Sheet1!BW74</f>
        <v>+/-17</v>
      </c>
    </row>
    <row r="83" spans="1:43" ht="26.4">
      <c r="A83" s="27" t="s">
        <v>129</v>
      </c>
      <c r="C83" s="107">
        <f>+Sheet1!D167</f>
        <v>9.2499999999999999E-2</v>
      </c>
      <c r="D83" s="79">
        <f>+Sheet1!E167</f>
        <v>87.003848587325024</v>
      </c>
      <c r="I83" s="27" t="str">
        <f>+Sheet1!H75</f>
        <v>0</v>
      </c>
      <c r="J83" s="27" t="str">
        <f>+Sheet1!I75</f>
        <v>+/-15</v>
      </c>
      <c r="L83" s="27" t="str">
        <f>+Sheet1!L75</f>
        <v>0</v>
      </c>
      <c r="M83" s="27" t="str">
        <f>+Sheet1!M75</f>
        <v>+/-15</v>
      </c>
      <c r="O83" s="27" t="str">
        <f>+Sheet1!BD75</f>
        <v>0</v>
      </c>
      <c r="P83" s="27" t="str">
        <f>+Sheet1!BE75</f>
        <v>+/-13</v>
      </c>
      <c r="R83" s="27" t="str">
        <f>+Sheet1!DB75</f>
        <v>0</v>
      </c>
      <c r="S83" s="27" t="str">
        <f>+Sheet1!DC75</f>
        <v>+/-15</v>
      </c>
      <c r="U83" s="27" t="str">
        <f>+Sheet1!AP75</f>
        <v>0</v>
      </c>
      <c r="V83" s="27" t="str">
        <f>+Sheet1!AQ75</f>
        <v>+/-9</v>
      </c>
      <c r="X83" s="27" t="str">
        <f>+Sheet1!DP75</f>
        <v>0</v>
      </c>
      <c r="Y83" s="27" t="str">
        <f>+Sheet1!DQ75</f>
        <v>+/-15</v>
      </c>
      <c r="AA83" s="27" t="str">
        <f>+Sheet1!DJ75</f>
        <v>0</v>
      </c>
      <c r="AB83" s="27" t="str">
        <f>+Sheet1!DK75</f>
        <v>+/-15</v>
      </c>
      <c r="AD83" s="27" t="str">
        <f>+Sheet1!ER75</f>
        <v>19</v>
      </c>
      <c r="AE83" s="27" t="str">
        <f>+Sheet1!ES75</f>
        <v>+/-20</v>
      </c>
      <c r="AG83" s="27" t="str">
        <f>+Sheet1!DV75</f>
        <v>0</v>
      </c>
      <c r="AH83" s="27" t="str">
        <f>+Sheet1!DW75</f>
        <v>+/-17</v>
      </c>
      <c r="AJ83" s="27" t="str">
        <f>+Sheet1!AT75</f>
        <v>0</v>
      </c>
      <c r="AK83" s="27" t="str">
        <f>+Sheet1!AU75</f>
        <v>+/-13</v>
      </c>
      <c r="AM83" s="27" t="str">
        <f>+Sheet1!EB75</f>
        <v>0</v>
      </c>
      <c r="AN83" s="27" t="str">
        <f>+Sheet1!EC75</f>
        <v>+/-17</v>
      </c>
      <c r="AP83" s="27" t="str">
        <f>+Sheet1!BV75</f>
        <v>0</v>
      </c>
      <c r="AQ83" s="27" t="str">
        <f>+Sheet1!BW75</f>
        <v>+/-17</v>
      </c>
    </row>
    <row r="84" spans="1:43">
      <c r="A84" s="47" t="s">
        <v>165</v>
      </c>
      <c r="C84" s="105"/>
      <c r="D84" s="100"/>
      <c r="I84" s="27" t="str">
        <f>+Sheet1!H76</f>
        <v>3</v>
      </c>
      <c r="J84" s="27" t="str">
        <f>+Sheet1!I76</f>
        <v>+/-4</v>
      </c>
      <c r="L84" s="27" t="str">
        <f>+Sheet1!L76</f>
        <v>4</v>
      </c>
      <c r="M84" s="27" t="str">
        <f>+Sheet1!M76</f>
        <v>+/-5</v>
      </c>
      <c r="O84" s="27" t="str">
        <f>+Sheet1!BD76</f>
        <v>0</v>
      </c>
      <c r="P84" s="27" t="str">
        <f>+Sheet1!BE76</f>
        <v>+/-13</v>
      </c>
      <c r="R84" s="27" t="str">
        <f>+Sheet1!DB76</f>
        <v>0</v>
      </c>
      <c r="S84" s="27" t="str">
        <f>+Sheet1!DC76</f>
        <v>+/-15</v>
      </c>
      <c r="U84" s="27" t="str">
        <f>+Sheet1!AP76</f>
        <v>0</v>
      </c>
      <c r="V84" s="27" t="str">
        <f>+Sheet1!AQ76</f>
        <v>+/-9</v>
      </c>
      <c r="X84" s="27" t="str">
        <f>+Sheet1!DP76</f>
        <v>1</v>
      </c>
      <c r="Y84" s="27" t="str">
        <f>+Sheet1!DQ76</f>
        <v>+/-2</v>
      </c>
      <c r="AA84" s="27" t="str">
        <f>+Sheet1!DJ76</f>
        <v>0</v>
      </c>
      <c r="AB84" s="27" t="str">
        <f>+Sheet1!DK76</f>
        <v>+/-15</v>
      </c>
      <c r="AD84" s="27" t="str">
        <f>+Sheet1!ER76</f>
        <v>5</v>
      </c>
      <c r="AE84" s="27" t="str">
        <f>+Sheet1!ES76</f>
        <v>+/-5</v>
      </c>
      <c r="AG84" s="27" t="str">
        <f>+Sheet1!DV76</f>
        <v>0</v>
      </c>
      <c r="AH84" s="27" t="str">
        <f>+Sheet1!DW76</f>
        <v>+/-17</v>
      </c>
      <c r="AJ84" s="27" t="str">
        <f>+Sheet1!AT76</f>
        <v>0</v>
      </c>
      <c r="AK84" s="27" t="str">
        <f>+Sheet1!AU76</f>
        <v>+/-13</v>
      </c>
      <c r="AM84" s="27" t="str">
        <f>+Sheet1!EB76</f>
        <v>0</v>
      </c>
      <c r="AN84" s="27" t="str">
        <f>+Sheet1!EC76</f>
        <v>+/-17</v>
      </c>
      <c r="AP84" s="27" t="str">
        <f>+Sheet1!BV76</f>
        <v>32</v>
      </c>
      <c r="AQ84" s="27" t="str">
        <f>+Sheet1!BW76</f>
        <v>+/-43</v>
      </c>
    </row>
    <row r="85" spans="1:43">
      <c r="A85" s="27" t="s">
        <v>128</v>
      </c>
      <c r="C85" s="105"/>
      <c r="D85" s="100"/>
      <c r="I85" s="27" t="str">
        <f>+Sheet1!H77</f>
        <v>3</v>
      </c>
      <c r="J85" s="27" t="str">
        <f>+Sheet1!I77</f>
        <v>+/-4</v>
      </c>
      <c r="L85" s="27" t="str">
        <f>+Sheet1!L77</f>
        <v>3</v>
      </c>
      <c r="M85" s="27" t="str">
        <f>+Sheet1!M77</f>
        <v>+/-5</v>
      </c>
      <c r="O85" s="27" t="str">
        <f>+Sheet1!BD77</f>
        <v>0</v>
      </c>
      <c r="P85" s="27" t="str">
        <f>+Sheet1!BE77</f>
        <v>+/-13</v>
      </c>
      <c r="R85" s="27" t="str">
        <f>+Sheet1!DB77</f>
        <v>0</v>
      </c>
      <c r="S85" s="27" t="str">
        <f>+Sheet1!DC77</f>
        <v>+/-15</v>
      </c>
      <c r="U85" s="27" t="str">
        <f>+Sheet1!AP77</f>
        <v>0</v>
      </c>
      <c r="V85" s="27" t="str">
        <f>+Sheet1!AQ77</f>
        <v>+/-9</v>
      </c>
      <c r="X85" s="27" t="str">
        <f>+Sheet1!DP77</f>
        <v>1</v>
      </c>
      <c r="Y85" s="27" t="str">
        <f>+Sheet1!DQ77</f>
        <v>+/-2</v>
      </c>
      <c r="AA85" s="27" t="str">
        <f>+Sheet1!DJ77</f>
        <v>0</v>
      </c>
      <c r="AB85" s="27" t="str">
        <f>+Sheet1!DK77</f>
        <v>+/-15</v>
      </c>
      <c r="AD85" s="27" t="str">
        <f>+Sheet1!ER77</f>
        <v>5</v>
      </c>
      <c r="AE85" s="27" t="str">
        <f>+Sheet1!ES77</f>
        <v>+/-5</v>
      </c>
      <c r="AG85" s="27" t="str">
        <f>+Sheet1!DV77</f>
        <v>0</v>
      </c>
      <c r="AH85" s="27" t="str">
        <f>+Sheet1!DW77</f>
        <v>+/-17</v>
      </c>
      <c r="AJ85" s="27" t="str">
        <f>+Sheet1!AT77</f>
        <v>0</v>
      </c>
      <c r="AK85" s="27" t="str">
        <f>+Sheet1!AU77</f>
        <v>+/-13</v>
      </c>
      <c r="AM85" s="27" t="str">
        <f>+Sheet1!EB77</f>
        <v>0</v>
      </c>
      <c r="AN85" s="27" t="str">
        <f>+Sheet1!EC77</f>
        <v>+/-17</v>
      </c>
      <c r="AP85" s="27" t="str">
        <f>+Sheet1!BV77</f>
        <v>0</v>
      </c>
      <c r="AQ85" s="27" t="str">
        <f>+Sheet1!BW77</f>
        <v>+/-17</v>
      </c>
    </row>
    <row r="86" spans="1:43" ht="26.4">
      <c r="A86" s="27" t="s">
        <v>129</v>
      </c>
      <c r="C86" s="107">
        <f>+Sheet1!D168</f>
        <v>1.0156000000000001</v>
      </c>
      <c r="D86" s="79">
        <f>+Sheet1!E168</f>
        <v>955.25522838148413</v>
      </c>
      <c r="I86" s="27" t="str">
        <f>+Sheet1!H78</f>
        <v>0</v>
      </c>
      <c r="J86" s="27" t="str">
        <f>+Sheet1!I78</f>
        <v>+/-15</v>
      </c>
      <c r="L86" s="27" t="str">
        <f>+Sheet1!L78</f>
        <v>1</v>
      </c>
      <c r="M86" s="27" t="str">
        <f>+Sheet1!M78</f>
        <v>+/-2</v>
      </c>
      <c r="O86" s="27" t="str">
        <f>+Sheet1!BD78</f>
        <v>0</v>
      </c>
      <c r="P86" s="27" t="str">
        <f>+Sheet1!BE78</f>
        <v>+/-13</v>
      </c>
      <c r="R86" s="27" t="str">
        <f>+Sheet1!DB78</f>
        <v>0</v>
      </c>
      <c r="S86" s="27" t="str">
        <f>+Sheet1!DC78</f>
        <v>+/-15</v>
      </c>
      <c r="U86" s="27" t="str">
        <f>+Sheet1!AP78</f>
        <v>0</v>
      </c>
      <c r="V86" s="27" t="str">
        <f>+Sheet1!AQ78</f>
        <v>+/-9</v>
      </c>
      <c r="X86" s="27" t="str">
        <f>+Sheet1!DP78</f>
        <v>0</v>
      </c>
      <c r="Y86" s="27" t="str">
        <f>+Sheet1!DQ78</f>
        <v>+/-15</v>
      </c>
      <c r="AA86" s="27" t="str">
        <f>+Sheet1!DJ78</f>
        <v>0</v>
      </c>
      <c r="AB86" s="27" t="str">
        <f>+Sheet1!DK78</f>
        <v>+/-15</v>
      </c>
      <c r="AD86" s="27" t="str">
        <f>+Sheet1!ER78</f>
        <v>0</v>
      </c>
      <c r="AE86" s="27" t="str">
        <f>+Sheet1!ES78</f>
        <v>+/-22</v>
      </c>
      <c r="AG86" s="27" t="str">
        <f>+Sheet1!DV78</f>
        <v>0</v>
      </c>
      <c r="AH86" s="27" t="str">
        <f>+Sheet1!DW78</f>
        <v>+/-17</v>
      </c>
      <c r="AJ86" s="27" t="str">
        <f>+Sheet1!AT78</f>
        <v>0</v>
      </c>
      <c r="AK86" s="27" t="str">
        <f>+Sheet1!AU78</f>
        <v>+/-13</v>
      </c>
      <c r="AM86" s="27" t="str">
        <f>+Sheet1!EB78</f>
        <v>0</v>
      </c>
      <c r="AN86" s="27" t="str">
        <f>+Sheet1!EC78</f>
        <v>+/-17</v>
      </c>
      <c r="AP86" s="27" t="str">
        <f>+Sheet1!BV78</f>
        <v>32</v>
      </c>
      <c r="AQ86" s="27" t="str">
        <f>+Sheet1!BW78</f>
        <v>+/-43</v>
      </c>
    </row>
    <row r="87" spans="1:43">
      <c r="A87" s="47" t="s">
        <v>166</v>
      </c>
      <c r="C87" s="105"/>
      <c r="D87" s="100"/>
      <c r="I87" s="27" t="str">
        <f>+Sheet1!H79</f>
        <v>0</v>
      </c>
      <c r="J87" s="27" t="str">
        <f>+Sheet1!I79</f>
        <v>+/-15</v>
      </c>
      <c r="L87" s="27" t="str">
        <f>+Sheet1!L79</f>
        <v>0</v>
      </c>
      <c r="M87" s="27" t="str">
        <f>+Sheet1!M79</f>
        <v>+/-15</v>
      </c>
      <c r="O87" s="27" t="str">
        <f>+Sheet1!BD79</f>
        <v>0</v>
      </c>
      <c r="P87" s="27" t="str">
        <f>+Sheet1!BE79</f>
        <v>+/-13</v>
      </c>
      <c r="R87" s="27" t="str">
        <f>+Sheet1!DB79</f>
        <v>0</v>
      </c>
      <c r="S87" s="27" t="str">
        <f>+Sheet1!DC79</f>
        <v>+/-15</v>
      </c>
      <c r="U87" s="27" t="str">
        <f>+Sheet1!AP79</f>
        <v>0</v>
      </c>
      <c r="V87" s="27" t="str">
        <f>+Sheet1!AQ79</f>
        <v>+/-9</v>
      </c>
      <c r="X87" s="27" t="str">
        <f>+Sheet1!DP79</f>
        <v>0</v>
      </c>
      <c r="Y87" s="27" t="str">
        <f>+Sheet1!DQ79</f>
        <v>+/-15</v>
      </c>
      <c r="AA87" s="27" t="str">
        <f>+Sheet1!DJ79</f>
        <v>0</v>
      </c>
      <c r="AB87" s="27" t="str">
        <f>+Sheet1!DK79</f>
        <v>+/-15</v>
      </c>
      <c r="AD87" s="27" t="str">
        <f>+Sheet1!ER79</f>
        <v>0</v>
      </c>
      <c r="AE87" s="27" t="str">
        <f>+Sheet1!ES79</f>
        <v>+/-22</v>
      </c>
      <c r="AG87" s="27" t="str">
        <f>+Sheet1!DV79</f>
        <v>0</v>
      </c>
      <c r="AH87" s="27" t="str">
        <f>+Sheet1!DW79</f>
        <v>+/-17</v>
      </c>
      <c r="AJ87" s="27" t="str">
        <f>+Sheet1!AT79</f>
        <v>0</v>
      </c>
      <c r="AK87" s="27" t="str">
        <f>+Sheet1!AU79</f>
        <v>+/-13</v>
      </c>
      <c r="AM87" s="27" t="str">
        <f>+Sheet1!EB79</f>
        <v>0</v>
      </c>
      <c r="AN87" s="27" t="str">
        <f>+Sheet1!EC79</f>
        <v>+/-17</v>
      </c>
      <c r="AP87" s="27" t="str">
        <f>+Sheet1!BV79</f>
        <v>0</v>
      </c>
      <c r="AQ87" s="27" t="str">
        <f>+Sheet1!BW79</f>
        <v>+/-17</v>
      </c>
    </row>
    <row r="88" spans="1:43">
      <c r="A88" s="27" t="s">
        <v>128</v>
      </c>
      <c r="C88" s="105"/>
      <c r="D88" s="100"/>
      <c r="I88" s="27" t="str">
        <f>+Sheet1!H80</f>
        <v>0</v>
      </c>
      <c r="J88" s="27" t="str">
        <f>+Sheet1!I80</f>
        <v>+/-15</v>
      </c>
      <c r="L88" s="27" t="str">
        <f>+Sheet1!L80</f>
        <v>0</v>
      </c>
      <c r="M88" s="27" t="str">
        <f>+Sheet1!M80</f>
        <v>+/-15</v>
      </c>
      <c r="O88" s="27" t="str">
        <f>+Sheet1!BD80</f>
        <v>0</v>
      </c>
      <c r="P88" s="27" t="str">
        <f>+Sheet1!BE80</f>
        <v>+/-13</v>
      </c>
      <c r="R88" s="27" t="str">
        <f>+Sheet1!DB80</f>
        <v>0</v>
      </c>
      <c r="S88" s="27" t="str">
        <f>+Sheet1!DC80</f>
        <v>+/-15</v>
      </c>
      <c r="U88" s="27" t="str">
        <f>+Sheet1!AP80</f>
        <v>0</v>
      </c>
      <c r="V88" s="27" t="str">
        <f>+Sheet1!AQ80</f>
        <v>+/-9</v>
      </c>
      <c r="X88" s="27" t="str">
        <f>+Sheet1!DP80</f>
        <v>0</v>
      </c>
      <c r="Y88" s="27" t="str">
        <f>+Sheet1!DQ80</f>
        <v>+/-15</v>
      </c>
      <c r="AA88" s="27" t="str">
        <f>+Sheet1!DJ80</f>
        <v>0</v>
      </c>
      <c r="AB88" s="27" t="str">
        <f>+Sheet1!DK80</f>
        <v>+/-15</v>
      </c>
      <c r="AD88" s="27" t="str">
        <f>+Sheet1!ER80</f>
        <v>0</v>
      </c>
      <c r="AE88" s="27" t="str">
        <f>+Sheet1!ES80</f>
        <v>+/-22</v>
      </c>
      <c r="AG88" s="27" t="str">
        <f>+Sheet1!DV80</f>
        <v>0</v>
      </c>
      <c r="AH88" s="27" t="str">
        <f>+Sheet1!DW80</f>
        <v>+/-17</v>
      </c>
      <c r="AJ88" s="27" t="str">
        <f>+Sheet1!AT80</f>
        <v>0</v>
      </c>
      <c r="AK88" s="27" t="str">
        <f>+Sheet1!AU80</f>
        <v>+/-13</v>
      </c>
      <c r="AM88" s="27" t="str">
        <f>+Sheet1!EB80</f>
        <v>0</v>
      </c>
      <c r="AN88" s="27" t="str">
        <f>+Sheet1!EC80</f>
        <v>+/-17</v>
      </c>
      <c r="AP88" s="27" t="str">
        <f>+Sheet1!BV80</f>
        <v>0</v>
      </c>
      <c r="AQ88" s="27" t="str">
        <f>+Sheet1!BW80</f>
        <v>+/-17</v>
      </c>
    </row>
    <row r="89" spans="1:43" ht="26.4">
      <c r="A89" s="27" t="s">
        <v>129</v>
      </c>
      <c r="C89" s="107">
        <f>+Sheet1!D169</f>
        <v>7.3999999999999996E-2</v>
      </c>
      <c r="D89" s="79">
        <f>+Sheet1!E169</f>
        <v>69.603078869860013</v>
      </c>
      <c r="I89" s="27" t="str">
        <f>+Sheet1!H81</f>
        <v>0</v>
      </c>
      <c r="J89" s="27" t="str">
        <f>+Sheet1!I81</f>
        <v>+/-15</v>
      </c>
      <c r="L89" s="27" t="str">
        <f>+Sheet1!L81</f>
        <v>0</v>
      </c>
      <c r="M89" s="27" t="str">
        <f>+Sheet1!M81</f>
        <v>+/-15</v>
      </c>
      <c r="O89" s="27" t="str">
        <f>+Sheet1!BD81</f>
        <v>0</v>
      </c>
      <c r="P89" s="27" t="str">
        <f>+Sheet1!BE81</f>
        <v>+/-13</v>
      </c>
      <c r="R89" s="27" t="str">
        <f>+Sheet1!DB81</f>
        <v>0</v>
      </c>
      <c r="S89" s="27" t="str">
        <f>+Sheet1!DC81</f>
        <v>+/-15</v>
      </c>
      <c r="U89" s="27" t="str">
        <f>+Sheet1!AP81</f>
        <v>0</v>
      </c>
      <c r="V89" s="27" t="str">
        <f>+Sheet1!AQ81</f>
        <v>+/-9</v>
      </c>
      <c r="X89" s="27" t="str">
        <f>+Sheet1!DP81</f>
        <v>0</v>
      </c>
      <c r="Y89" s="27" t="str">
        <f>+Sheet1!DQ81</f>
        <v>+/-15</v>
      </c>
      <c r="AA89" s="27" t="str">
        <f>+Sheet1!DJ81</f>
        <v>0</v>
      </c>
      <c r="AB89" s="27" t="str">
        <f>+Sheet1!DK81</f>
        <v>+/-15</v>
      </c>
      <c r="AD89" s="27" t="str">
        <f>+Sheet1!ER81</f>
        <v>0</v>
      </c>
      <c r="AE89" s="27" t="str">
        <f>+Sheet1!ES81</f>
        <v>+/-22</v>
      </c>
      <c r="AG89" s="27" t="str">
        <f>+Sheet1!DV81</f>
        <v>0</v>
      </c>
      <c r="AH89" s="27" t="str">
        <f>+Sheet1!DW81</f>
        <v>+/-17</v>
      </c>
      <c r="AJ89" s="27" t="str">
        <f>+Sheet1!AT81</f>
        <v>0</v>
      </c>
      <c r="AK89" s="27" t="str">
        <f>+Sheet1!AU81</f>
        <v>+/-13</v>
      </c>
      <c r="AM89" s="27" t="str">
        <f>+Sheet1!EB81</f>
        <v>0</v>
      </c>
      <c r="AN89" s="27" t="str">
        <f>+Sheet1!EC81</f>
        <v>+/-17</v>
      </c>
      <c r="AP89" s="27" t="str">
        <f>+Sheet1!BV81</f>
        <v>0</v>
      </c>
      <c r="AQ89" s="27" t="str">
        <f>+Sheet1!BW81</f>
        <v>+/-17</v>
      </c>
    </row>
    <row r="90" spans="1:43">
      <c r="A90" s="47" t="s">
        <v>167</v>
      </c>
      <c r="C90" s="105"/>
      <c r="D90" s="100"/>
      <c r="I90" s="27" t="str">
        <f>+Sheet1!H82</f>
        <v>9</v>
      </c>
      <c r="J90" s="27" t="str">
        <f>+Sheet1!I82</f>
        <v>+/-14</v>
      </c>
      <c r="L90" s="27" t="str">
        <f>+Sheet1!L82</f>
        <v>27</v>
      </c>
      <c r="M90" s="27" t="str">
        <f>+Sheet1!M82</f>
        <v>+/-20</v>
      </c>
      <c r="O90" s="27" t="str">
        <f>+Sheet1!BD82</f>
        <v>0</v>
      </c>
      <c r="P90" s="27" t="str">
        <f>+Sheet1!BE82</f>
        <v>+/-13</v>
      </c>
      <c r="R90" s="27" t="str">
        <f>+Sheet1!DB82</f>
        <v>8</v>
      </c>
      <c r="S90" s="27" t="str">
        <f>+Sheet1!DC82</f>
        <v>+/-11</v>
      </c>
      <c r="U90" s="27" t="str">
        <f>+Sheet1!AP82</f>
        <v>0</v>
      </c>
      <c r="V90" s="27" t="str">
        <f>+Sheet1!AQ82</f>
        <v>+/-9</v>
      </c>
      <c r="X90" s="27" t="str">
        <f>+Sheet1!DP82</f>
        <v>33</v>
      </c>
      <c r="Y90" s="27" t="str">
        <f>+Sheet1!DQ82</f>
        <v>+/-32</v>
      </c>
      <c r="AA90" s="27" t="str">
        <f>+Sheet1!DJ82</f>
        <v>9</v>
      </c>
      <c r="AB90" s="27" t="str">
        <f>+Sheet1!DK82</f>
        <v>+/-18</v>
      </c>
      <c r="AD90" s="27" t="str">
        <f>+Sheet1!ER82</f>
        <v>741</v>
      </c>
      <c r="AE90" s="27" t="str">
        <f>+Sheet1!ES82</f>
        <v>+/-151</v>
      </c>
      <c r="AG90" s="27" t="str">
        <f>+Sheet1!DV82</f>
        <v>0</v>
      </c>
      <c r="AH90" s="27" t="str">
        <f>+Sheet1!DW82</f>
        <v>+/-17</v>
      </c>
      <c r="AJ90" s="27" t="str">
        <f>+Sheet1!AT82</f>
        <v>0</v>
      </c>
      <c r="AK90" s="27" t="str">
        <f>+Sheet1!AU82</f>
        <v>+/-13</v>
      </c>
      <c r="AM90" s="27" t="str">
        <f>+Sheet1!EB82</f>
        <v>18</v>
      </c>
      <c r="AN90" s="27" t="str">
        <f>+Sheet1!EC82</f>
        <v>+/-31</v>
      </c>
      <c r="AP90" s="27" t="str">
        <f>+Sheet1!BV82</f>
        <v>0</v>
      </c>
      <c r="AQ90" s="27" t="str">
        <f>+Sheet1!BW82</f>
        <v>+/-17</v>
      </c>
    </row>
    <row r="91" spans="1:43">
      <c r="A91" s="27" t="s">
        <v>128</v>
      </c>
      <c r="C91" s="105"/>
      <c r="D91" s="100"/>
      <c r="I91" s="27" t="str">
        <f>+Sheet1!H83</f>
        <v>9</v>
      </c>
      <c r="J91" s="27" t="str">
        <f>+Sheet1!I83</f>
        <v>+/-14</v>
      </c>
      <c r="L91" s="27" t="str">
        <f>+Sheet1!L83</f>
        <v>27</v>
      </c>
      <c r="M91" s="27" t="str">
        <f>+Sheet1!M83</f>
        <v>+/-20</v>
      </c>
      <c r="O91" s="27" t="str">
        <f>+Sheet1!BD83</f>
        <v>0</v>
      </c>
      <c r="P91" s="27" t="str">
        <f>+Sheet1!BE83</f>
        <v>+/-13</v>
      </c>
      <c r="R91" s="27" t="str">
        <f>+Sheet1!DB83</f>
        <v>6</v>
      </c>
      <c r="S91" s="27" t="str">
        <f>+Sheet1!DC83</f>
        <v>+/-9</v>
      </c>
      <c r="U91" s="27" t="str">
        <f>+Sheet1!AP83</f>
        <v>0</v>
      </c>
      <c r="V91" s="27" t="str">
        <f>+Sheet1!AQ83</f>
        <v>+/-9</v>
      </c>
      <c r="X91" s="27" t="str">
        <f>+Sheet1!DP83</f>
        <v>20</v>
      </c>
      <c r="Y91" s="27" t="str">
        <f>+Sheet1!DQ83</f>
        <v>+/-27</v>
      </c>
      <c r="AA91" s="27" t="str">
        <f>+Sheet1!DJ83</f>
        <v>9</v>
      </c>
      <c r="AB91" s="27" t="str">
        <f>+Sheet1!DK83</f>
        <v>+/-18</v>
      </c>
      <c r="AD91" s="27" t="str">
        <f>+Sheet1!ER83</f>
        <v>552</v>
      </c>
      <c r="AE91" s="27" t="str">
        <f>+Sheet1!ES83</f>
        <v>+/-176</v>
      </c>
      <c r="AG91" s="27" t="str">
        <f>+Sheet1!DV83</f>
        <v>0</v>
      </c>
      <c r="AH91" s="27" t="str">
        <f>+Sheet1!DW83</f>
        <v>+/-17</v>
      </c>
      <c r="AJ91" s="27" t="str">
        <f>+Sheet1!AT83</f>
        <v>0</v>
      </c>
      <c r="AK91" s="27" t="str">
        <f>+Sheet1!AU83</f>
        <v>+/-13</v>
      </c>
      <c r="AM91" s="27" t="str">
        <f>+Sheet1!EB83</f>
        <v>18</v>
      </c>
      <c r="AN91" s="27" t="str">
        <f>+Sheet1!EC83</f>
        <v>+/-31</v>
      </c>
      <c r="AP91" s="27" t="str">
        <f>+Sheet1!BV83</f>
        <v>0</v>
      </c>
      <c r="AQ91" s="27" t="str">
        <f>+Sheet1!BW83</f>
        <v>+/-17</v>
      </c>
    </row>
    <row r="92" spans="1:43" ht="26.4">
      <c r="A92" s="27" t="s">
        <v>129</v>
      </c>
      <c r="C92" s="107">
        <f>+Sheet1!D170</f>
        <v>8.9803999999999995</v>
      </c>
      <c r="D92" s="79">
        <f>+Sheet1!E170</f>
        <v>8446.803911930956</v>
      </c>
      <c r="I92" s="27" t="str">
        <f>+Sheet1!H84</f>
        <v>0</v>
      </c>
      <c r="J92" s="27" t="str">
        <f>+Sheet1!I84</f>
        <v>+/-15</v>
      </c>
      <c r="L92" s="27" t="str">
        <f>+Sheet1!L84</f>
        <v>0</v>
      </c>
      <c r="M92" s="27" t="str">
        <f>+Sheet1!M84</f>
        <v>+/-15</v>
      </c>
      <c r="O92" s="27" t="str">
        <f>+Sheet1!BD84</f>
        <v>0</v>
      </c>
      <c r="P92" s="27" t="str">
        <f>+Sheet1!BE84</f>
        <v>+/-13</v>
      </c>
      <c r="R92" s="27" t="str">
        <f>+Sheet1!DB84</f>
        <v>2</v>
      </c>
      <c r="S92" s="27" t="str">
        <f>+Sheet1!DC84</f>
        <v>+/-3</v>
      </c>
      <c r="U92" s="27" t="str">
        <f>+Sheet1!AP84</f>
        <v>0</v>
      </c>
      <c r="V92" s="27" t="str">
        <f>+Sheet1!AQ84</f>
        <v>+/-9</v>
      </c>
      <c r="X92" s="27" t="str">
        <f>+Sheet1!DP84</f>
        <v>13</v>
      </c>
      <c r="Y92" s="27" t="str">
        <f>+Sheet1!DQ84</f>
        <v>+/-13</v>
      </c>
      <c r="AA92" s="27" t="str">
        <f>+Sheet1!DJ84</f>
        <v>0</v>
      </c>
      <c r="AB92" s="27" t="str">
        <f>+Sheet1!DK84</f>
        <v>+/-15</v>
      </c>
      <c r="AD92" s="27" t="str">
        <f>+Sheet1!ER84</f>
        <v>189</v>
      </c>
      <c r="AE92" s="27" t="str">
        <f>+Sheet1!ES84</f>
        <v>+/-126</v>
      </c>
      <c r="AG92" s="27" t="str">
        <f>+Sheet1!DV84</f>
        <v>0</v>
      </c>
      <c r="AH92" s="27" t="str">
        <f>+Sheet1!DW84</f>
        <v>+/-17</v>
      </c>
      <c r="AJ92" s="27" t="str">
        <f>+Sheet1!AT84</f>
        <v>0</v>
      </c>
      <c r="AK92" s="27" t="str">
        <f>+Sheet1!AU84</f>
        <v>+/-13</v>
      </c>
      <c r="AM92" s="27" t="str">
        <f>+Sheet1!EB84</f>
        <v>0</v>
      </c>
      <c r="AN92" s="27" t="str">
        <f>+Sheet1!EC84</f>
        <v>+/-17</v>
      </c>
      <c r="AP92" s="27" t="str">
        <f>+Sheet1!BV84</f>
        <v>0</v>
      </c>
      <c r="AQ92" s="27" t="str">
        <f>+Sheet1!BW84</f>
        <v>+/-17</v>
      </c>
    </row>
    <row r="93" spans="1:43">
      <c r="A93" s="47" t="s">
        <v>169</v>
      </c>
      <c r="C93" s="105"/>
      <c r="D93" s="100"/>
      <c r="I93" s="27" t="str">
        <f>+Sheet1!H85</f>
        <v>1</v>
      </c>
      <c r="J93" s="27" t="str">
        <f>+Sheet1!I85</f>
        <v>+/-2</v>
      </c>
      <c r="L93" s="27" t="str">
        <f>+Sheet1!L85</f>
        <v>0</v>
      </c>
      <c r="M93" s="27" t="str">
        <f>+Sheet1!M85</f>
        <v>+/-15</v>
      </c>
      <c r="O93" s="27" t="str">
        <f>+Sheet1!BD85</f>
        <v>0</v>
      </c>
      <c r="P93" s="27" t="str">
        <f>+Sheet1!BE85</f>
        <v>+/-13</v>
      </c>
      <c r="R93" s="27" t="str">
        <f>+Sheet1!DB85</f>
        <v>0</v>
      </c>
      <c r="S93" s="27" t="str">
        <f>+Sheet1!DC85</f>
        <v>+/-15</v>
      </c>
      <c r="U93" s="27" t="str">
        <f>+Sheet1!AP85</f>
        <v>0</v>
      </c>
      <c r="V93" s="27" t="str">
        <f>+Sheet1!AQ85</f>
        <v>+/-9</v>
      </c>
      <c r="X93" s="27" t="str">
        <f>+Sheet1!DP85</f>
        <v>4</v>
      </c>
      <c r="Y93" s="27" t="str">
        <f>+Sheet1!DQ85</f>
        <v>+/-8</v>
      </c>
      <c r="AA93" s="27" t="str">
        <f>+Sheet1!DJ85</f>
        <v>0</v>
      </c>
      <c r="AB93" s="27" t="str">
        <f>+Sheet1!DK85</f>
        <v>+/-15</v>
      </c>
      <c r="AD93" s="27" t="str">
        <f>+Sheet1!ER85</f>
        <v>0</v>
      </c>
      <c r="AE93" s="27" t="str">
        <f>+Sheet1!ES85</f>
        <v>+/-22</v>
      </c>
      <c r="AG93" s="27" t="str">
        <f>+Sheet1!DV85</f>
        <v>0</v>
      </c>
      <c r="AH93" s="27" t="str">
        <f>+Sheet1!DW85</f>
        <v>+/-17</v>
      </c>
      <c r="AJ93" s="27" t="str">
        <f>+Sheet1!AT85</f>
        <v>0</v>
      </c>
      <c r="AK93" s="27" t="str">
        <f>+Sheet1!AU85</f>
        <v>+/-13</v>
      </c>
      <c r="AM93" s="27" t="str">
        <f>+Sheet1!EB85</f>
        <v>0</v>
      </c>
      <c r="AN93" s="27" t="str">
        <f>+Sheet1!EC85</f>
        <v>+/-17</v>
      </c>
      <c r="AP93" s="27" t="str">
        <f>+Sheet1!BV85</f>
        <v>0</v>
      </c>
      <c r="AQ93" s="27" t="str">
        <f>+Sheet1!BW85</f>
        <v>+/-17</v>
      </c>
    </row>
    <row r="94" spans="1:43">
      <c r="A94" s="27" t="s">
        <v>128</v>
      </c>
      <c r="C94" s="105"/>
      <c r="D94" s="100"/>
      <c r="I94" s="27" t="str">
        <f>+Sheet1!H86</f>
        <v>0</v>
      </c>
      <c r="J94" s="27" t="str">
        <f>+Sheet1!I86</f>
        <v>+/-15</v>
      </c>
      <c r="L94" s="27" t="str">
        <f>+Sheet1!L86</f>
        <v>0</v>
      </c>
      <c r="M94" s="27" t="str">
        <f>+Sheet1!M86</f>
        <v>+/-15</v>
      </c>
      <c r="O94" s="27" t="str">
        <f>+Sheet1!BD86</f>
        <v>0</v>
      </c>
      <c r="P94" s="27" t="str">
        <f>+Sheet1!BE86</f>
        <v>+/-13</v>
      </c>
      <c r="R94" s="27" t="str">
        <f>+Sheet1!DB86</f>
        <v>0</v>
      </c>
      <c r="S94" s="27" t="str">
        <f>+Sheet1!DC86</f>
        <v>+/-15</v>
      </c>
      <c r="U94" s="27" t="str">
        <f>+Sheet1!AP86</f>
        <v>0</v>
      </c>
      <c r="V94" s="27" t="str">
        <f>+Sheet1!AQ86</f>
        <v>+/-9</v>
      </c>
      <c r="X94" s="27" t="str">
        <f>+Sheet1!DP86</f>
        <v>4</v>
      </c>
      <c r="Y94" s="27" t="str">
        <f>+Sheet1!DQ86</f>
        <v>+/-8</v>
      </c>
      <c r="AA94" s="27" t="str">
        <f>+Sheet1!DJ86</f>
        <v>0</v>
      </c>
      <c r="AB94" s="27" t="str">
        <f>+Sheet1!DK86</f>
        <v>+/-15</v>
      </c>
      <c r="AD94" s="27" t="str">
        <f>+Sheet1!ER86</f>
        <v>0</v>
      </c>
      <c r="AE94" s="27" t="str">
        <f>+Sheet1!ES86</f>
        <v>+/-22</v>
      </c>
      <c r="AG94" s="27" t="str">
        <f>+Sheet1!DV86</f>
        <v>0</v>
      </c>
      <c r="AH94" s="27" t="str">
        <f>+Sheet1!DW86</f>
        <v>+/-17</v>
      </c>
      <c r="AJ94" s="27" t="str">
        <f>+Sheet1!AT86</f>
        <v>0</v>
      </c>
      <c r="AK94" s="27" t="str">
        <f>+Sheet1!AU86</f>
        <v>+/-13</v>
      </c>
      <c r="AM94" s="27" t="str">
        <f>+Sheet1!EB86</f>
        <v>0</v>
      </c>
      <c r="AN94" s="27" t="str">
        <f>+Sheet1!EC86</f>
        <v>+/-17</v>
      </c>
      <c r="AP94" s="27" t="str">
        <f>+Sheet1!BV86</f>
        <v>0</v>
      </c>
      <c r="AQ94" s="27" t="str">
        <f>+Sheet1!BW86</f>
        <v>+/-17</v>
      </c>
    </row>
    <row r="95" spans="1:43" ht="26.4">
      <c r="A95" s="27" t="s">
        <v>129</v>
      </c>
      <c r="C95" s="107">
        <f>+Sheet1!D171</f>
        <v>8.3799999999999999E-2</v>
      </c>
      <c r="D95" s="79">
        <f>+Sheet1!E171</f>
        <v>78.820783909382016</v>
      </c>
      <c r="I95" s="27" t="str">
        <f>+Sheet1!H87</f>
        <v>1</v>
      </c>
      <c r="J95" s="27" t="str">
        <f>+Sheet1!I87</f>
        <v>+/-2</v>
      </c>
      <c r="L95" s="27" t="str">
        <f>+Sheet1!L87</f>
        <v>0</v>
      </c>
      <c r="M95" s="27" t="str">
        <f>+Sheet1!M87</f>
        <v>+/-15</v>
      </c>
      <c r="O95" s="27" t="str">
        <f>+Sheet1!BD87</f>
        <v>0</v>
      </c>
      <c r="P95" s="27" t="str">
        <f>+Sheet1!BE87</f>
        <v>+/-13</v>
      </c>
      <c r="R95" s="27" t="str">
        <f>+Sheet1!DB87</f>
        <v>0</v>
      </c>
      <c r="S95" s="27" t="str">
        <f>+Sheet1!DC87</f>
        <v>+/-15</v>
      </c>
      <c r="U95" s="27" t="str">
        <f>+Sheet1!AP87</f>
        <v>0</v>
      </c>
      <c r="V95" s="27" t="str">
        <f>+Sheet1!AQ87</f>
        <v>+/-9</v>
      </c>
      <c r="X95" s="27" t="str">
        <f>+Sheet1!DP87</f>
        <v>0</v>
      </c>
      <c r="Y95" s="27" t="str">
        <f>+Sheet1!DQ87</f>
        <v>+/-15</v>
      </c>
      <c r="AA95" s="27" t="str">
        <f>+Sheet1!DJ87</f>
        <v>0</v>
      </c>
      <c r="AB95" s="27" t="str">
        <f>+Sheet1!DK87</f>
        <v>+/-15</v>
      </c>
      <c r="AD95" s="27" t="str">
        <f>+Sheet1!ER87</f>
        <v>0</v>
      </c>
      <c r="AE95" s="27" t="str">
        <f>+Sheet1!ES87</f>
        <v>+/-22</v>
      </c>
      <c r="AG95" s="27" t="str">
        <f>+Sheet1!DV87</f>
        <v>0</v>
      </c>
      <c r="AH95" s="27" t="str">
        <f>+Sheet1!DW87</f>
        <v>+/-17</v>
      </c>
      <c r="AJ95" s="27" t="str">
        <f>+Sheet1!AT87</f>
        <v>0</v>
      </c>
      <c r="AK95" s="27" t="str">
        <f>+Sheet1!AU87</f>
        <v>+/-13</v>
      </c>
      <c r="AM95" s="27" t="str">
        <f>+Sheet1!EB87</f>
        <v>0</v>
      </c>
      <c r="AN95" s="27" t="str">
        <f>+Sheet1!EC87</f>
        <v>+/-17</v>
      </c>
      <c r="AP95" s="27" t="str">
        <f>+Sheet1!BV87</f>
        <v>0</v>
      </c>
      <c r="AQ95" s="27" t="str">
        <f>+Sheet1!BW87</f>
        <v>+/-17</v>
      </c>
    </row>
    <row r="96" spans="1:43">
      <c r="A96" s="47" t="s">
        <v>170</v>
      </c>
      <c r="C96" s="105"/>
      <c r="D96" s="100"/>
      <c r="I96" s="27" t="str">
        <f>+Sheet1!H88</f>
        <v>22</v>
      </c>
      <c r="J96" s="27" t="str">
        <f>+Sheet1!I88</f>
        <v>+/-23</v>
      </c>
      <c r="L96" s="27" t="str">
        <f>+Sheet1!L88</f>
        <v>0</v>
      </c>
      <c r="M96" s="27" t="str">
        <f>+Sheet1!M88</f>
        <v>+/-15</v>
      </c>
      <c r="O96" s="27" t="str">
        <f>+Sheet1!BD88</f>
        <v>0</v>
      </c>
      <c r="P96" s="27" t="str">
        <f>+Sheet1!BE88</f>
        <v>+/-13</v>
      </c>
      <c r="R96" s="27" t="str">
        <f>+Sheet1!DB88</f>
        <v>0</v>
      </c>
      <c r="S96" s="27" t="str">
        <f>+Sheet1!DC88</f>
        <v>+/-15</v>
      </c>
      <c r="U96" s="27" t="str">
        <f>+Sheet1!AP88</f>
        <v>0</v>
      </c>
      <c r="V96" s="27" t="str">
        <f>+Sheet1!AQ88</f>
        <v>+/-9</v>
      </c>
      <c r="X96" s="27" t="str">
        <f>+Sheet1!DP88</f>
        <v>0</v>
      </c>
      <c r="Y96" s="27" t="str">
        <f>+Sheet1!DQ88</f>
        <v>+/-15</v>
      </c>
      <c r="AA96" s="27" t="str">
        <f>+Sheet1!DJ88</f>
        <v>0</v>
      </c>
      <c r="AB96" s="27" t="str">
        <f>+Sheet1!DK88</f>
        <v>+/-15</v>
      </c>
      <c r="AD96" s="27" t="str">
        <f>+Sheet1!ER88</f>
        <v>0</v>
      </c>
      <c r="AE96" s="27" t="str">
        <f>+Sheet1!ES88</f>
        <v>+/-22</v>
      </c>
      <c r="AG96" s="27" t="str">
        <f>+Sheet1!DV88</f>
        <v>0</v>
      </c>
      <c r="AH96" s="27" t="str">
        <f>+Sheet1!DW88</f>
        <v>+/-17</v>
      </c>
      <c r="AJ96" s="27" t="str">
        <f>+Sheet1!AT88</f>
        <v>0</v>
      </c>
      <c r="AK96" s="27" t="str">
        <f>+Sheet1!AU88</f>
        <v>+/-13</v>
      </c>
      <c r="AM96" s="27" t="str">
        <f>+Sheet1!EB88</f>
        <v>0</v>
      </c>
      <c r="AN96" s="27" t="str">
        <f>+Sheet1!EC88</f>
        <v>+/-17</v>
      </c>
      <c r="AP96" s="27" t="str">
        <f>+Sheet1!BV88</f>
        <v>17</v>
      </c>
      <c r="AQ96" s="27" t="str">
        <f>+Sheet1!BW88</f>
        <v>+/-30</v>
      </c>
    </row>
    <row r="97" spans="1:43">
      <c r="A97" s="27" t="s">
        <v>128</v>
      </c>
      <c r="C97" s="105"/>
      <c r="D97" s="100"/>
      <c r="I97" s="27" t="str">
        <f>+Sheet1!H89</f>
        <v>18</v>
      </c>
      <c r="J97" s="27" t="str">
        <f>+Sheet1!I89</f>
        <v>+/-23</v>
      </c>
      <c r="L97" s="27" t="str">
        <f>+Sheet1!L89</f>
        <v>0</v>
      </c>
      <c r="M97" s="27" t="str">
        <f>+Sheet1!M89</f>
        <v>+/-15</v>
      </c>
      <c r="O97" s="27" t="str">
        <f>+Sheet1!BD89</f>
        <v>0</v>
      </c>
      <c r="P97" s="27" t="str">
        <f>+Sheet1!BE89</f>
        <v>+/-13</v>
      </c>
      <c r="R97" s="27" t="str">
        <f>+Sheet1!DB89</f>
        <v>0</v>
      </c>
      <c r="S97" s="27" t="str">
        <f>+Sheet1!DC89</f>
        <v>+/-15</v>
      </c>
      <c r="U97" s="27" t="str">
        <f>+Sheet1!AP89</f>
        <v>0</v>
      </c>
      <c r="V97" s="27" t="str">
        <f>+Sheet1!AQ89</f>
        <v>+/-9</v>
      </c>
      <c r="X97" s="27" t="str">
        <f>+Sheet1!DP89</f>
        <v>0</v>
      </c>
      <c r="Y97" s="27" t="str">
        <f>+Sheet1!DQ89</f>
        <v>+/-15</v>
      </c>
      <c r="AA97" s="27" t="str">
        <f>+Sheet1!DJ89</f>
        <v>0</v>
      </c>
      <c r="AB97" s="27" t="str">
        <f>+Sheet1!DK89</f>
        <v>+/-15</v>
      </c>
      <c r="AD97" s="27" t="str">
        <f>+Sheet1!ER89</f>
        <v>0</v>
      </c>
      <c r="AE97" s="27" t="str">
        <f>+Sheet1!ES89</f>
        <v>+/-22</v>
      </c>
      <c r="AG97" s="27" t="str">
        <f>+Sheet1!DV89</f>
        <v>0</v>
      </c>
      <c r="AH97" s="27" t="str">
        <f>+Sheet1!DW89</f>
        <v>+/-17</v>
      </c>
      <c r="AJ97" s="27" t="str">
        <f>+Sheet1!AT89</f>
        <v>0</v>
      </c>
      <c r="AK97" s="27" t="str">
        <f>+Sheet1!AU89</f>
        <v>+/-13</v>
      </c>
      <c r="AM97" s="27" t="str">
        <f>+Sheet1!EB89</f>
        <v>0</v>
      </c>
      <c r="AN97" s="27" t="str">
        <f>+Sheet1!EC89</f>
        <v>+/-17</v>
      </c>
      <c r="AP97" s="27" t="str">
        <f>+Sheet1!BV89</f>
        <v>15</v>
      </c>
      <c r="AQ97" s="27" t="str">
        <f>+Sheet1!BW89</f>
        <v>+/-25</v>
      </c>
    </row>
    <row r="98" spans="1:43" ht="26.4">
      <c r="A98" s="27" t="s">
        <v>129</v>
      </c>
      <c r="C98" s="107">
        <f>+Sheet1!D172</f>
        <v>0.70750000000000002</v>
      </c>
      <c r="D98" s="79">
        <f>+Sheet1!E172</f>
        <v>665.46186892467517</v>
      </c>
      <c r="I98" s="27" t="str">
        <f>+Sheet1!H90</f>
        <v>4</v>
      </c>
      <c r="J98" s="27" t="str">
        <f>+Sheet1!I90</f>
        <v>+/-5</v>
      </c>
      <c r="L98" s="27" t="str">
        <f>+Sheet1!L90</f>
        <v>0</v>
      </c>
      <c r="M98" s="27" t="str">
        <f>+Sheet1!M90</f>
        <v>+/-15</v>
      </c>
      <c r="O98" s="27" t="str">
        <f>+Sheet1!BD90</f>
        <v>0</v>
      </c>
      <c r="P98" s="27" t="str">
        <f>+Sheet1!BE90</f>
        <v>+/-13</v>
      </c>
      <c r="R98" s="27" t="str">
        <f>+Sheet1!DB90</f>
        <v>0</v>
      </c>
      <c r="S98" s="27" t="str">
        <f>+Sheet1!DC90</f>
        <v>+/-15</v>
      </c>
      <c r="U98" s="27" t="str">
        <f>+Sheet1!AP90</f>
        <v>0</v>
      </c>
      <c r="V98" s="27" t="str">
        <f>+Sheet1!AQ90</f>
        <v>+/-9</v>
      </c>
      <c r="X98" s="27" t="str">
        <f>+Sheet1!DP90</f>
        <v>0</v>
      </c>
      <c r="Y98" s="27" t="str">
        <f>+Sheet1!DQ90</f>
        <v>+/-15</v>
      </c>
      <c r="AA98" s="27" t="str">
        <f>+Sheet1!DJ90</f>
        <v>0</v>
      </c>
      <c r="AB98" s="27" t="str">
        <f>+Sheet1!DK90</f>
        <v>+/-15</v>
      </c>
      <c r="AD98" s="27" t="str">
        <f>+Sheet1!ER90</f>
        <v>0</v>
      </c>
      <c r="AE98" s="27" t="str">
        <f>+Sheet1!ES90</f>
        <v>+/-22</v>
      </c>
      <c r="AG98" s="27" t="str">
        <f>+Sheet1!DV90</f>
        <v>0</v>
      </c>
      <c r="AH98" s="27" t="str">
        <f>+Sheet1!DW90</f>
        <v>+/-17</v>
      </c>
      <c r="AJ98" s="27" t="str">
        <f>+Sheet1!AT90</f>
        <v>0</v>
      </c>
      <c r="AK98" s="27" t="str">
        <f>+Sheet1!AU90</f>
        <v>+/-13</v>
      </c>
      <c r="AM98" s="27" t="str">
        <f>+Sheet1!EB90</f>
        <v>0</v>
      </c>
      <c r="AN98" s="27" t="str">
        <f>+Sheet1!EC90</f>
        <v>+/-17</v>
      </c>
      <c r="AP98" s="27" t="str">
        <f>+Sheet1!BV90</f>
        <v>2</v>
      </c>
      <c r="AQ98" s="27" t="str">
        <f>+Sheet1!BW90</f>
        <v>+/-6</v>
      </c>
    </row>
    <row r="99" spans="1:43">
      <c r="A99" s="47" t="s">
        <v>172</v>
      </c>
      <c r="C99" s="105"/>
      <c r="D99" s="100"/>
      <c r="I99" s="27" t="str">
        <f>+Sheet1!H91</f>
        <v>1</v>
      </c>
      <c r="J99" s="27" t="str">
        <f>+Sheet1!I91</f>
        <v>+/-2</v>
      </c>
      <c r="L99" s="27" t="str">
        <f>+Sheet1!L91</f>
        <v>0</v>
      </c>
      <c r="M99" s="27" t="str">
        <f>+Sheet1!M91</f>
        <v>+/-15</v>
      </c>
      <c r="O99" s="27" t="str">
        <f>+Sheet1!BD91</f>
        <v>0</v>
      </c>
      <c r="P99" s="27" t="str">
        <f>+Sheet1!BE91</f>
        <v>+/-13</v>
      </c>
      <c r="R99" s="27" t="str">
        <f>+Sheet1!DB91</f>
        <v>0</v>
      </c>
      <c r="S99" s="27" t="str">
        <f>+Sheet1!DC91</f>
        <v>+/-15</v>
      </c>
      <c r="U99" s="27" t="str">
        <f>+Sheet1!AP91</f>
        <v>0</v>
      </c>
      <c r="V99" s="27" t="str">
        <f>+Sheet1!AQ91</f>
        <v>+/-9</v>
      </c>
      <c r="X99" s="27" t="str">
        <f>+Sheet1!DP91</f>
        <v>0</v>
      </c>
      <c r="Y99" s="27" t="str">
        <f>+Sheet1!DQ91</f>
        <v>+/-15</v>
      </c>
      <c r="AA99" s="27" t="str">
        <f>+Sheet1!DJ91</f>
        <v>0</v>
      </c>
      <c r="AB99" s="27" t="str">
        <f>+Sheet1!DK91</f>
        <v>+/-15</v>
      </c>
      <c r="AD99" s="27" t="str">
        <f>+Sheet1!ER91</f>
        <v>43</v>
      </c>
      <c r="AE99" s="27" t="str">
        <f>+Sheet1!ES91</f>
        <v>+/-51</v>
      </c>
      <c r="AG99" s="27" t="str">
        <f>+Sheet1!DV91</f>
        <v>0</v>
      </c>
      <c r="AH99" s="27" t="str">
        <f>+Sheet1!DW91</f>
        <v>+/-17</v>
      </c>
      <c r="AJ99" s="27" t="str">
        <f>+Sheet1!AT91</f>
        <v>0</v>
      </c>
      <c r="AK99" s="27" t="str">
        <f>+Sheet1!AU91</f>
        <v>+/-13</v>
      </c>
      <c r="AM99" s="27" t="str">
        <f>+Sheet1!EB91</f>
        <v>5</v>
      </c>
      <c r="AN99" s="27" t="str">
        <f>+Sheet1!EC91</f>
        <v>+/-7</v>
      </c>
      <c r="AP99" s="27" t="str">
        <f>+Sheet1!BV91</f>
        <v>0</v>
      </c>
      <c r="AQ99" s="27" t="str">
        <f>+Sheet1!BW91</f>
        <v>+/-17</v>
      </c>
    </row>
    <row r="100" spans="1:43">
      <c r="A100" s="27" t="s">
        <v>128</v>
      </c>
      <c r="C100" s="105"/>
      <c r="D100" s="100"/>
      <c r="I100" s="27" t="str">
        <f>+Sheet1!H92</f>
        <v>1</v>
      </c>
      <c r="J100" s="27" t="str">
        <f>+Sheet1!I92</f>
        <v>+/-2</v>
      </c>
      <c r="L100" s="27" t="str">
        <f>+Sheet1!L92</f>
        <v>0</v>
      </c>
      <c r="M100" s="27" t="str">
        <f>+Sheet1!M92</f>
        <v>+/-15</v>
      </c>
      <c r="O100" s="27" t="str">
        <f>+Sheet1!BD92</f>
        <v>0</v>
      </c>
      <c r="P100" s="27" t="str">
        <f>+Sheet1!BE92</f>
        <v>+/-13</v>
      </c>
      <c r="R100" s="27" t="str">
        <f>+Sheet1!DB92</f>
        <v>0</v>
      </c>
      <c r="S100" s="27" t="str">
        <f>+Sheet1!DC92</f>
        <v>+/-15</v>
      </c>
      <c r="U100" s="27" t="str">
        <f>+Sheet1!AP92</f>
        <v>0</v>
      </c>
      <c r="V100" s="27" t="str">
        <f>+Sheet1!AQ92</f>
        <v>+/-9</v>
      </c>
      <c r="X100" s="27" t="str">
        <f>+Sheet1!DP92</f>
        <v>0</v>
      </c>
      <c r="Y100" s="27" t="str">
        <f>+Sheet1!DQ92</f>
        <v>+/-15</v>
      </c>
      <c r="AA100" s="27" t="str">
        <f>+Sheet1!DJ92</f>
        <v>0</v>
      </c>
      <c r="AB100" s="27" t="str">
        <f>+Sheet1!DK92</f>
        <v>+/-15</v>
      </c>
      <c r="AD100" s="27" t="str">
        <f>+Sheet1!ER92</f>
        <v>22</v>
      </c>
      <c r="AE100" s="27" t="str">
        <f>+Sheet1!ES92</f>
        <v>+/-28</v>
      </c>
      <c r="AG100" s="27" t="str">
        <f>+Sheet1!DV92</f>
        <v>0</v>
      </c>
      <c r="AH100" s="27" t="str">
        <f>+Sheet1!DW92</f>
        <v>+/-17</v>
      </c>
      <c r="AJ100" s="27" t="str">
        <f>+Sheet1!AT92</f>
        <v>0</v>
      </c>
      <c r="AK100" s="27" t="str">
        <f>+Sheet1!AU92</f>
        <v>+/-13</v>
      </c>
      <c r="AM100" s="27" t="str">
        <f>+Sheet1!EB92</f>
        <v>5</v>
      </c>
      <c r="AN100" s="27" t="str">
        <f>+Sheet1!EC92</f>
        <v>+/-7</v>
      </c>
      <c r="AP100" s="27" t="str">
        <f>+Sheet1!BV92</f>
        <v>0</v>
      </c>
      <c r="AQ100" s="27" t="str">
        <f>+Sheet1!BW92</f>
        <v>+/-17</v>
      </c>
    </row>
    <row r="101" spans="1:43" ht="26.4">
      <c r="A101" s="27" t="s">
        <v>129</v>
      </c>
      <c r="C101" s="107">
        <f>+Sheet1!D173</f>
        <v>0.61939999999999995</v>
      </c>
      <c r="D101" s="79">
        <f>+Sheet1!E173</f>
        <v>582.59658178366612</v>
      </c>
      <c r="I101" s="27" t="str">
        <f>+Sheet1!H93</f>
        <v>0</v>
      </c>
      <c r="J101" s="27" t="str">
        <f>+Sheet1!I93</f>
        <v>+/-15</v>
      </c>
      <c r="L101" s="27" t="str">
        <f>+Sheet1!L93</f>
        <v>0</v>
      </c>
      <c r="M101" s="27" t="str">
        <f>+Sheet1!M93</f>
        <v>+/-15</v>
      </c>
      <c r="O101" s="27" t="str">
        <f>+Sheet1!BD93</f>
        <v>0</v>
      </c>
      <c r="P101" s="27" t="str">
        <f>+Sheet1!BE93</f>
        <v>+/-13</v>
      </c>
      <c r="R101" s="27" t="str">
        <f>+Sheet1!DB93</f>
        <v>0</v>
      </c>
      <c r="S101" s="27" t="str">
        <f>+Sheet1!DC93</f>
        <v>+/-15</v>
      </c>
      <c r="U101" s="27" t="str">
        <f>+Sheet1!AP93</f>
        <v>0</v>
      </c>
      <c r="V101" s="27" t="str">
        <f>+Sheet1!AQ93</f>
        <v>+/-9</v>
      </c>
      <c r="X101" s="27" t="str">
        <f>+Sheet1!DP93</f>
        <v>0</v>
      </c>
      <c r="Y101" s="27" t="str">
        <f>+Sheet1!DQ93</f>
        <v>+/-15</v>
      </c>
      <c r="AA101" s="27" t="str">
        <f>+Sheet1!DJ93</f>
        <v>0</v>
      </c>
      <c r="AB101" s="27" t="str">
        <f>+Sheet1!DK93</f>
        <v>+/-15</v>
      </c>
      <c r="AD101" s="27" t="str">
        <f>+Sheet1!ER93</f>
        <v>21</v>
      </c>
      <c r="AE101" s="27" t="str">
        <f>+Sheet1!ES93</f>
        <v>+/-27</v>
      </c>
      <c r="AG101" s="27" t="str">
        <f>+Sheet1!DV93</f>
        <v>0</v>
      </c>
      <c r="AH101" s="27" t="str">
        <f>+Sheet1!DW93</f>
        <v>+/-17</v>
      </c>
      <c r="AJ101" s="27" t="str">
        <f>+Sheet1!AT93</f>
        <v>0</v>
      </c>
      <c r="AK101" s="27" t="str">
        <f>+Sheet1!AU93</f>
        <v>+/-13</v>
      </c>
      <c r="AM101" s="27" t="str">
        <f>+Sheet1!EB93</f>
        <v>0</v>
      </c>
      <c r="AN101" s="27" t="str">
        <f>+Sheet1!EC93</f>
        <v>+/-17</v>
      </c>
      <c r="AP101" s="27" t="str">
        <f>+Sheet1!BV93</f>
        <v>0</v>
      </c>
      <c r="AQ101" s="27" t="str">
        <f>+Sheet1!BW93</f>
        <v>+/-17</v>
      </c>
    </row>
    <row r="102" spans="1:43">
      <c r="A102" s="47" t="s">
        <v>173</v>
      </c>
      <c r="C102" s="105"/>
      <c r="D102" s="100"/>
      <c r="I102" s="27" t="str">
        <f>+Sheet1!H94</f>
        <v>5</v>
      </c>
      <c r="J102" s="27" t="str">
        <f>+Sheet1!I94</f>
        <v>+/-8</v>
      </c>
      <c r="L102" s="27" t="str">
        <f>+Sheet1!L94</f>
        <v>0</v>
      </c>
      <c r="M102" s="27" t="str">
        <f>+Sheet1!M94</f>
        <v>+/-15</v>
      </c>
      <c r="O102" s="27" t="str">
        <f>+Sheet1!BD94</f>
        <v>0</v>
      </c>
      <c r="P102" s="27" t="str">
        <f>+Sheet1!BE94</f>
        <v>+/-13</v>
      </c>
      <c r="R102" s="27" t="str">
        <f>+Sheet1!DB94</f>
        <v>19</v>
      </c>
      <c r="S102" s="27" t="str">
        <f>+Sheet1!DC94</f>
        <v>+/-20</v>
      </c>
      <c r="U102" s="27" t="str">
        <f>+Sheet1!AP94</f>
        <v>0</v>
      </c>
      <c r="V102" s="27" t="str">
        <f>+Sheet1!AQ94</f>
        <v>+/-9</v>
      </c>
      <c r="X102" s="27" t="str">
        <f>+Sheet1!DP94</f>
        <v>3</v>
      </c>
      <c r="Y102" s="27" t="str">
        <f>+Sheet1!DQ94</f>
        <v>+/-7</v>
      </c>
      <c r="AA102" s="27" t="str">
        <f>+Sheet1!DJ94</f>
        <v>0</v>
      </c>
      <c r="AB102" s="27" t="str">
        <f>+Sheet1!DK94</f>
        <v>+/-15</v>
      </c>
      <c r="AD102" s="27" t="str">
        <f>+Sheet1!ER94</f>
        <v>32</v>
      </c>
      <c r="AE102" s="27" t="str">
        <f>+Sheet1!ES94</f>
        <v>+/-33</v>
      </c>
      <c r="AG102" s="27" t="str">
        <f>+Sheet1!DV94</f>
        <v>0</v>
      </c>
      <c r="AH102" s="27" t="str">
        <f>+Sheet1!DW94</f>
        <v>+/-17</v>
      </c>
      <c r="AJ102" s="27" t="str">
        <f>+Sheet1!AT94</f>
        <v>0</v>
      </c>
      <c r="AK102" s="27" t="str">
        <f>+Sheet1!AU94</f>
        <v>+/-13</v>
      </c>
      <c r="AM102" s="27" t="str">
        <f>+Sheet1!EB94</f>
        <v>0</v>
      </c>
      <c r="AN102" s="27" t="str">
        <f>+Sheet1!EC94</f>
        <v>+/-17</v>
      </c>
      <c r="AP102" s="27" t="str">
        <f>+Sheet1!BV94</f>
        <v>0</v>
      </c>
      <c r="AQ102" s="27" t="str">
        <f>+Sheet1!BW94</f>
        <v>+/-17</v>
      </c>
    </row>
    <row r="103" spans="1:43">
      <c r="A103" s="27" t="s">
        <v>128</v>
      </c>
      <c r="C103" s="105"/>
      <c r="D103" s="100"/>
      <c r="I103" s="27" t="str">
        <f>+Sheet1!H95</f>
        <v>5</v>
      </c>
      <c r="J103" s="27" t="str">
        <f>+Sheet1!I95</f>
        <v>+/-8</v>
      </c>
      <c r="L103" s="27" t="str">
        <f>+Sheet1!L95</f>
        <v>0</v>
      </c>
      <c r="M103" s="27" t="str">
        <f>+Sheet1!M95</f>
        <v>+/-15</v>
      </c>
      <c r="O103" s="27" t="str">
        <f>+Sheet1!BD95</f>
        <v>0</v>
      </c>
      <c r="P103" s="27" t="str">
        <f>+Sheet1!BE95</f>
        <v>+/-13</v>
      </c>
      <c r="R103" s="27" t="str">
        <f>+Sheet1!DB95</f>
        <v>0</v>
      </c>
      <c r="S103" s="27" t="str">
        <f>+Sheet1!DC95</f>
        <v>+/-15</v>
      </c>
      <c r="U103" s="27" t="str">
        <f>+Sheet1!AP95</f>
        <v>0</v>
      </c>
      <c r="V103" s="27" t="str">
        <f>+Sheet1!AQ95</f>
        <v>+/-9</v>
      </c>
      <c r="X103" s="27" t="str">
        <f>+Sheet1!DP95</f>
        <v>3</v>
      </c>
      <c r="Y103" s="27" t="str">
        <f>+Sheet1!DQ95</f>
        <v>+/-7</v>
      </c>
      <c r="AA103" s="27" t="str">
        <f>+Sheet1!DJ95</f>
        <v>0</v>
      </c>
      <c r="AB103" s="27" t="str">
        <f>+Sheet1!DK95</f>
        <v>+/-15</v>
      </c>
      <c r="AD103" s="27" t="str">
        <f>+Sheet1!ER95</f>
        <v>7</v>
      </c>
      <c r="AE103" s="27" t="str">
        <f>+Sheet1!ES95</f>
        <v>+/-13</v>
      </c>
      <c r="AG103" s="27" t="str">
        <f>+Sheet1!DV95</f>
        <v>0</v>
      </c>
      <c r="AH103" s="27" t="str">
        <f>+Sheet1!DW95</f>
        <v>+/-17</v>
      </c>
      <c r="AJ103" s="27" t="str">
        <f>+Sheet1!AT95</f>
        <v>0</v>
      </c>
      <c r="AK103" s="27" t="str">
        <f>+Sheet1!AU95</f>
        <v>+/-13</v>
      </c>
      <c r="AM103" s="27" t="str">
        <f>+Sheet1!EB95</f>
        <v>0</v>
      </c>
      <c r="AN103" s="27" t="str">
        <f>+Sheet1!EC95</f>
        <v>+/-17</v>
      </c>
      <c r="AP103" s="27" t="str">
        <f>+Sheet1!BV95</f>
        <v>0</v>
      </c>
      <c r="AQ103" s="27" t="str">
        <f>+Sheet1!BW95</f>
        <v>+/-17</v>
      </c>
    </row>
    <row r="104" spans="1:43" ht="26.4">
      <c r="A104" s="27" t="s">
        <v>129</v>
      </c>
      <c r="C104" s="107">
        <f>+Sheet1!D174</f>
        <v>0.2112</v>
      </c>
      <c r="D104" s="79">
        <f>+Sheet1!E174</f>
        <v>198.65094942316804</v>
      </c>
      <c r="I104" s="27" t="str">
        <f>+Sheet1!H96</f>
        <v>0</v>
      </c>
      <c r="J104" s="27" t="str">
        <f>+Sheet1!I96</f>
        <v>+/-15</v>
      </c>
      <c r="L104" s="27" t="str">
        <f>+Sheet1!L96</f>
        <v>0</v>
      </c>
      <c r="M104" s="27" t="str">
        <f>+Sheet1!M96</f>
        <v>+/-15</v>
      </c>
      <c r="O104" s="27" t="str">
        <f>+Sheet1!BD96</f>
        <v>0</v>
      </c>
      <c r="P104" s="27" t="str">
        <f>+Sheet1!BE96</f>
        <v>+/-13</v>
      </c>
      <c r="R104" s="27" t="str">
        <f>+Sheet1!DB96</f>
        <v>19</v>
      </c>
      <c r="S104" s="27" t="str">
        <f>+Sheet1!DC96</f>
        <v>+/-20</v>
      </c>
      <c r="U104" s="27" t="str">
        <f>+Sheet1!AP96</f>
        <v>0</v>
      </c>
      <c r="V104" s="27" t="str">
        <f>+Sheet1!AQ96</f>
        <v>+/-9</v>
      </c>
      <c r="X104" s="27" t="str">
        <f>+Sheet1!DP96</f>
        <v>0</v>
      </c>
      <c r="Y104" s="27" t="str">
        <f>+Sheet1!DQ96</f>
        <v>+/-15</v>
      </c>
      <c r="AA104" s="27" t="str">
        <f>+Sheet1!DJ96</f>
        <v>0</v>
      </c>
      <c r="AB104" s="27" t="str">
        <f>+Sheet1!DK96</f>
        <v>+/-15</v>
      </c>
      <c r="AD104" s="27" t="str">
        <f>+Sheet1!ER96</f>
        <v>25</v>
      </c>
      <c r="AE104" s="27" t="str">
        <f>+Sheet1!ES96</f>
        <v>+/-26</v>
      </c>
      <c r="AG104" s="27" t="str">
        <f>+Sheet1!DV96</f>
        <v>0</v>
      </c>
      <c r="AH104" s="27" t="str">
        <f>+Sheet1!DW96</f>
        <v>+/-17</v>
      </c>
      <c r="AJ104" s="27" t="str">
        <f>+Sheet1!AT96</f>
        <v>0</v>
      </c>
      <c r="AK104" s="27" t="str">
        <f>+Sheet1!AU96</f>
        <v>+/-13</v>
      </c>
      <c r="AM104" s="27" t="str">
        <f>+Sheet1!EB96</f>
        <v>0</v>
      </c>
      <c r="AN104" s="27" t="str">
        <f>+Sheet1!EC96</f>
        <v>+/-17</v>
      </c>
      <c r="AP104" s="27" t="str">
        <f>+Sheet1!BV96</f>
        <v>0</v>
      </c>
      <c r="AQ104" s="27" t="str">
        <f>+Sheet1!BW96</f>
        <v>+/-17</v>
      </c>
    </row>
    <row r="105" spans="1:43">
      <c r="A105" s="47" t="s">
        <v>174</v>
      </c>
      <c r="C105" s="105"/>
      <c r="D105" s="100"/>
      <c r="I105" s="27" t="str">
        <f>+Sheet1!H97</f>
        <v>0</v>
      </c>
      <c r="J105" s="27" t="str">
        <f>+Sheet1!I97</f>
        <v>+/-15</v>
      </c>
      <c r="L105" s="27" t="str">
        <f>+Sheet1!L97</f>
        <v>2</v>
      </c>
      <c r="M105" s="27" t="str">
        <f>+Sheet1!M97</f>
        <v>+/-3</v>
      </c>
      <c r="O105" s="27" t="str">
        <f>+Sheet1!BD97</f>
        <v>0</v>
      </c>
      <c r="P105" s="27" t="str">
        <f>+Sheet1!BE97</f>
        <v>+/-13</v>
      </c>
      <c r="R105" s="27" t="str">
        <f>+Sheet1!DB97</f>
        <v>14</v>
      </c>
      <c r="S105" s="27" t="str">
        <f>+Sheet1!DC97</f>
        <v>+/-12</v>
      </c>
      <c r="U105" s="27" t="str">
        <f>+Sheet1!AP97</f>
        <v>0</v>
      </c>
      <c r="V105" s="27" t="str">
        <f>+Sheet1!AQ97</f>
        <v>+/-9</v>
      </c>
      <c r="X105" s="27" t="str">
        <f>+Sheet1!DP97</f>
        <v>3</v>
      </c>
      <c r="Y105" s="27" t="str">
        <f>+Sheet1!DQ97</f>
        <v>+/-4</v>
      </c>
      <c r="AA105" s="27" t="str">
        <f>+Sheet1!DJ97</f>
        <v>6</v>
      </c>
      <c r="AB105" s="27" t="str">
        <f>+Sheet1!DK97</f>
        <v>+/-9</v>
      </c>
      <c r="AD105" s="27" t="str">
        <f>+Sheet1!ER97</f>
        <v>78</v>
      </c>
      <c r="AE105" s="27" t="str">
        <f>+Sheet1!ES97</f>
        <v>+/-46</v>
      </c>
      <c r="AG105" s="27" t="str">
        <f>+Sheet1!DV97</f>
        <v>0</v>
      </c>
      <c r="AH105" s="27" t="str">
        <f>+Sheet1!DW97</f>
        <v>+/-17</v>
      </c>
      <c r="AJ105" s="27" t="str">
        <f>+Sheet1!AT97</f>
        <v>9</v>
      </c>
      <c r="AK105" s="27" t="str">
        <f>+Sheet1!AU97</f>
        <v>+/-8</v>
      </c>
      <c r="AM105" s="27" t="str">
        <f>+Sheet1!EB97</f>
        <v>14</v>
      </c>
      <c r="AN105" s="27" t="str">
        <f>+Sheet1!EC97</f>
        <v>+/-19</v>
      </c>
      <c r="AP105" s="27" t="str">
        <f>+Sheet1!BV97</f>
        <v>12</v>
      </c>
      <c r="AQ105" s="27" t="str">
        <f>+Sheet1!BW97</f>
        <v>+/-13</v>
      </c>
    </row>
    <row r="106" spans="1:43">
      <c r="A106" s="27" t="s">
        <v>128</v>
      </c>
      <c r="C106" s="105"/>
      <c r="D106" s="100"/>
      <c r="I106" s="27" t="str">
        <f>+Sheet1!H98</f>
        <v>0</v>
      </c>
      <c r="J106" s="27" t="str">
        <f>+Sheet1!I98</f>
        <v>+/-15</v>
      </c>
      <c r="L106" s="27" t="str">
        <f>+Sheet1!L98</f>
        <v>2</v>
      </c>
      <c r="M106" s="27" t="str">
        <f>+Sheet1!M98</f>
        <v>+/-3</v>
      </c>
      <c r="O106" s="27" t="str">
        <f>+Sheet1!BD98</f>
        <v>0</v>
      </c>
      <c r="P106" s="27" t="str">
        <f>+Sheet1!BE98</f>
        <v>+/-13</v>
      </c>
      <c r="R106" s="27" t="str">
        <f>+Sheet1!DB98</f>
        <v>8</v>
      </c>
      <c r="S106" s="27" t="str">
        <f>+Sheet1!DC98</f>
        <v>+/-10</v>
      </c>
      <c r="U106" s="27" t="str">
        <f>+Sheet1!AP98</f>
        <v>0</v>
      </c>
      <c r="V106" s="27" t="str">
        <f>+Sheet1!AQ98</f>
        <v>+/-9</v>
      </c>
      <c r="X106" s="27" t="str">
        <f>+Sheet1!DP98</f>
        <v>0</v>
      </c>
      <c r="Y106" s="27" t="str">
        <f>+Sheet1!DQ98</f>
        <v>+/-15</v>
      </c>
      <c r="AA106" s="27" t="str">
        <f>+Sheet1!DJ98</f>
        <v>4</v>
      </c>
      <c r="AB106" s="27" t="str">
        <f>+Sheet1!DK98</f>
        <v>+/-7</v>
      </c>
      <c r="AD106" s="27" t="str">
        <f>+Sheet1!ER98</f>
        <v>60</v>
      </c>
      <c r="AE106" s="27" t="str">
        <f>+Sheet1!ES98</f>
        <v>+/-42</v>
      </c>
      <c r="AG106" s="27" t="str">
        <f>+Sheet1!DV98</f>
        <v>0</v>
      </c>
      <c r="AH106" s="27" t="str">
        <f>+Sheet1!DW98</f>
        <v>+/-17</v>
      </c>
      <c r="AJ106" s="27" t="str">
        <f>+Sheet1!AT98</f>
        <v>9</v>
      </c>
      <c r="AK106" s="27" t="str">
        <f>+Sheet1!AU98</f>
        <v>+/-8</v>
      </c>
      <c r="AM106" s="27" t="str">
        <f>+Sheet1!EB98</f>
        <v>14</v>
      </c>
      <c r="AN106" s="27" t="str">
        <f>+Sheet1!EC98</f>
        <v>+/-19</v>
      </c>
      <c r="AP106" s="27" t="str">
        <f>+Sheet1!BV98</f>
        <v>12</v>
      </c>
      <c r="AQ106" s="27" t="str">
        <f>+Sheet1!BW98</f>
        <v>+/-13</v>
      </c>
    </row>
    <row r="107" spans="1:43" ht="26.4">
      <c r="A107" s="27" t="s">
        <v>129</v>
      </c>
      <c r="C107" s="107">
        <f>+Sheet1!D175</f>
        <v>0.36570000000000003</v>
      </c>
      <c r="D107" s="79">
        <f>+Sheet1!E175</f>
        <v>343.97089111767309</v>
      </c>
      <c r="I107" s="27" t="str">
        <f>+Sheet1!H99</f>
        <v>0</v>
      </c>
      <c r="J107" s="27" t="str">
        <f>+Sheet1!I99</f>
        <v>+/-15</v>
      </c>
      <c r="L107" s="27" t="str">
        <f>+Sheet1!L99</f>
        <v>0</v>
      </c>
      <c r="M107" s="27" t="str">
        <f>+Sheet1!M99</f>
        <v>+/-15</v>
      </c>
      <c r="O107" s="27" t="str">
        <f>+Sheet1!BD99</f>
        <v>0</v>
      </c>
      <c r="P107" s="27" t="str">
        <f>+Sheet1!BE99</f>
        <v>+/-13</v>
      </c>
      <c r="R107" s="27" t="str">
        <f>+Sheet1!DB99</f>
        <v>6</v>
      </c>
      <c r="S107" s="27" t="str">
        <f>+Sheet1!DC99</f>
        <v>+/-7</v>
      </c>
      <c r="U107" s="27" t="str">
        <f>+Sheet1!AP99</f>
        <v>0</v>
      </c>
      <c r="V107" s="27" t="str">
        <f>+Sheet1!AQ99</f>
        <v>+/-9</v>
      </c>
      <c r="X107" s="27" t="str">
        <f>+Sheet1!DP99</f>
        <v>3</v>
      </c>
      <c r="Y107" s="27" t="str">
        <f>+Sheet1!DQ99</f>
        <v>+/-4</v>
      </c>
      <c r="AA107" s="27" t="str">
        <f>+Sheet1!DJ99</f>
        <v>2</v>
      </c>
      <c r="AB107" s="27" t="str">
        <f>+Sheet1!DK99</f>
        <v>+/-4</v>
      </c>
      <c r="AD107" s="27" t="str">
        <f>+Sheet1!ER99</f>
        <v>18</v>
      </c>
      <c r="AE107" s="27" t="str">
        <f>+Sheet1!ES99</f>
        <v>+/-17</v>
      </c>
      <c r="AG107" s="27" t="str">
        <f>+Sheet1!DV99</f>
        <v>0</v>
      </c>
      <c r="AH107" s="27" t="str">
        <f>+Sheet1!DW99</f>
        <v>+/-17</v>
      </c>
      <c r="AJ107" s="27" t="str">
        <f>+Sheet1!AT99</f>
        <v>0</v>
      </c>
      <c r="AK107" s="27" t="str">
        <f>+Sheet1!AU99</f>
        <v>+/-13</v>
      </c>
      <c r="AM107" s="27" t="str">
        <f>+Sheet1!EB99</f>
        <v>0</v>
      </c>
      <c r="AN107" s="27" t="str">
        <f>+Sheet1!EC99</f>
        <v>+/-17</v>
      </c>
      <c r="AP107" s="27" t="str">
        <f>+Sheet1!BV99</f>
        <v>0</v>
      </c>
      <c r="AQ107" s="27" t="str">
        <f>+Sheet1!BW99</f>
        <v>+/-17</v>
      </c>
    </row>
    <row r="108" spans="1:43">
      <c r="A108" s="47" t="s">
        <v>177</v>
      </c>
      <c r="C108" s="105"/>
      <c r="D108" s="100"/>
      <c r="I108" s="27" t="str">
        <f>+Sheet1!H100</f>
        <v>0</v>
      </c>
      <c r="J108" s="27" t="str">
        <f>+Sheet1!I100</f>
        <v>+/-15</v>
      </c>
      <c r="L108" s="27" t="str">
        <f>+Sheet1!L100</f>
        <v>0</v>
      </c>
      <c r="M108" s="27" t="str">
        <f>+Sheet1!M100</f>
        <v>+/-15</v>
      </c>
      <c r="O108" s="27" t="str">
        <f>+Sheet1!BD100</f>
        <v>0</v>
      </c>
      <c r="P108" s="27" t="str">
        <f>+Sheet1!BE100</f>
        <v>+/-13</v>
      </c>
      <c r="R108" s="27" t="str">
        <f>+Sheet1!DB100</f>
        <v>8</v>
      </c>
      <c r="S108" s="27" t="str">
        <f>+Sheet1!DC100</f>
        <v>+/-8</v>
      </c>
      <c r="U108" s="27" t="str">
        <f>+Sheet1!AP100</f>
        <v>0</v>
      </c>
      <c r="V108" s="27" t="str">
        <f>+Sheet1!AQ100</f>
        <v>+/-9</v>
      </c>
      <c r="X108" s="27" t="str">
        <f>+Sheet1!DP100</f>
        <v>0</v>
      </c>
      <c r="Y108" s="27" t="str">
        <f>+Sheet1!DQ100</f>
        <v>+/-15</v>
      </c>
      <c r="AA108" s="27" t="str">
        <f>+Sheet1!DJ100</f>
        <v>2</v>
      </c>
      <c r="AB108" s="27" t="str">
        <f>+Sheet1!DK100</f>
        <v>+/-3</v>
      </c>
      <c r="AD108" s="27" t="str">
        <f>+Sheet1!ER100</f>
        <v>12</v>
      </c>
      <c r="AE108" s="27" t="str">
        <f>+Sheet1!ES100</f>
        <v>+/-19</v>
      </c>
      <c r="AG108" s="27" t="str">
        <f>+Sheet1!DV100</f>
        <v>0</v>
      </c>
      <c r="AH108" s="27" t="str">
        <f>+Sheet1!DW100</f>
        <v>+/-17</v>
      </c>
      <c r="AJ108" s="27" t="str">
        <f>+Sheet1!AT100</f>
        <v>4</v>
      </c>
      <c r="AK108" s="27" t="str">
        <f>+Sheet1!AU100</f>
        <v>+/-5</v>
      </c>
      <c r="AM108" s="27" t="str">
        <f>+Sheet1!EB100</f>
        <v>2</v>
      </c>
      <c r="AN108" s="27" t="str">
        <f>+Sheet1!EC100</f>
        <v>+/-9</v>
      </c>
      <c r="AP108" s="27" t="str">
        <f>+Sheet1!BV100</f>
        <v>0</v>
      </c>
      <c r="AQ108" s="27" t="str">
        <f>+Sheet1!BW100</f>
        <v>+/-17</v>
      </c>
    </row>
    <row r="109" spans="1:43">
      <c r="A109" s="27" t="s">
        <v>128</v>
      </c>
      <c r="C109" s="105"/>
      <c r="D109" s="100"/>
      <c r="I109" s="27" t="str">
        <f>+Sheet1!H101</f>
        <v>0</v>
      </c>
      <c r="J109" s="27" t="str">
        <f>+Sheet1!I101</f>
        <v>+/-15</v>
      </c>
      <c r="L109" s="27" t="str">
        <f>+Sheet1!L101</f>
        <v>0</v>
      </c>
      <c r="M109" s="27" t="str">
        <f>+Sheet1!M101</f>
        <v>+/-15</v>
      </c>
      <c r="O109" s="27" t="str">
        <f>+Sheet1!BD101</f>
        <v>0</v>
      </c>
      <c r="P109" s="27" t="str">
        <f>+Sheet1!BE101</f>
        <v>+/-13</v>
      </c>
      <c r="R109" s="27" t="str">
        <f>+Sheet1!DB101</f>
        <v>2</v>
      </c>
      <c r="S109" s="27" t="str">
        <f>+Sheet1!DC101</f>
        <v>+/-3</v>
      </c>
      <c r="U109" s="27" t="str">
        <f>+Sheet1!AP101</f>
        <v>0</v>
      </c>
      <c r="V109" s="27" t="str">
        <f>+Sheet1!AQ101</f>
        <v>+/-9</v>
      </c>
      <c r="X109" s="27" t="str">
        <f>+Sheet1!DP101</f>
        <v>0</v>
      </c>
      <c r="Y109" s="27" t="str">
        <f>+Sheet1!DQ101</f>
        <v>+/-15</v>
      </c>
      <c r="AA109" s="27" t="str">
        <f>+Sheet1!DJ101</f>
        <v>0</v>
      </c>
      <c r="AB109" s="27" t="str">
        <f>+Sheet1!DK101</f>
        <v>+/-15</v>
      </c>
      <c r="AD109" s="27" t="str">
        <f>+Sheet1!ER101</f>
        <v>0</v>
      </c>
      <c r="AE109" s="27" t="str">
        <f>+Sheet1!ES101</f>
        <v>+/-22</v>
      </c>
      <c r="AG109" s="27" t="str">
        <f>+Sheet1!DV101</f>
        <v>0</v>
      </c>
      <c r="AH109" s="27" t="str">
        <f>+Sheet1!DW101</f>
        <v>+/-17</v>
      </c>
      <c r="AJ109" s="27" t="str">
        <f>+Sheet1!AT101</f>
        <v>4</v>
      </c>
      <c r="AK109" s="27" t="str">
        <f>+Sheet1!AU101</f>
        <v>+/-5</v>
      </c>
      <c r="AM109" s="27" t="str">
        <f>+Sheet1!EB101</f>
        <v>0</v>
      </c>
      <c r="AN109" s="27" t="str">
        <f>+Sheet1!EC101</f>
        <v>+/-17</v>
      </c>
      <c r="AP109" s="27" t="str">
        <f>+Sheet1!BV101</f>
        <v>0</v>
      </c>
      <c r="AQ109" s="27" t="str">
        <f>+Sheet1!BW101</f>
        <v>+/-17</v>
      </c>
    </row>
    <row r="110" spans="1:43" ht="26.4">
      <c r="A110" s="27" t="s">
        <v>129</v>
      </c>
      <c r="C110" s="107">
        <f>+Sheet1!D176</f>
        <v>0.17199999999999999</v>
      </c>
      <c r="D110" s="79">
        <f>+Sheet1!E176</f>
        <v>161.78012926508003</v>
      </c>
      <c r="I110" s="27" t="str">
        <f>+Sheet1!H102</f>
        <v>0</v>
      </c>
      <c r="J110" s="27" t="str">
        <f>+Sheet1!I102</f>
        <v>+/-15</v>
      </c>
      <c r="L110" s="27" t="str">
        <f>+Sheet1!L102</f>
        <v>0</v>
      </c>
      <c r="M110" s="27" t="str">
        <f>+Sheet1!M102</f>
        <v>+/-15</v>
      </c>
      <c r="O110" s="27" t="str">
        <f>+Sheet1!BD102</f>
        <v>0</v>
      </c>
      <c r="P110" s="27" t="str">
        <f>+Sheet1!BE102</f>
        <v>+/-13</v>
      </c>
      <c r="R110" s="27" t="str">
        <f>+Sheet1!DB102</f>
        <v>6</v>
      </c>
      <c r="S110" s="27" t="str">
        <f>+Sheet1!DC102</f>
        <v>+/-7</v>
      </c>
      <c r="U110" s="27" t="str">
        <f>+Sheet1!AP102</f>
        <v>0</v>
      </c>
      <c r="V110" s="27" t="str">
        <f>+Sheet1!AQ102</f>
        <v>+/-9</v>
      </c>
      <c r="X110" s="27" t="str">
        <f>+Sheet1!DP102</f>
        <v>0</v>
      </c>
      <c r="Y110" s="27" t="str">
        <f>+Sheet1!DQ102</f>
        <v>+/-15</v>
      </c>
      <c r="AA110" s="27" t="str">
        <f>+Sheet1!DJ102</f>
        <v>2</v>
      </c>
      <c r="AB110" s="27" t="str">
        <f>+Sheet1!DK102</f>
        <v>+/-3</v>
      </c>
      <c r="AD110" s="27" t="str">
        <f>+Sheet1!ER102</f>
        <v>12</v>
      </c>
      <c r="AE110" s="27" t="str">
        <f>+Sheet1!ES102</f>
        <v>+/-19</v>
      </c>
      <c r="AG110" s="27" t="str">
        <f>+Sheet1!DV102</f>
        <v>0</v>
      </c>
      <c r="AH110" s="27" t="str">
        <f>+Sheet1!DW102</f>
        <v>+/-17</v>
      </c>
      <c r="AJ110" s="27" t="str">
        <f>+Sheet1!AT102</f>
        <v>0</v>
      </c>
      <c r="AK110" s="27" t="str">
        <f>+Sheet1!AU102</f>
        <v>+/-13</v>
      </c>
      <c r="AM110" s="27" t="str">
        <f>+Sheet1!EB102</f>
        <v>2</v>
      </c>
      <c r="AN110" s="27" t="str">
        <f>+Sheet1!EC102</f>
        <v>+/-9</v>
      </c>
      <c r="AP110" s="27" t="str">
        <f>+Sheet1!BV102</f>
        <v>0</v>
      </c>
      <c r="AQ110" s="27" t="str">
        <f>+Sheet1!BW102</f>
        <v>+/-17</v>
      </c>
    </row>
    <row r="111" spans="1:43">
      <c r="A111" s="47" t="s">
        <v>178</v>
      </c>
      <c r="C111" s="105"/>
      <c r="D111" s="100"/>
      <c r="I111" s="27" t="str">
        <f>+Sheet1!H103</f>
        <v>0</v>
      </c>
      <c r="J111" s="27" t="str">
        <f>+Sheet1!I103</f>
        <v>+/-15</v>
      </c>
      <c r="L111" s="27" t="str">
        <f>+Sheet1!L103</f>
        <v>4</v>
      </c>
      <c r="M111" s="27" t="str">
        <f>+Sheet1!M103</f>
        <v>+/-6</v>
      </c>
      <c r="O111" s="27" t="str">
        <f>+Sheet1!BD103</f>
        <v>0</v>
      </c>
      <c r="P111" s="27" t="str">
        <f>+Sheet1!BE103</f>
        <v>+/-13</v>
      </c>
      <c r="R111" s="27" t="str">
        <f>+Sheet1!DB103</f>
        <v>0</v>
      </c>
      <c r="S111" s="27" t="str">
        <f>+Sheet1!DC103</f>
        <v>+/-15</v>
      </c>
      <c r="U111" s="27" t="str">
        <f>+Sheet1!AP103</f>
        <v>0</v>
      </c>
      <c r="V111" s="27" t="str">
        <f>+Sheet1!AQ103</f>
        <v>+/-9</v>
      </c>
      <c r="X111" s="27" t="str">
        <f>+Sheet1!DP103</f>
        <v>0</v>
      </c>
      <c r="Y111" s="27" t="str">
        <f>+Sheet1!DQ103</f>
        <v>+/-15</v>
      </c>
      <c r="AA111" s="27" t="str">
        <f>+Sheet1!DJ103</f>
        <v>0</v>
      </c>
      <c r="AB111" s="27" t="str">
        <f>+Sheet1!DK103</f>
        <v>+/-15</v>
      </c>
      <c r="AD111" s="27" t="str">
        <f>+Sheet1!ER103</f>
        <v>0</v>
      </c>
      <c r="AE111" s="27" t="str">
        <f>+Sheet1!ES103</f>
        <v>+/-22</v>
      </c>
      <c r="AG111" s="27" t="str">
        <f>+Sheet1!DV103</f>
        <v>0</v>
      </c>
      <c r="AH111" s="27" t="str">
        <f>+Sheet1!DW103</f>
        <v>+/-17</v>
      </c>
      <c r="AJ111" s="27" t="str">
        <f>+Sheet1!AT103</f>
        <v>4</v>
      </c>
      <c r="AK111" s="27" t="str">
        <f>+Sheet1!AU103</f>
        <v>+/-7</v>
      </c>
      <c r="AM111" s="27" t="str">
        <f>+Sheet1!EB103</f>
        <v>0</v>
      </c>
      <c r="AN111" s="27" t="str">
        <f>+Sheet1!EC103</f>
        <v>+/-17</v>
      </c>
      <c r="AP111" s="27" t="str">
        <f>+Sheet1!BV103</f>
        <v>0</v>
      </c>
      <c r="AQ111" s="27" t="str">
        <f>+Sheet1!BW103</f>
        <v>+/-17</v>
      </c>
    </row>
    <row r="112" spans="1:43">
      <c r="A112" s="27" t="s">
        <v>128</v>
      </c>
      <c r="C112" s="105"/>
      <c r="D112" s="100"/>
      <c r="I112" s="27" t="str">
        <f>+Sheet1!H104</f>
        <v>0</v>
      </c>
      <c r="J112" s="27" t="str">
        <f>+Sheet1!I104</f>
        <v>+/-15</v>
      </c>
      <c r="L112" s="27" t="str">
        <f>+Sheet1!L104</f>
        <v>0</v>
      </c>
      <c r="M112" s="27" t="str">
        <f>+Sheet1!M104</f>
        <v>+/-15</v>
      </c>
      <c r="O112" s="27" t="str">
        <f>+Sheet1!BD104</f>
        <v>0</v>
      </c>
      <c r="P112" s="27" t="str">
        <f>+Sheet1!BE104</f>
        <v>+/-13</v>
      </c>
      <c r="R112" s="27" t="str">
        <f>+Sheet1!DB104</f>
        <v>0</v>
      </c>
      <c r="S112" s="27" t="str">
        <f>+Sheet1!DC104</f>
        <v>+/-15</v>
      </c>
      <c r="U112" s="27" t="str">
        <f>+Sheet1!AP104</f>
        <v>0</v>
      </c>
      <c r="V112" s="27" t="str">
        <f>+Sheet1!AQ104</f>
        <v>+/-9</v>
      </c>
      <c r="X112" s="27" t="str">
        <f>+Sheet1!DP104</f>
        <v>0</v>
      </c>
      <c r="Y112" s="27" t="str">
        <f>+Sheet1!DQ104</f>
        <v>+/-15</v>
      </c>
      <c r="AA112" s="27" t="str">
        <f>+Sheet1!DJ104</f>
        <v>0</v>
      </c>
      <c r="AB112" s="27" t="str">
        <f>+Sheet1!DK104</f>
        <v>+/-15</v>
      </c>
      <c r="AD112" s="27" t="str">
        <f>+Sheet1!ER104</f>
        <v>0</v>
      </c>
      <c r="AE112" s="27" t="str">
        <f>+Sheet1!ES104</f>
        <v>+/-22</v>
      </c>
      <c r="AG112" s="27" t="str">
        <f>+Sheet1!DV104</f>
        <v>0</v>
      </c>
      <c r="AH112" s="27" t="str">
        <f>+Sheet1!DW104</f>
        <v>+/-17</v>
      </c>
      <c r="AJ112" s="27" t="str">
        <f>+Sheet1!AT104</f>
        <v>4</v>
      </c>
      <c r="AK112" s="27" t="str">
        <f>+Sheet1!AU104</f>
        <v>+/-7</v>
      </c>
      <c r="AM112" s="27" t="str">
        <f>+Sheet1!EB104</f>
        <v>0</v>
      </c>
      <c r="AN112" s="27" t="str">
        <f>+Sheet1!EC104</f>
        <v>+/-17</v>
      </c>
      <c r="AP112" s="27" t="str">
        <f>+Sheet1!BV104</f>
        <v>0</v>
      </c>
      <c r="AQ112" s="27" t="str">
        <f>+Sheet1!BW104</f>
        <v>+/-17</v>
      </c>
    </row>
    <row r="113" spans="1:43" ht="26.4">
      <c r="A113" s="27" t="s">
        <v>129</v>
      </c>
      <c r="C113" s="106">
        <f>+Sheet1!D177</f>
        <v>0</v>
      </c>
      <c r="D113" s="101">
        <f>+Sheet1!E177</f>
        <v>0</v>
      </c>
      <c r="I113" s="27" t="str">
        <f>+Sheet1!H105</f>
        <v>0</v>
      </c>
      <c r="J113" s="27" t="str">
        <f>+Sheet1!I105</f>
        <v>+/-15</v>
      </c>
      <c r="L113" s="27" t="str">
        <f>+Sheet1!L105</f>
        <v>4</v>
      </c>
      <c r="M113" s="27" t="str">
        <f>+Sheet1!M105</f>
        <v>+/-6</v>
      </c>
      <c r="O113" s="27" t="str">
        <f>+Sheet1!BD105</f>
        <v>0</v>
      </c>
      <c r="P113" s="27" t="str">
        <f>+Sheet1!BE105</f>
        <v>+/-13</v>
      </c>
      <c r="R113" s="27" t="str">
        <f>+Sheet1!DB105</f>
        <v>0</v>
      </c>
      <c r="S113" s="27" t="str">
        <f>+Sheet1!DC105</f>
        <v>+/-15</v>
      </c>
      <c r="U113" s="27" t="str">
        <f>+Sheet1!AP105</f>
        <v>0</v>
      </c>
      <c r="V113" s="27" t="str">
        <f>+Sheet1!AQ105</f>
        <v>+/-9</v>
      </c>
      <c r="X113" s="27" t="str">
        <f>+Sheet1!DP105</f>
        <v>0</v>
      </c>
      <c r="Y113" s="27" t="str">
        <f>+Sheet1!DQ105</f>
        <v>+/-15</v>
      </c>
      <c r="AA113" s="27" t="str">
        <f>+Sheet1!DJ105</f>
        <v>0</v>
      </c>
      <c r="AB113" s="27" t="str">
        <f>+Sheet1!DK105</f>
        <v>+/-15</v>
      </c>
      <c r="AD113" s="27" t="str">
        <f>+Sheet1!ER105</f>
        <v>0</v>
      </c>
      <c r="AE113" s="27" t="str">
        <f>+Sheet1!ES105</f>
        <v>+/-22</v>
      </c>
      <c r="AG113" s="27" t="str">
        <f>+Sheet1!DV105</f>
        <v>0</v>
      </c>
      <c r="AH113" s="27" t="str">
        <f>+Sheet1!DW105</f>
        <v>+/-17</v>
      </c>
      <c r="AJ113" s="27" t="str">
        <f>+Sheet1!AT105</f>
        <v>0</v>
      </c>
      <c r="AK113" s="27" t="str">
        <f>+Sheet1!AU105</f>
        <v>+/-13</v>
      </c>
      <c r="AM113" s="27" t="str">
        <f>+Sheet1!EB105</f>
        <v>0</v>
      </c>
      <c r="AN113" s="27" t="str">
        <f>+Sheet1!EC105</f>
        <v>+/-17</v>
      </c>
      <c r="AP113" s="27" t="str">
        <f>+Sheet1!BV105</f>
        <v>0</v>
      </c>
      <c r="AQ113" s="27" t="str">
        <f>+Sheet1!BW105</f>
        <v>+/-17</v>
      </c>
    </row>
    <row r="114" spans="1:43" ht="26.4">
      <c r="A114" s="47" t="s">
        <v>179</v>
      </c>
      <c r="C114" s="105"/>
      <c r="D114" s="100"/>
      <c r="I114" s="27" t="str">
        <f>+Sheet1!H106</f>
        <v>112</v>
      </c>
      <c r="J114" s="27" t="str">
        <f>+Sheet1!I106</f>
        <v>+/-50</v>
      </c>
      <c r="L114" s="27" t="str">
        <f>+Sheet1!L106</f>
        <v>134</v>
      </c>
      <c r="M114" s="27" t="str">
        <f>+Sheet1!M106</f>
        <v>+/-67</v>
      </c>
      <c r="O114" s="27" t="str">
        <f>+Sheet1!BD106</f>
        <v>0</v>
      </c>
      <c r="P114" s="27" t="str">
        <f>+Sheet1!BE106</f>
        <v>+/-13</v>
      </c>
      <c r="R114" s="27" t="str">
        <f>+Sheet1!DB106</f>
        <v>0</v>
      </c>
      <c r="S114" s="27" t="str">
        <f>+Sheet1!DC106</f>
        <v>+/-15</v>
      </c>
      <c r="U114" s="27" t="str">
        <f>+Sheet1!AP106</f>
        <v>0</v>
      </c>
      <c r="V114" s="27" t="str">
        <f>+Sheet1!AQ106</f>
        <v>+/-9</v>
      </c>
      <c r="X114" s="27" t="str">
        <f>+Sheet1!DP106</f>
        <v>247</v>
      </c>
      <c r="Y114" s="27" t="str">
        <f>+Sheet1!DQ106</f>
        <v>+/-80</v>
      </c>
      <c r="AA114" s="27" t="str">
        <f>+Sheet1!DJ106</f>
        <v>0</v>
      </c>
      <c r="AB114" s="27" t="str">
        <f>+Sheet1!DK106</f>
        <v>+/-15</v>
      </c>
      <c r="AD114" s="27" t="str">
        <f>+Sheet1!ER106</f>
        <v>93</v>
      </c>
      <c r="AE114" s="27" t="str">
        <f>+Sheet1!ES106</f>
        <v>+/-54</v>
      </c>
      <c r="AG114" s="27" t="str">
        <f>+Sheet1!DV106</f>
        <v>0</v>
      </c>
      <c r="AH114" s="27" t="str">
        <f>+Sheet1!DW106</f>
        <v>+/-17</v>
      </c>
      <c r="AJ114" s="27" t="str">
        <f>+Sheet1!AT106</f>
        <v>208</v>
      </c>
      <c r="AK114" s="27" t="str">
        <f>+Sheet1!AU106</f>
        <v>+/-112</v>
      </c>
      <c r="AM114" s="27" t="str">
        <f>+Sheet1!EB106</f>
        <v>340</v>
      </c>
      <c r="AN114" s="27" t="str">
        <f>+Sheet1!EC106</f>
        <v>+/-97</v>
      </c>
      <c r="AP114" s="27" t="str">
        <f>+Sheet1!BV106</f>
        <v>0</v>
      </c>
      <c r="AQ114" s="27" t="str">
        <f>+Sheet1!BW106</f>
        <v>+/-17</v>
      </c>
    </row>
    <row r="115" spans="1:43">
      <c r="A115" s="27" t="s">
        <v>128</v>
      </c>
      <c r="C115" s="105"/>
      <c r="D115" s="100"/>
      <c r="I115" s="27" t="str">
        <f>+Sheet1!H107</f>
        <v>90</v>
      </c>
      <c r="J115" s="27" t="str">
        <f>+Sheet1!I107</f>
        <v>+/-39</v>
      </c>
      <c r="L115" s="27" t="str">
        <f>+Sheet1!L107</f>
        <v>132</v>
      </c>
      <c r="M115" s="27" t="str">
        <f>+Sheet1!M107</f>
        <v>+/-66</v>
      </c>
      <c r="O115" s="27" t="str">
        <f>+Sheet1!BD107</f>
        <v>0</v>
      </c>
      <c r="P115" s="27" t="str">
        <f>+Sheet1!BE107</f>
        <v>+/-13</v>
      </c>
      <c r="R115" s="27" t="str">
        <f>+Sheet1!DB107</f>
        <v>0</v>
      </c>
      <c r="S115" s="27" t="str">
        <f>+Sheet1!DC107</f>
        <v>+/-15</v>
      </c>
      <c r="U115" s="27" t="str">
        <f>+Sheet1!AP107</f>
        <v>0</v>
      </c>
      <c r="V115" s="27" t="str">
        <f>+Sheet1!AQ107</f>
        <v>+/-9</v>
      </c>
      <c r="X115" s="27" t="str">
        <f>+Sheet1!DP107</f>
        <v>210</v>
      </c>
      <c r="Y115" s="27" t="str">
        <f>+Sheet1!DQ107</f>
        <v>+/-76</v>
      </c>
      <c r="AA115" s="27" t="str">
        <f>+Sheet1!DJ107</f>
        <v>0</v>
      </c>
      <c r="AB115" s="27" t="str">
        <f>+Sheet1!DK107</f>
        <v>+/-15</v>
      </c>
      <c r="AD115" s="27" t="str">
        <f>+Sheet1!ER107</f>
        <v>82</v>
      </c>
      <c r="AE115" s="27" t="str">
        <f>+Sheet1!ES107</f>
        <v>+/-51</v>
      </c>
      <c r="AG115" s="27" t="str">
        <f>+Sheet1!DV107</f>
        <v>0</v>
      </c>
      <c r="AH115" s="27" t="str">
        <f>+Sheet1!DW107</f>
        <v>+/-17</v>
      </c>
      <c r="AJ115" s="27" t="str">
        <f>+Sheet1!AT107</f>
        <v>201</v>
      </c>
      <c r="AK115" s="27" t="str">
        <f>+Sheet1!AU107</f>
        <v>+/-112</v>
      </c>
      <c r="AM115" s="27" t="str">
        <f>+Sheet1!EB107</f>
        <v>336</v>
      </c>
      <c r="AN115" s="27" t="str">
        <f>+Sheet1!EC107</f>
        <v>+/-95</v>
      </c>
      <c r="AP115" s="27" t="str">
        <f>+Sheet1!BV107</f>
        <v>0</v>
      </c>
      <c r="AQ115" s="27" t="str">
        <f>+Sheet1!BW107</f>
        <v>+/-17</v>
      </c>
    </row>
    <row r="116" spans="1:43" ht="26.4">
      <c r="A116" s="27" t="s">
        <v>129</v>
      </c>
      <c r="C116" s="105">
        <f>+Sheet1!D178</f>
        <v>0.10780000000000001</v>
      </c>
      <c r="D116" s="100">
        <f>+Sheet1!E178</f>
        <v>101.39475543474201</v>
      </c>
      <c r="I116" s="27" t="str">
        <f>+Sheet1!H108</f>
        <v>22</v>
      </c>
      <c r="J116" s="27" t="str">
        <f>+Sheet1!I108</f>
        <v>+/-24</v>
      </c>
      <c r="L116" s="27" t="str">
        <f>+Sheet1!L108</f>
        <v>2</v>
      </c>
      <c r="M116" s="27" t="str">
        <f>+Sheet1!M108</f>
        <v>+/-5</v>
      </c>
      <c r="O116" s="27" t="str">
        <f>+Sheet1!BD108</f>
        <v>0</v>
      </c>
      <c r="P116" s="27" t="str">
        <f>+Sheet1!BE108</f>
        <v>+/-13</v>
      </c>
      <c r="R116" s="27" t="str">
        <f>+Sheet1!DB108</f>
        <v>0</v>
      </c>
      <c r="S116" s="27" t="str">
        <f>+Sheet1!DC108</f>
        <v>+/-15</v>
      </c>
      <c r="U116" s="27" t="str">
        <f>+Sheet1!AP108</f>
        <v>0</v>
      </c>
      <c r="V116" s="27" t="str">
        <f>+Sheet1!AQ108</f>
        <v>+/-9</v>
      </c>
      <c r="X116" s="27" t="str">
        <f>+Sheet1!DP108</f>
        <v>37</v>
      </c>
      <c r="Y116" s="27" t="str">
        <f>+Sheet1!DQ108</f>
        <v>+/-24</v>
      </c>
      <c r="AA116" s="27" t="str">
        <f>+Sheet1!DJ108</f>
        <v>0</v>
      </c>
      <c r="AB116" s="27" t="str">
        <f>+Sheet1!DK108</f>
        <v>+/-15</v>
      </c>
      <c r="AD116" s="27" t="str">
        <f>+Sheet1!ER108</f>
        <v>11</v>
      </c>
      <c r="AE116" s="27" t="str">
        <f>+Sheet1!ES108</f>
        <v>+/-14</v>
      </c>
      <c r="AG116" s="27" t="str">
        <f>+Sheet1!DV108</f>
        <v>0</v>
      </c>
      <c r="AH116" s="27" t="str">
        <f>+Sheet1!DW108</f>
        <v>+/-17</v>
      </c>
      <c r="AJ116" s="27" t="str">
        <f>+Sheet1!AT108</f>
        <v>7</v>
      </c>
      <c r="AK116" s="27" t="str">
        <f>+Sheet1!AU108</f>
        <v>+/-7</v>
      </c>
      <c r="AM116" s="27" t="str">
        <f>+Sheet1!EB108</f>
        <v>4</v>
      </c>
      <c r="AN116" s="27" t="str">
        <f>+Sheet1!EC108</f>
        <v>+/-6</v>
      </c>
      <c r="AP116" s="27" t="str">
        <f>+Sheet1!BV108</f>
        <v>0</v>
      </c>
      <c r="AQ116" s="27" t="str">
        <f>+Sheet1!BW108</f>
        <v>+/-17</v>
      </c>
    </row>
    <row r="117" spans="1:43">
      <c r="A117" s="47" t="s">
        <v>181</v>
      </c>
      <c r="C117" s="107"/>
      <c r="D117" s="79"/>
      <c r="I117" s="27" t="str">
        <f>+Sheet1!H109</f>
        <v>0</v>
      </c>
      <c r="J117" s="27" t="str">
        <f>+Sheet1!I109</f>
        <v>+/-15</v>
      </c>
      <c r="L117" s="27" t="str">
        <f>+Sheet1!L109</f>
        <v>0</v>
      </c>
      <c r="M117" s="27" t="str">
        <f>+Sheet1!M109</f>
        <v>+/-15</v>
      </c>
      <c r="O117" s="27" t="str">
        <f>+Sheet1!BD109</f>
        <v>0</v>
      </c>
      <c r="P117" s="27" t="str">
        <f>+Sheet1!BE109</f>
        <v>+/-13</v>
      </c>
      <c r="R117" s="27" t="str">
        <f>+Sheet1!DB109</f>
        <v>0</v>
      </c>
      <c r="S117" s="27" t="str">
        <f>+Sheet1!DC109</f>
        <v>+/-15</v>
      </c>
      <c r="U117" s="27" t="str">
        <f>+Sheet1!AP109</f>
        <v>0</v>
      </c>
      <c r="V117" s="27" t="str">
        <f>+Sheet1!AQ109</f>
        <v>+/-9</v>
      </c>
      <c r="X117" s="27" t="str">
        <f>+Sheet1!DP109</f>
        <v>0</v>
      </c>
      <c r="Y117" s="27" t="str">
        <f>+Sheet1!DQ109</f>
        <v>+/-15</v>
      </c>
      <c r="AA117" s="27" t="str">
        <f>+Sheet1!DJ109</f>
        <v>0</v>
      </c>
      <c r="AB117" s="27" t="str">
        <f>+Sheet1!DK109</f>
        <v>+/-15</v>
      </c>
      <c r="AD117" s="27" t="str">
        <f>+Sheet1!ER109</f>
        <v>0</v>
      </c>
      <c r="AE117" s="27" t="str">
        <f>+Sheet1!ES109</f>
        <v>+/-22</v>
      </c>
      <c r="AG117" s="27" t="str">
        <f>+Sheet1!DV109</f>
        <v>0</v>
      </c>
      <c r="AH117" s="27" t="str">
        <f>+Sheet1!DW109</f>
        <v>+/-17</v>
      </c>
      <c r="AJ117" s="27" t="str">
        <f>+Sheet1!AT109</f>
        <v>0</v>
      </c>
      <c r="AK117" s="27" t="str">
        <f>+Sheet1!AU109</f>
        <v>+/-13</v>
      </c>
      <c r="AM117" s="27" t="str">
        <f>+Sheet1!EB109</f>
        <v>0</v>
      </c>
      <c r="AN117" s="27" t="str">
        <f>+Sheet1!EC109</f>
        <v>+/-17</v>
      </c>
      <c r="AP117" s="27" t="str">
        <f>+Sheet1!BV109</f>
        <v>3</v>
      </c>
      <c r="AQ117" s="27" t="str">
        <f>+Sheet1!BW109</f>
        <v>+/-5</v>
      </c>
    </row>
    <row r="118" spans="1:43">
      <c r="A118" s="27" t="s">
        <v>128</v>
      </c>
      <c r="C118" s="105"/>
      <c r="D118" s="100"/>
      <c r="I118" s="27" t="str">
        <f>+Sheet1!H110</f>
        <v>0</v>
      </c>
      <c r="J118" s="27" t="str">
        <f>+Sheet1!I110</f>
        <v>+/-15</v>
      </c>
      <c r="L118" s="27" t="str">
        <f>+Sheet1!L110</f>
        <v>0</v>
      </c>
      <c r="M118" s="27" t="str">
        <f>+Sheet1!M110</f>
        <v>+/-15</v>
      </c>
      <c r="O118" s="27" t="str">
        <f>+Sheet1!BD110</f>
        <v>0</v>
      </c>
      <c r="P118" s="27" t="str">
        <f>+Sheet1!BE110</f>
        <v>+/-13</v>
      </c>
      <c r="R118" s="27" t="str">
        <f>+Sheet1!DB110</f>
        <v>0</v>
      </c>
      <c r="S118" s="27" t="str">
        <f>+Sheet1!DC110</f>
        <v>+/-15</v>
      </c>
      <c r="U118" s="27" t="str">
        <f>+Sheet1!AP110</f>
        <v>0</v>
      </c>
      <c r="V118" s="27" t="str">
        <f>+Sheet1!AQ110</f>
        <v>+/-9</v>
      </c>
      <c r="X118" s="27" t="str">
        <f>+Sheet1!DP110</f>
        <v>0</v>
      </c>
      <c r="Y118" s="27" t="str">
        <f>+Sheet1!DQ110</f>
        <v>+/-15</v>
      </c>
      <c r="AA118" s="27" t="str">
        <f>+Sheet1!DJ110</f>
        <v>0</v>
      </c>
      <c r="AB118" s="27" t="str">
        <f>+Sheet1!DK110</f>
        <v>+/-15</v>
      </c>
      <c r="AD118" s="27" t="str">
        <f>+Sheet1!ER110</f>
        <v>0</v>
      </c>
      <c r="AE118" s="27" t="str">
        <f>+Sheet1!ES110</f>
        <v>+/-22</v>
      </c>
      <c r="AG118" s="27" t="str">
        <f>+Sheet1!DV110</f>
        <v>0</v>
      </c>
      <c r="AH118" s="27" t="str">
        <f>+Sheet1!DW110</f>
        <v>+/-17</v>
      </c>
      <c r="AJ118" s="27" t="str">
        <f>+Sheet1!AT110</f>
        <v>0</v>
      </c>
      <c r="AK118" s="27" t="str">
        <f>+Sheet1!AU110</f>
        <v>+/-13</v>
      </c>
      <c r="AM118" s="27" t="str">
        <f>+Sheet1!EB110</f>
        <v>0</v>
      </c>
      <c r="AN118" s="27" t="str">
        <f>+Sheet1!EC110</f>
        <v>+/-17</v>
      </c>
      <c r="AP118" s="27" t="str">
        <f>+Sheet1!BV110</f>
        <v>3</v>
      </c>
      <c r="AQ118" s="27" t="str">
        <f>+Sheet1!BW110</f>
        <v>+/-5</v>
      </c>
    </row>
    <row r="119" spans="1:43" ht="26.4">
      <c r="A119" s="27" t="s">
        <v>129</v>
      </c>
      <c r="C119" s="107">
        <f>+Sheet1!D179</f>
        <v>7.8399999999999997E-2</v>
      </c>
      <c r="D119" s="79">
        <f>+Sheet1!E179</f>
        <v>73.741640316176003</v>
      </c>
      <c r="I119" s="27" t="str">
        <f>+Sheet1!H111</f>
        <v>0</v>
      </c>
      <c r="J119" s="27" t="str">
        <f>+Sheet1!I111</f>
        <v>+/-15</v>
      </c>
      <c r="L119" s="27" t="str">
        <f>+Sheet1!L111</f>
        <v>0</v>
      </c>
      <c r="M119" s="27" t="str">
        <f>+Sheet1!M111</f>
        <v>+/-15</v>
      </c>
      <c r="O119" s="27" t="str">
        <f>+Sheet1!BD111</f>
        <v>0</v>
      </c>
      <c r="P119" s="27" t="str">
        <f>+Sheet1!BE111</f>
        <v>+/-13</v>
      </c>
      <c r="R119" s="27" t="str">
        <f>+Sheet1!DB111</f>
        <v>0</v>
      </c>
      <c r="S119" s="27" t="str">
        <f>+Sheet1!DC111</f>
        <v>+/-15</v>
      </c>
      <c r="U119" s="27" t="str">
        <f>+Sheet1!AP111</f>
        <v>0</v>
      </c>
      <c r="V119" s="27" t="str">
        <f>+Sheet1!AQ111</f>
        <v>+/-9</v>
      </c>
      <c r="X119" s="27" t="str">
        <f>+Sheet1!DP111</f>
        <v>0</v>
      </c>
      <c r="Y119" s="27" t="str">
        <f>+Sheet1!DQ111</f>
        <v>+/-15</v>
      </c>
      <c r="AA119" s="27" t="str">
        <f>+Sheet1!DJ111</f>
        <v>0</v>
      </c>
      <c r="AB119" s="27" t="str">
        <f>+Sheet1!DK111</f>
        <v>+/-15</v>
      </c>
      <c r="AD119" s="27" t="str">
        <f>+Sheet1!ER111</f>
        <v>0</v>
      </c>
      <c r="AE119" s="27" t="str">
        <f>+Sheet1!ES111</f>
        <v>+/-22</v>
      </c>
      <c r="AG119" s="27" t="str">
        <f>+Sheet1!DV111</f>
        <v>0</v>
      </c>
      <c r="AH119" s="27" t="str">
        <f>+Sheet1!DW111</f>
        <v>+/-17</v>
      </c>
      <c r="AJ119" s="27" t="str">
        <f>+Sheet1!AT111</f>
        <v>0</v>
      </c>
      <c r="AK119" s="27" t="str">
        <f>+Sheet1!AU111</f>
        <v>+/-13</v>
      </c>
      <c r="AM119" s="27" t="str">
        <f>+Sheet1!EB111</f>
        <v>0</v>
      </c>
      <c r="AN119" s="27" t="str">
        <f>+Sheet1!EC111</f>
        <v>+/-17</v>
      </c>
      <c r="AP119" s="27" t="str">
        <f>+Sheet1!BV111</f>
        <v>0</v>
      </c>
      <c r="AQ119" s="27" t="str">
        <f>+Sheet1!BW111</f>
        <v>+/-17</v>
      </c>
    </row>
    <row r="120" spans="1:43">
      <c r="A120" s="47" t="s">
        <v>182</v>
      </c>
      <c r="C120" s="105"/>
      <c r="D120" s="103"/>
      <c r="I120" s="27" t="str">
        <f>+Sheet1!H112</f>
        <v>2</v>
      </c>
      <c r="J120" s="27" t="str">
        <f>+Sheet1!I112</f>
        <v>+/-3</v>
      </c>
      <c r="L120" s="27" t="str">
        <f>+Sheet1!L112</f>
        <v>0</v>
      </c>
      <c r="M120" s="27" t="str">
        <f>+Sheet1!M112</f>
        <v>+/-15</v>
      </c>
      <c r="O120" s="27" t="str">
        <f>+Sheet1!BD112</f>
        <v>0</v>
      </c>
      <c r="P120" s="27" t="str">
        <f>+Sheet1!BE112</f>
        <v>+/-13</v>
      </c>
      <c r="R120" s="27" t="str">
        <f>+Sheet1!DB112</f>
        <v>0</v>
      </c>
      <c r="S120" s="27" t="str">
        <f>+Sheet1!DC112</f>
        <v>+/-15</v>
      </c>
      <c r="U120" s="27" t="str">
        <f>+Sheet1!AP112</f>
        <v>0</v>
      </c>
      <c r="V120" s="27" t="str">
        <f>+Sheet1!AQ112</f>
        <v>+/-9</v>
      </c>
      <c r="X120" s="27" t="str">
        <f>+Sheet1!DP112</f>
        <v>0</v>
      </c>
      <c r="Y120" s="27" t="str">
        <f>+Sheet1!DQ112</f>
        <v>+/-15</v>
      </c>
      <c r="AA120" s="27" t="str">
        <f>+Sheet1!DJ112</f>
        <v>0</v>
      </c>
      <c r="AB120" s="27" t="str">
        <f>+Sheet1!DK112</f>
        <v>+/-15</v>
      </c>
      <c r="AD120" s="27" t="str">
        <f>+Sheet1!ER112</f>
        <v>30</v>
      </c>
      <c r="AE120" s="27" t="str">
        <f>+Sheet1!ES112</f>
        <v>+/-39</v>
      </c>
      <c r="AG120" s="27" t="str">
        <f>+Sheet1!DV112</f>
        <v>0</v>
      </c>
      <c r="AH120" s="27" t="str">
        <f>+Sheet1!DW112</f>
        <v>+/-17</v>
      </c>
      <c r="AJ120" s="27" t="str">
        <f>+Sheet1!AT112</f>
        <v>0</v>
      </c>
      <c r="AK120" s="27" t="str">
        <f>+Sheet1!AU112</f>
        <v>+/-13</v>
      </c>
      <c r="AM120" s="27" t="str">
        <f>+Sheet1!EB112</f>
        <v>0</v>
      </c>
      <c r="AN120" s="27" t="str">
        <f>+Sheet1!EC112</f>
        <v>+/-17</v>
      </c>
      <c r="AP120" s="27" t="str">
        <f>+Sheet1!BV112</f>
        <v>0</v>
      </c>
      <c r="AQ120" s="27" t="str">
        <f>+Sheet1!BW112</f>
        <v>+/-17</v>
      </c>
    </row>
    <row r="121" spans="1:43">
      <c r="A121" s="27" t="s">
        <v>128</v>
      </c>
      <c r="C121" s="105"/>
      <c r="D121" s="103"/>
      <c r="I121" s="27" t="str">
        <f>+Sheet1!H113</f>
        <v>2</v>
      </c>
      <c r="J121" s="27" t="str">
        <f>+Sheet1!I113</f>
        <v>+/-3</v>
      </c>
      <c r="L121" s="27" t="str">
        <f>+Sheet1!L113</f>
        <v>0</v>
      </c>
      <c r="M121" s="27" t="str">
        <f>+Sheet1!M113</f>
        <v>+/-15</v>
      </c>
      <c r="O121" s="27" t="str">
        <f>+Sheet1!BD113</f>
        <v>0</v>
      </c>
      <c r="P121" s="27" t="str">
        <f>+Sheet1!BE113</f>
        <v>+/-13</v>
      </c>
      <c r="R121" s="27" t="str">
        <f>+Sheet1!DB113</f>
        <v>0</v>
      </c>
      <c r="S121" s="27" t="str">
        <f>+Sheet1!DC113</f>
        <v>+/-15</v>
      </c>
      <c r="U121" s="27" t="str">
        <f>+Sheet1!AP113</f>
        <v>0</v>
      </c>
      <c r="V121" s="27" t="str">
        <f>+Sheet1!AQ113</f>
        <v>+/-9</v>
      </c>
      <c r="X121" s="27" t="str">
        <f>+Sheet1!DP113</f>
        <v>0</v>
      </c>
      <c r="Y121" s="27" t="str">
        <f>+Sheet1!DQ113</f>
        <v>+/-15</v>
      </c>
      <c r="AA121" s="27" t="str">
        <f>+Sheet1!DJ113</f>
        <v>0</v>
      </c>
      <c r="AB121" s="27" t="str">
        <f>+Sheet1!DK113</f>
        <v>+/-15</v>
      </c>
      <c r="AD121" s="27" t="str">
        <f>+Sheet1!ER113</f>
        <v>20</v>
      </c>
      <c r="AE121" s="27" t="str">
        <f>+Sheet1!ES113</f>
        <v>+/-23</v>
      </c>
      <c r="AG121" s="27" t="str">
        <f>+Sheet1!DV113</f>
        <v>0</v>
      </c>
      <c r="AH121" s="27" t="str">
        <f>+Sheet1!DW113</f>
        <v>+/-17</v>
      </c>
      <c r="AJ121" s="27" t="str">
        <f>+Sheet1!AT113</f>
        <v>0</v>
      </c>
      <c r="AK121" s="27" t="str">
        <f>+Sheet1!AU113</f>
        <v>+/-13</v>
      </c>
      <c r="AM121" s="27" t="str">
        <f>+Sheet1!EB113</f>
        <v>0</v>
      </c>
      <c r="AN121" s="27" t="str">
        <f>+Sheet1!EC113</f>
        <v>+/-17</v>
      </c>
      <c r="AP121" s="27" t="str">
        <f>+Sheet1!BV113</f>
        <v>0</v>
      </c>
      <c r="AQ121" s="27" t="str">
        <f>+Sheet1!BW113</f>
        <v>+/-17</v>
      </c>
    </row>
    <row r="122" spans="1:43" ht="26.4">
      <c r="A122" s="27" t="s">
        <v>129</v>
      </c>
      <c r="C122" s="107">
        <f>+Sheet1!D180</f>
        <v>1.0058</v>
      </c>
      <c r="D122" s="79">
        <f>+Sheet1!E180</f>
        <v>946.03752334196224</v>
      </c>
      <c r="I122" s="27" t="str">
        <f>+Sheet1!H114</f>
        <v>0</v>
      </c>
      <c r="J122" s="27" t="str">
        <f>+Sheet1!I114</f>
        <v>+/-15</v>
      </c>
      <c r="L122" s="27" t="str">
        <f>+Sheet1!L114</f>
        <v>0</v>
      </c>
      <c r="M122" s="27" t="str">
        <f>+Sheet1!M114</f>
        <v>+/-15</v>
      </c>
      <c r="O122" s="27" t="str">
        <f>+Sheet1!BD114</f>
        <v>0</v>
      </c>
      <c r="P122" s="27" t="str">
        <f>+Sheet1!BE114</f>
        <v>+/-13</v>
      </c>
      <c r="R122" s="27" t="str">
        <f>+Sheet1!DB114</f>
        <v>0</v>
      </c>
      <c r="S122" s="27" t="str">
        <f>+Sheet1!DC114</f>
        <v>+/-15</v>
      </c>
      <c r="U122" s="27" t="str">
        <f>+Sheet1!AP114</f>
        <v>0</v>
      </c>
      <c r="V122" s="27" t="str">
        <f>+Sheet1!AQ114</f>
        <v>+/-9</v>
      </c>
      <c r="X122" s="27" t="str">
        <f>+Sheet1!DP114</f>
        <v>0</v>
      </c>
      <c r="Y122" s="27" t="str">
        <f>+Sheet1!DQ114</f>
        <v>+/-15</v>
      </c>
      <c r="AA122" s="27" t="str">
        <f>+Sheet1!DJ114</f>
        <v>0</v>
      </c>
      <c r="AB122" s="27" t="str">
        <f>+Sheet1!DK114</f>
        <v>+/-15</v>
      </c>
      <c r="AD122" s="27" t="str">
        <f>+Sheet1!ER114</f>
        <v>10</v>
      </c>
      <c r="AE122" s="27" t="str">
        <f>+Sheet1!ES114</f>
        <v>+/-18</v>
      </c>
      <c r="AG122" s="27" t="str">
        <f>+Sheet1!DV114</f>
        <v>0</v>
      </c>
      <c r="AH122" s="27" t="str">
        <f>+Sheet1!DW114</f>
        <v>+/-17</v>
      </c>
      <c r="AJ122" s="27" t="str">
        <f>+Sheet1!AT114</f>
        <v>0</v>
      </c>
      <c r="AK122" s="27" t="str">
        <f>+Sheet1!AU114</f>
        <v>+/-13</v>
      </c>
      <c r="AM122" s="27" t="str">
        <f>+Sheet1!EB114</f>
        <v>0</v>
      </c>
      <c r="AN122" s="27" t="str">
        <f>+Sheet1!EC114</f>
        <v>+/-17</v>
      </c>
      <c r="AP122" s="27" t="str">
        <f>+Sheet1!BV114</f>
        <v>0</v>
      </c>
      <c r="AQ122" s="27" t="str">
        <f>+Sheet1!BW114</f>
        <v>+/-17</v>
      </c>
    </row>
    <row r="123" spans="1:43">
      <c r="A123" s="47" t="s">
        <v>183</v>
      </c>
      <c r="C123" s="105"/>
      <c r="D123" s="103"/>
      <c r="I123" s="27" t="str">
        <f>+Sheet1!H115</f>
        <v>0</v>
      </c>
      <c r="J123" s="27" t="str">
        <f>+Sheet1!I115</f>
        <v>+/-15</v>
      </c>
      <c r="L123" s="27" t="str">
        <f>+Sheet1!L115</f>
        <v>17</v>
      </c>
      <c r="M123" s="27" t="str">
        <f>+Sheet1!M115</f>
        <v>+/-18</v>
      </c>
      <c r="O123" s="27" t="str">
        <f>+Sheet1!BD115</f>
        <v>0</v>
      </c>
      <c r="P123" s="27" t="str">
        <f>+Sheet1!BE115</f>
        <v>+/-13</v>
      </c>
      <c r="R123" s="27" t="str">
        <f>+Sheet1!DB115</f>
        <v>0</v>
      </c>
      <c r="S123" s="27" t="str">
        <f>+Sheet1!DC115</f>
        <v>+/-15</v>
      </c>
      <c r="U123" s="27" t="str">
        <f>+Sheet1!AP115</f>
        <v>0</v>
      </c>
      <c r="V123" s="27" t="str">
        <f>+Sheet1!AQ115</f>
        <v>+/-9</v>
      </c>
      <c r="X123" s="27" t="str">
        <f>+Sheet1!DP115</f>
        <v>0</v>
      </c>
      <c r="Y123" s="27" t="str">
        <f>+Sheet1!DQ115</f>
        <v>+/-15</v>
      </c>
      <c r="AA123" s="27" t="str">
        <f>+Sheet1!DJ115</f>
        <v>4</v>
      </c>
      <c r="AB123" s="27" t="str">
        <f>+Sheet1!DK115</f>
        <v>+/-5</v>
      </c>
      <c r="AD123" s="27" t="str">
        <f>+Sheet1!ER115</f>
        <v>0</v>
      </c>
      <c r="AE123" s="27" t="str">
        <f>+Sheet1!ES115</f>
        <v>+/-22</v>
      </c>
      <c r="AG123" s="27" t="str">
        <f>+Sheet1!DV115</f>
        <v>0</v>
      </c>
      <c r="AH123" s="27" t="str">
        <f>+Sheet1!DW115</f>
        <v>+/-17</v>
      </c>
      <c r="AJ123" s="27" t="str">
        <f>+Sheet1!AT115</f>
        <v>0</v>
      </c>
      <c r="AK123" s="27" t="str">
        <f>+Sheet1!AU115</f>
        <v>+/-13</v>
      </c>
      <c r="AM123" s="27" t="str">
        <f>+Sheet1!EB115</f>
        <v>13</v>
      </c>
      <c r="AN123" s="27" t="str">
        <f>+Sheet1!EC115</f>
        <v>+/-20</v>
      </c>
      <c r="AP123" s="27" t="str">
        <f>+Sheet1!BV115</f>
        <v>0</v>
      </c>
      <c r="AQ123" s="27" t="str">
        <f>+Sheet1!BW115</f>
        <v>+/-17</v>
      </c>
    </row>
    <row r="124" spans="1:43">
      <c r="A124" s="27" t="s">
        <v>128</v>
      </c>
      <c r="C124" s="105"/>
      <c r="D124" s="103"/>
      <c r="I124" s="27" t="str">
        <f>+Sheet1!H116</f>
        <v>0</v>
      </c>
      <c r="J124" s="27" t="str">
        <f>+Sheet1!I116</f>
        <v>+/-15</v>
      </c>
      <c r="L124" s="27" t="str">
        <f>+Sheet1!L116</f>
        <v>17</v>
      </c>
      <c r="M124" s="27" t="str">
        <f>+Sheet1!M116</f>
        <v>+/-18</v>
      </c>
      <c r="O124" s="27" t="str">
        <f>+Sheet1!BD116</f>
        <v>0</v>
      </c>
      <c r="P124" s="27" t="str">
        <f>+Sheet1!BE116</f>
        <v>+/-13</v>
      </c>
      <c r="R124" s="27" t="str">
        <f>+Sheet1!DB116</f>
        <v>0</v>
      </c>
      <c r="S124" s="27" t="str">
        <f>+Sheet1!DC116</f>
        <v>+/-15</v>
      </c>
      <c r="U124" s="27" t="str">
        <f>+Sheet1!AP116</f>
        <v>0</v>
      </c>
      <c r="V124" s="27" t="str">
        <f>+Sheet1!AQ116</f>
        <v>+/-9</v>
      </c>
      <c r="X124" s="27" t="str">
        <f>+Sheet1!DP116</f>
        <v>0</v>
      </c>
      <c r="Y124" s="27" t="str">
        <f>+Sheet1!DQ116</f>
        <v>+/-15</v>
      </c>
      <c r="AA124" s="27" t="str">
        <f>+Sheet1!DJ116</f>
        <v>4</v>
      </c>
      <c r="AB124" s="27" t="str">
        <f>+Sheet1!DK116</f>
        <v>+/-5</v>
      </c>
      <c r="AD124" s="27" t="str">
        <f>+Sheet1!ER116</f>
        <v>0</v>
      </c>
      <c r="AE124" s="27" t="str">
        <f>+Sheet1!ES116</f>
        <v>+/-22</v>
      </c>
      <c r="AG124" s="27" t="str">
        <f>+Sheet1!DV116</f>
        <v>0</v>
      </c>
      <c r="AH124" s="27" t="str">
        <f>+Sheet1!DW116</f>
        <v>+/-17</v>
      </c>
      <c r="AJ124" s="27" t="str">
        <f>+Sheet1!AT116</f>
        <v>0</v>
      </c>
      <c r="AK124" s="27" t="str">
        <f>+Sheet1!AU116</f>
        <v>+/-13</v>
      </c>
      <c r="AM124" s="27" t="str">
        <f>+Sheet1!EB116</f>
        <v>13</v>
      </c>
      <c r="AN124" s="27" t="str">
        <f>+Sheet1!EC116</f>
        <v>+/-20</v>
      </c>
      <c r="AP124" s="27" t="str">
        <f>+Sheet1!BV116</f>
        <v>0</v>
      </c>
      <c r="AQ124" s="27" t="str">
        <f>+Sheet1!BW116</f>
        <v>+/-17</v>
      </c>
    </row>
    <row r="125" spans="1:43" ht="26.4">
      <c r="A125" s="27" t="s">
        <v>129</v>
      </c>
      <c r="C125" s="106">
        <f>+Sheet1!D181</f>
        <v>0</v>
      </c>
      <c r="D125" s="101">
        <f>+Sheet1!E181</f>
        <v>0</v>
      </c>
      <c r="I125" s="27" t="str">
        <f>+Sheet1!H117</f>
        <v>0</v>
      </c>
      <c r="J125" s="27" t="str">
        <f>+Sheet1!I117</f>
        <v>+/-15</v>
      </c>
      <c r="L125" s="27" t="str">
        <f>+Sheet1!L117</f>
        <v>0</v>
      </c>
      <c r="M125" s="27" t="str">
        <f>+Sheet1!M117</f>
        <v>+/-15</v>
      </c>
      <c r="O125" s="27" t="str">
        <f>+Sheet1!BD117</f>
        <v>0</v>
      </c>
      <c r="P125" s="27" t="str">
        <f>+Sheet1!BE117</f>
        <v>+/-13</v>
      </c>
      <c r="R125" s="27" t="str">
        <f>+Sheet1!DB117</f>
        <v>0</v>
      </c>
      <c r="S125" s="27" t="str">
        <f>+Sheet1!DC117</f>
        <v>+/-15</v>
      </c>
      <c r="U125" s="27" t="str">
        <f>+Sheet1!AP117</f>
        <v>0</v>
      </c>
      <c r="V125" s="27" t="str">
        <f>+Sheet1!AQ117</f>
        <v>+/-9</v>
      </c>
      <c r="X125" s="27" t="str">
        <f>+Sheet1!DP117</f>
        <v>0</v>
      </c>
      <c r="Y125" s="27" t="str">
        <f>+Sheet1!DQ117</f>
        <v>+/-15</v>
      </c>
      <c r="AA125" s="27" t="str">
        <f>+Sheet1!DJ117</f>
        <v>0</v>
      </c>
      <c r="AB125" s="27" t="str">
        <f>+Sheet1!DK117</f>
        <v>+/-15</v>
      </c>
      <c r="AD125" s="27" t="str">
        <f>+Sheet1!ER117</f>
        <v>0</v>
      </c>
      <c r="AE125" s="27" t="str">
        <f>+Sheet1!ES117</f>
        <v>+/-22</v>
      </c>
      <c r="AG125" s="27" t="str">
        <f>+Sheet1!DV117</f>
        <v>0</v>
      </c>
      <c r="AH125" s="27" t="str">
        <f>+Sheet1!DW117</f>
        <v>+/-17</v>
      </c>
      <c r="AJ125" s="27" t="str">
        <f>+Sheet1!AT117</f>
        <v>0</v>
      </c>
      <c r="AK125" s="27" t="str">
        <f>+Sheet1!AU117</f>
        <v>+/-13</v>
      </c>
      <c r="AM125" s="27" t="str">
        <f>+Sheet1!EB117</f>
        <v>0</v>
      </c>
      <c r="AN125" s="27" t="str">
        <f>+Sheet1!EC117</f>
        <v>+/-17</v>
      </c>
      <c r="AP125" s="27" t="str">
        <f>+Sheet1!BV117</f>
        <v>0</v>
      </c>
      <c r="AQ125" s="27" t="str">
        <f>+Sheet1!BW117</f>
        <v>+/-17</v>
      </c>
    </row>
    <row r="126" spans="1:43">
      <c r="A126" s="47" t="s">
        <v>184</v>
      </c>
      <c r="C126" s="105"/>
      <c r="D126" s="103"/>
      <c r="I126" s="27" t="str">
        <f>+Sheet1!H118</f>
        <v>4</v>
      </c>
      <c r="J126" s="27" t="str">
        <f>+Sheet1!I118</f>
        <v>+/-9</v>
      </c>
      <c r="L126" s="27" t="str">
        <f>+Sheet1!L118</f>
        <v>0</v>
      </c>
      <c r="M126" s="27" t="str">
        <f>+Sheet1!M118</f>
        <v>+/-15</v>
      </c>
      <c r="O126" s="27" t="str">
        <f>+Sheet1!BD118</f>
        <v>0</v>
      </c>
      <c r="P126" s="27" t="str">
        <f>+Sheet1!BE118</f>
        <v>+/-13</v>
      </c>
      <c r="R126" s="27" t="str">
        <f>+Sheet1!DB118</f>
        <v>0</v>
      </c>
      <c r="S126" s="27" t="str">
        <f>+Sheet1!DC118</f>
        <v>+/-15</v>
      </c>
      <c r="U126" s="27" t="str">
        <f>+Sheet1!AP118</f>
        <v>7</v>
      </c>
      <c r="V126" s="27" t="str">
        <f>+Sheet1!AQ118</f>
        <v>+/-9</v>
      </c>
      <c r="X126" s="27" t="str">
        <f>+Sheet1!DP118</f>
        <v>0</v>
      </c>
      <c r="Y126" s="27" t="str">
        <f>+Sheet1!DQ118</f>
        <v>+/-15</v>
      </c>
      <c r="AA126" s="27" t="str">
        <f>+Sheet1!DJ118</f>
        <v>0</v>
      </c>
      <c r="AB126" s="27" t="str">
        <f>+Sheet1!DK118</f>
        <v>+/-15</v>
      </c>
      <c r="AD126" s="27" t="str">
        <f>+Sheet1!ER118</f>
        <v>3</v>
      </c>
      <c r="AE126" s="27" t="str">
        <f>+Sheet1!ES118</f>
        <v>+/-4</v>
      </c>
      <c r="AG126" s="27" t="str">
        <f>+Sheet1!DV118</f>
        <v>4</v>
      </c>
      <c r="AH126" s="27" t="str">
        <f>+Sheet1!DW118</f>
        <v>+/-5</v>
      </c>
      <c r="AJ126" s="27" t="str">
        <f>+Sheet1!AT118</f>
        <v>0</v>
      </c>
      <c r="AK126" s="27" t="str">
        <f>+Sheet1!AU118</f>
        <v>+/-13</v>
      </c>
      <c r="AM126" s="27" t="str">
        <f>+Sheet1!EB118</f>
        <v>0</v>
      </c>
      <c r="AN126" s="27" t="str">
        <f>+Sheet1!EC118</f>
        <v>+/-17</v>
      </c>
      <c r="AP126" s="27" t="str">
        <f>+Sheet1!BV118</f>
        <v>0</v>
      </c>
      <c r="AQ126" s="27" t="str">
        <f>+Sheet1!BW118</f>
        <v>+/-17</v>
      </c>
    </row>
    <row r="127" spans="1:43">
      <c r="A127" s="27" t="s">
        <v>128</v>
      </c>
      <c r="C127" s="105"/>
      <c r="D127" s="103"/>
      <c r="I127" s="27" t="str">
        <f>+Sheet1!H119</f>
        <v>4</v>
      </c>
      <c r="J127" s="27" t="str">
        <f>+Sheet1!I119</f>
        <v>+/-9</v>
      </c>
      <c r="L127" s="27" t="str">
        <f>+Sheet1!L119</f>
        <v>0</v>
      </c>
      <c r="M127" s="27" t="str">
        <f>+Sheet1!M119</f>
        <v>+/-15</v>
      </c>
      <c r="O127" s="27" t="str">
        <f>+Sheet1!BD119</f>
        <v>0</v>
      </c>
      <c r="P127" s="27" t="str">
        <f>+Sheet1!BE119</f>
        <v>+/-13</v>
      </c>
      <c r="R127" s="27" t="str">
        <f>+Sheet1!DB119</f>
        <v>0</v>
      </c>
      <c r="S127" s="27" t="str">
        <f>+Sheet1!DC119</f>
        <v>+/-15</v>
      </c>
      <c r="U127" s="27" t="str">
        <f>+Sheet1!AP119</f>
        <v>7</v>
      </c>
      <c r="V127" s="27" t="str">
        <f>+Sheet1!AQ119</f>
        <v>+/-9</v>
      </c>
      <c r="X127" s="27" t="str">
        <f>+Sheet1!DP119</f>
        <v>0</v>
      </c>
      <c r="Y127" s="27" t="str">
        <f>+Sheet1!DQ119</f>
        <v>+/-15</v>
      </c>
      <c r="AA127" s="27" t="str">
        <f>+Sheet1!DJ119</f>
        <v>0</v>
      </c>
      <c r="AB127" s="27" t="str">
        <f>+Sheet1!DK119</f>
        <v>+/-15</v>
      </c>
      <c r="AD127" s="27" t="str">
        <f>+Sheet1!ER119</f>
        <v>0</v>
      </c>
      <c r="AE127" s="27" t="str">
        <f>+Sheet1!ES119</f>
        <v>+/-22</v>
      </c>
      <c r="AG127" s="27" t="str">
        <f>+Sheet1!DV119</f>
        <v>0</v>
      </c>
      <c r="AH127" s="27" t="str">
        <f>+Sheet1!DW119</f>
        <v>+/-17</v>
      </c>
      <c r="AJ127" s="27" t="str">
        <f>+Sheet1!AT119</f>
        <v>0</v>
      </c>
      <c r="AK127" s="27" t="str">
        <f>+Sheet1!AU119</f>
        <v>+/-13</v>
      </c>
      <c r="AM127" s="27" t="str">
        <f>+Sheet1!EB119</f>
        <v>0</v>
      </c>
      <c r="AN127" s="27" t="str">
        <f>+Sheet1!EC119</f>
        <v>+/-17</v>
      </c>
      <c r="AP127" s="27" t="str">
        <f>+Sheet1!BV119</f>
        <v>0</v>
      </c>
      <c r="AQ127" s="27" t="str">
        <f>+Sheet1!BW119</f>
        <v>+/-17</v>
      </c>
    </row>
    <row r="128" spans="1:43" ht="26.4">
      <c r="A128" s="27" t="s">
        <v>129</v>
      </c>
      <c r="C128" s="107">
        <f>+Sheet1!D182</f>
        <v>0.84470000000000001</v>
      </c>
      <c r="D128" s="79">
        <f>+Sheet1!E182</f>
        <v>794.50973947798309</v>
      </c>
      <c r="I128" s="27" t="str">
        <f>+Sheet1!H120</f>
        <v>0</v>
      </c>
      <c r="J128" s="27" t="str">
        <f>+Sheet1!I120</f>
        <v>+/-15</v>
      </c>
      <c r="L128" s="27" t="str">
        <f>+Sheet1!L120</f>
        <v>0</v>
      </c>
      <c r="M128" s="27" t="str">
        <f>+Sheet1!M120</f>
        <v>+/-15</v>
      </c>
      <c r="O128" s="27" t="str">
        <f>+Sheet1!BD120</f>
        <v>0</v>
      </c>
      <c r="P128" s="27" t="str">
        <f>+Sheet1!BE120</f>
        <v>+/-13</v>
      </c>
      <c r="R128" s="27" t="str">
        <f>+Sheet1!DB120</f>
        <v>0</v>
      </c>
      <c r="S128" s="27" t="str">
        <f>+Sheet1!DC120</f>
        <v>+/-15</v>
      </c>
      <c r="U128" s="27" t="str">
        <f>+Sheet1!AP120</f>
        <v>0</v>
      </c>
      <c r="V128" s="27" t="str">
        <f>+Sheet1!AQ120</f>
        <v>+/-9</v>
      </c>
      <c r="X128" s="27" t="str">
        <f>+Sheet1!DP120</f>
        <v>0</v>
      </c>
      <c r="Y128" s="27" t="str">
        <f>+Sheet1!DQ120</f>
        <v>+/-15</v>
      </c>
      <c r="AA128" s="27" t="str">
        <f>+Sheet1!DJ120</f>
        <v>0</v>
      </c>
      <c r="AB128" s="27" t="str">
        <f>+Sheet1!DK120</f>
        <v>+/-15</v>
      </c>
      <c r="AD128" s="27" t="str">
        <f>+Sheet1!ER120</f>
        <v>3</v>
      </c>
      <c r="AE128" s="27" t="str">
        <f>+Sheet1!ES120</f>
        <v>+/-4</v>
      </c>
      <c r="AG128" s="27" t="str">
        <f>+Sheet1!DV120</f>
        <v>4</v>
      </c>
      <c r="AH128" s="27" t="str">
        <f>+Sheet1!DW120</f>
        <v>+/-5</v>
      </c>
      <c r="AJ128" s="27" t="str">
        <f>+Sheet1!AT120</f>
        <v>0</v>
      </c>
      <c r="AK128" s="27" t="str">
        <f>+Sheet1!AU120</f>
        <v>+/-13</v>
      </c>
      <c r="AM128" s="27" t="str">
        <f>+Sheet1!EB120</f>
        <v>0</v>
      </c>
      <c r="AN128" s="27" t="str">
        <f>+Sheet1!EC120</f>
        <v>+/-17</v>
      </c>
      <c r="AP128" s="27" t="str">
        <f>+Sheet1!BV120</f>
        <v>0</v>
      </c>
      <c r="AQ128" s="27" t="str">
        <f>+Sheet1!BW120</f>
        <v>+/-17</v>
      </c>
    </row>
    <row r="129" spans="1:43" ht="26.4">
      <c r="A129" s="47" t="s">
        <v>185</v>
      </c>
      <c r="C129" s="105"/>
      <c r="D129" s="103"/>
      <c r="I129" s="27" t="str">
        <f>+Sheet1!H121</f>
        <v>44</v>
      </c>
      <c r="J129" s="27" t="str">
        <f>+Sheet1!I121</f>
        <v>+/-23</v>
      </c>
      <c r="L129" s="27" t="str">
        <f>+Sheet1!L121</f>
        <v>49</v>
      </c>
      <c r="M129" s="27" t="str">
        <f>+Sheet1!M121</f>
        <v>+/-23</v>
      </c>
      <c r="O129" s="27" t="str">
        <f>+Sheet1!BD121</f>
        <v>38</v>
      </c>
      <c r="P129" s="27" t="str">
        <f>+Sheet1!BE121</f>
        <v>+/-22</v>
      </c>
      <c r="R129" s="27" t="str">
        <f>+Sheet1!DB121</f>
        <v>12</v>
      </c>
      <c r="S129" s="27" t="str">
        <f>+Sheet1!DC121</f>
        <v>+/-8</v>
      </c>
      <c r="U129" s="27" t="str">
        <f>+Sheet1!AP121</f>
        <v>6</v>
      </c>
      <c r="V129" s="27" t="str">
        <f>+Sheet1!AQ121</f>
        <v>+/-8</v>
      </c>
      <c r="X129" s="27" t="str">
        <f>+Sheet1!DP121</f>
        <v>0</v>
      </c>
      <c r="Y129" s="27" t="str">
        <f>+Sheet1!DQ121</f>
        <v>+/-15</v>
      </c>
      <c r="AA129" s="27" t="str">
        <f>+Sheet1!DJ121</f>
        <v>0</v>
      </c>
      <c r="AB129" s="27" t="str">
        <f>+Sheet1!DK121</f>
        <v>+/-15</v>
      </c>
      <c r="AD129" s="27" t="str">
        <f>+Sheet1!ER121</f>
        <v>28</v>
      </c>
      <c r="AE129" s="27" t="str">
        <f>+Sheet1!ES121</f>
        <v>+/-38</v>
      </c>
      <c r="AG129" s="27" t="str">
        <f>+Sheet1!DV121</f>
        <v>3</v>
      </c>
      <c r="AH129" s="27" t="str">
        <f>+Sheet1!DW121</f>
        <v>+/-5</v>
      </c>
      <c r="AJ129" s="27" t="str">
        <f>+Sheet1!AT121</f>
        <v>0</v>
      </c>
      <c r="AK129" s="27" t="str">
        <f>+Sheet1!AU121</f>
        <v>+/-13</v>
      </c>
      <c r="AM129" s="27" t="str">
        <f>+Sheet1!EB121</f>
        <v>5</v>
      </c>
      <c r="AN129" s="27" t="str">
        <f>+Sheet1!EC121</f>
        <v>+/-7</v>
      </c>
      <c r="AP129" s="27" t="str">
        <f>+Sheet1!BV121</f>
        <v>35</v>
      </c>
      <c r="AQ129" s="27" t="str">
        <f>+Sheet1!BW121</f>
        <v>+/-21</v>
      </c>
    </row>
    <row r="130" spans="1:43">
      <c r="A130" s="27" t="s">
        <v>128</v>
      </c>
      <c r="C130" s="105"/>
      <c r="D130" s="103"/>
      <c r="I130" s="27" t="str">
        <f>+Sheet1!H122</f>
        <v>34</v>
      </c>
      <c r="J130" s="27" t="str">
        <f>+Sheet1!I122</f>
        <v>+/-20</v>
      </c>
      <c r="L130" s="27" t="str">
        <f>+Sheet1!L122</f>
        <v>23</v>
      </c>
      <c r="M130" s="27" t="str">
        <f>+Sheet1!M122</f>
        <v>+/-13</v>
      </c>
      <c r="O130" s="27" t="str">
        <f>+Sheet1!BD122</f>
        <v>35</v>
      </c>
      <c r="P130" s="27" t="str">
        <f>+Sheet1!BE122</f>
        <v>+/-19</v>
      </c>
      <c r="R130" s="27" t="str">
        <f>+Sheet1!DB122</f>
        <v>10</v>
      </c>
      <c r="S130" s="27" t="str">
        <f>+Sheet1!DC122</f>
        <v>+/-6</v>
      </c>
      <c r="U130" s="27" t="str">
        <f>+Sheet1!AP122</f>
        <v>6</v>
      </c>
      <c r="V130" s="27" t="str">
        <f>+Sheet1!AQ122</f>
        <v>+/-8</v>
      </c>
      <c r="X130" s="27" t="str">
        <f>+Sheet1!DP122</f>
        <v>0</v>
      </c>
      <c r="Y130" s="27" t="str">
        <f>+Sheet1!DQ122</f>
        <v>+/-15</v>
      </c>
      <c r="AA130" s="27" t="str">
        <f>+Sheet1!DJ122</f>
        <v>0</v>
      </c>
      <c r="AB130" s="27" t="str">
        <f>+Sheet1!DK122</f>
        <v>+/-15</v>
      </c>
      <c r="AD130" s="27" t="str">
        <f>+Sheet1!ER122</f>
        <v>13</v>
      </c>
      <c r="AE130" s="27" t="str">
        <f>+Sheet1!ES122</f>
        <v>+/-18</v>
      </c>
      <c r="AG130" s="27" t="str">
        <f>+Sheet1!DV122</f>
        <v>3</v>
      </c>
      <c r="AH130" s="27" t="str">
        <f>+Sheet1!DW122</f>
        <v>+/-5</v>
      </c>
      <c r="AJ130" s="27" t="str">
        <f>+Sheet1!AT122</f>
        <v>0</v>
      </c>
      <c r="AK130" s="27" t="str">
        <f>+Sheet1!AU122</f>
        <v>+/-13</v>
      </c>
      <c r="AM130" s="27" t="str">
        <f>+Sheet1!EB122</f>
        <v>4</v>
      </c>
      <c r="AN130" s="27" t="str">
        <f>+Sheet1!EC122</f>
        <v>+/-6</v>
      </c>
      <c r="AP130" s="27" t="str">
        <f>+Sheet1!BV122</f>
        <v>14</v>
      </c>
      <c r="AQ130" s="27" t="str">
        <f>+Sheet1!BW122</f>
        <v>+/-15</v>
      </c>
    </row>
    <row r="131" spans="1:43" ht="26.4">
      <c r="A131" s="27" t="s">
        <v>129</v>
      </c>
      <c r="C131" s="107">
        <f>+Sheet1!D183</f>
        <v>0.62590000000000001</v>
      </c>
      <c r="D131" s="79">
        <f>+Sheet1!E183</f>
        <v>588.71036573845106</v>
      </c>
      <c r="I131" s="27" t="str">
        <f>+Sheet1!H123</f>
        <v>10</v>
      </c>
      <c r="J131" s="27" t="str">
        <f>+Sheet1!I123</f>
        <v>+/-13</v>
      </c>
      <c r="L131" s="27" t="str">
        <f>+Sheet1!L123</f>
        <v>26</v>
      </c>
      <c r="M131" s="27" t="str">
        <f>+Sheet1!M123</f>
        <v>+/-21</v>
      </c>
      <c r="O131" s="27" t="str">
        <f>+Sheet1!BD123</f>
        <v>3</v>
      </c>
      <c r="P131" s="27" t="str">
        <f>+Sheet1!BE123</f>
        <v>+/-5</v>
      </c>
      <c r="R131" s="27" t="str">
        <f>+Sheet1!DB123</f>
        <v>2</v>
      </c>
      <c r="S131" s="27" t="str">
        <f>+Sheet1!DC123</f>
        <v>+/-3</v>
      </c>
      <c r="U131" s="27" t="str">
        <f>+Sheet1!AP123</f>
        <v>0</v>
      </c>
      <c r="V131" s="27" t="str">
        <f>+Sheet1!AQ123</f>
        <v>+/-9</v>
      </c>
      <c r="X131" s="27" t="str">
        <f>+Sheet1!DP123</f>
        <v>0</v>
      </c>
      <c r="Y131" s="27" t="str">
        <f>+Sheet1!DQ123</f>
        <v>+/-15</v>
      </c>
      <c r="AA131" s="27" t="str">
        <f>+Sheet1!DJ123</f>
        <v>0</v>
      </c>
      <c r="AB131" s="27" t="str">
        <f>+Sheet1!DK123</f>
        <v>+/-15</v>
      </c>
      <c r="AD131" s="27" t="str">
        <f>+Sheet1!ER123</f>
        <v>15</v>
      </c>
      <c r="AE131" s="27" t="str">
        <f>+Sheet1!ES123</f>
        <v>+/-21</v>
      </c>
      <c r="AG131" s="27" t="str">
        <f>+Sheet1!DV123</f>
        <v>0</v>
      </c>
      <c r="AH131" s="27" t="str">
        <f>+Sheet1!DW123</f>
        <v>+/-17</v>
      </c>
      <c r="AJ131" s="27" t="str">
        <f>+Sheet1!AT123</f>
        <v>0</v>
      </c>
      <c r="AK131" s="27" t="str">
        <f>+Sheet1!AU123</f>
        <v>+/-13</v>
      </c>
      <c r="AM131" s="27" t="str">
        <f>+Sheet1!EB123</f>
        <v>1</v>
      </c>
      <c r="AN131" s="27" t="str">
        <f>+Sheet1!EC123</f>
        <v>+/-3</v>
      </c>
      <c r="AP131" s="27" t="str">
        <f>+Sheet1!BV123</f>
        <v>21</v>
      </c>
      <c r="AQ131" s="27" t="str">
        <f>+Sheet1!BW123</f>
        <v>+/-22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Bay Lake</vt:lpstr>
      <vt:lpstr>Capital</vt:lpstr>
      <vt:lpstr>East Central</vt:lpstr>
      <vt:lpstr>Great Rivers</vt:lpstr>
      <vt:lpstr>IM Central</vt:lpstr>
      <vt:lpstr>Menominee</vt:lpstr>
      <vt:lpstr>MiLES</vt:lpstr>
      <vt:lpstr>Moraine Lake</vt:lpstr>
      <vt:lpstr>Northern</vt:lpstr>
      <vt:lpstr>Southern</vt:lpstr>
      <vt:lpstr>Western</vt:lpstr>
      <vt:lpstr>WKRP</vt:lpstr>
      <vt:lpstr>Sheet1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Duran, David</dc:creator>
  <cp:lastModifiedBy>Endres, Monica L</cp:lastModifiedBy>
  <cp:lastPrinted>2013-04-12T16:51:09Z</cp:lastPrinted>
  <dcterms:created xsi:type="dcterms:W3CDTF">2013-04-01T15:16:02Z</dcterms:created>
  <dcterms:modified xsi:type="dcterms:W3CDTF">2014-03-27T14:43:41Z</dcterms:modified>
</cp:coreProperties>
</file>