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9528" tabRatio="328" activeTab="0"/>
  </bookViews>
  <sheets>
    <sheet name="fs-assistance-cy2011" sheetId="1" r:id="rId1"/>
  </sheets>
  <definedNames>
    <definedName name="_xlnm.Print_Area" localSheetId="0">'fs-assistance-cy2011'!$A$1:$N$88</definedName>
  </definedNames>
  <calcPr fullCalcOnLoad="1"/>
</workbook>
</file>

<file path=xl/sharedStrings.xml><?xml version="1.0" encoding="utf-8"?>
<sst xmlns="http://schemas.openxmlformats.org/spreadsheetml/2006/main" count="90" uniqueCount="89">
  <si>
    <t>WISCONSIN</t>
  </si>
  <si>
    <t>County</t>
  </si>
  <si>
    <t xml:space="preserve">Adams                  </t>
  </si>
  <si>
    <t xml:space="preserve">Ashland                </t>
  </si>
  <si>
    <t xml:space="preserve">Barron                 </t>
  </si>
  <si>
    <t xml:space="preserve">Bayfield               </t>
  </si>
  <si>
    <t xml:space="preserve">Brown                  </t>
  </si>
  <si>
    <t xml:space="preserve">Buffalo                </t>
  </si>
  <si>
    <t xml:space="preserve">Burnett                </t>
  </si>
  <si>
    <t xml:space="preserve">Calumet                </t>
  </si>
  <si>
    <t xml:space="preserve">Chippewa               </t>
  </si>
  <si>
    <t xml:space="preserve">Clark                  </t>
  </si>
  <si>
    <t xml:space="preserve">Columbia               </t>
  </si>
  <si>
    <t xml:space="preserve">Crawford               </t>
  </si>
  <si>
    <t xml:space="preserve">Dane                   </t>
  </si>
  <si>
    <t xml:space="preserve">Dodge                  </t>
  </si>
  <si>
    <t xml:space="preserve">Door                   </t>
  </si>
  <si>
    <t xml:space="preserve">Douglas                </t>
  </si>
  <si>
    <t xml:space="preserve">Dunn                   </t>
  </si>
  <si>
    <t xml:space="preserve">Eau Claire             </t>
  </si>
  <si>
    <t xml:space="preserve">Florence               </t>
  </si>
  <si>
    <t xml:space="preserve">Fond du Lac            </t>
  </si>
  <si>
    <t xml:space="preserve">Forest                 </t>
  </si>
  <si>
    <t xml:space="preserve">Grant                  </t>
  </si>
  <si>
    <t xml:space="preserve">Green                  </t>
  </si>
  <si>
    <t xml:space="preserve">Green Lake             </t>
  </si>
  <si>
    <t xml:space="preserve">Iowa                   </t>
  </si>
  <si>
    <t xml:space="preserve">Iron                   </t>
  </si>
  <si>
    <t xml:space="preserve">Jackson                </t>
  </si>
  <si>
    <t xml:space="preserve">Jefferson              </t>
  </si>
  <si>
    <t xml:space="preserve">Juneau                 </t>
  </si>
  <si>
    <t xml:space="preserve">Kenosha                </t>
  </si>
  <si>
    <t xml:space="preserve">Kewaunee               </t>
  </si>
  <si>
    <t xml:space="preserve">La Crosse              </t>
  </si>
  <si>
    <t xml:space="preserve">Lafayette              </t>
  </si>
  <si>
    <t xml:space="preserve">Langlade               </t>
  </si>
  <si>
    <t xml:space="preserve">Lincoln                </t>
  </si>
  <si>
    <t xml:space="preserve">Manitowoc              </t>
  </si>
  <si>
    <t xml:space="preserve">Marathon               </t>
  </si>
  <si>
    <t xml:space="preserve">Marinette              </t>
  </si>
  <si>
    <t xml:space="preserve">Marquette              </t>
  </si>
  <si>
    <t xml:space="preserve">Monroe                 </t>
  </si>
  <si>
    <t xml:space="preserve">Oconto                 </t>
  </si>
  <si>
    <t xml:space="preserve">Oneida                 </t>
  </si>
  <si>
    <t xml:space="preserve">Outagamie              </t>
  </si>
  <si>
    <t xml:space="preserve">Ozaukee                </t>
  </si>
  <si>
    <t xml:space="preserve">Pepin                  </t>
  </si>
  <si>
    <t xml:space="preserve">Pierce                 </t>
  </si>
  <si>
    <t xml:space="preserve">Polk                   </t>
  </si>
  <si>
    <t xml:space="preserve">Portage                </t>
  </si>
  <si>
    <t xml:space="preserve">Price                  </t>
  </si>
  <si>
    <t xml:space="preserve">Racine                 </t>
  </si>
  <si>
    <t xml:space="preserve">Richland               </t>
  </si>
  <si>
    <t xml:space="preserve">Rock                   </t>
  </si>
  <si>
    <t xml:space="preserve">Rusk                   </t>
  </si>
  <si>
    <t xml:space="preserve">St.Croix               </t>
  </si>
  <si>
    <t xml:space="preserve">Sauk                   </t>
  </si>
  <si>
    <t xml:space="preserve">Sawyer                 </t>
  </si>
  <si>
    <t xml:space="preserve">Shawano                </t>
  </si>
  <si>
    <t xml:space="preserve">Sheboygan              </t>
  </si>
  <si>
    <t xml:space="preserve">Taylor                 </t>
  </si>
  <si>
    <t xml:space="preserve">Trempealeau            </t>
  </si>
  <si>
    <t xml:space="preserve">Vernon                 </t>
  </si>
  <si>
    <t xml:space="preserve">Vilas                  </t>
  </si>
  <si>
    <t xml:space="preserve">Walworth               </t>
  </si>
  <si>
    <t xml:space="preserve">Washburn               </t>
  </si>
  <si>
    <t xml:space="preserve">Washington             </t>
  </si>
  <si>
    <t xml:space="preserve">Waukesha               </t>
  </si>
  <si>
    <t xml:space="preserve">Waupaca                </t>
  </si>
  <si>
    <t xml:space="preserve">Waushara               </t>
  </si>
  <si>
    <t xml:space="preserve">Winnebago              </t>
  </si>
  <si>
    <t xml:space="preserve">Wood                   </t>
  </si>
  <si>
    <t xml:space="preserve">Menominee              </t>
  </si>
  <si>
    <t xml:space="preserve">Red Cliff              </t>
  </si>
  <si>
    <t xml:space="preserve">Stockbridge-Munsee     </t>
  </si>
  <si>
    <t xml:space="preserve">Lac du Flambeau        </t>
  </si>
  <si>
    <t xml:space="preserve">Bad River              </t>
  </si>
  <si>
    <t>Sokaogon Tribe</t>
  </si>
  <si>
    <t xml:space="preserve">Oneida Nation             </t>
  </si>
  <si>
    <t>State Total</t>
  </si>
  <si>
    <t xml:space="preserve">Potawatomi </t>
  </si>
  <si>
    <t>Mo. Avg.</t>
  </si>
  <si>
    <t>Calendar YTD.</t>
  </si>
  <si>
    <t>ASSISTANCE GROUPS</t>
  </si>
  <si>
    <t>STATE FOOD STAMP/FOODSHARE BENEFITS AND PARTICIPATION DATA</t>
  </si>
  <si>
    <t xml:space="preserve">Milwaukee        </t>
  </si>
  <si>
    <t>Enrollment Services*</t>
  </si>
  <si>
    <t>FoodShare Cases and Individuals eligible for the BadgerCare Core Plan are administerd through the Enrollement Services Center.</t>
  </si>
  <si>
    <t>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</si>
</sst>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"/>
    <numFmt numFmtId="174" formatCode="#,##0;[Red]#,##0"/>
    <numFmt numFmtId="175" formatCode="&quot;$&quot;#,##0;[Red]&quot;$&quot;#,##0"/>
    <numFmt numFmtId="176" formatCode="_(* #,##0.000_);_(* \(#,##0.000\);_(* &quot;-&quot;??_);_(@_)"/>
    <numFmt numFmtId="177" formatCode="_(* #,##0.0000_);_(* \(#,##0.0000\);_(* &quot;-&quot;??_);_(@_)"/>
    <numFmt numFmtId="178" formatCode="mmmm\-yy"/>
    <numFmt numFmtId="179" formatCode="mmm\ yyyy"/>
    <numFmt numFmtId="180" formatCode="mmm\-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165" fontId="0" fillId="33" borderId="14" xfId="42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33" borderId="14" xfId="42" applyNumberFormat="1" applyFont="1" applyFill="1" applyBorder="1" applyAlignment="1">
      <alignment/>
    </xf>
    <xf numFmtId="165" fontId="0" fillId="33" borderId="17" xfId="42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165" fontId="0" fillId="0" borderId="14" xfId="42" applyNumberFormat="1" applyFont="1" applyFill="1" applyBorder="1" applyAlignment="1">
      <alignment/>
    </xf>
    <xf numFmtId="179" fontId="1" fillId="33" borderId="12" xfId="0" applyNumberFormat="1" applyFont="1" applyFill="1" applyBorder="1" applyAlignment="1" quotePrefix="1">
      <alignment horizontal="center"/>
    </xf>
    <xf numFmtId="49" fontId="1" fillId="33" borderId="18" xfId="0" applyNumberFormat="1" applyFont="1" applyFill="1" applyBorder="1" applyAlignment="1">
      <alignment horizontal="center"/>
    </xf>
    <xf numFmtId="165" fontId="0" fillId="0" borderId="12" xfId="42" applyNumberFormat="1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0" fillId="35" borderId="19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"/>
    </sheetView>
  </sheetViews>
  <sheetFormatPr defaultColWidth="9.140625" defaultRowHeight="12.75"/>
  <cols>
    <col min="1" max="1" width="19.421875" style="0" customWidth="1"/>
    <col min="2" max="3" width="10.7109375" style="0" customWidth="1"/>
    <col min="4" max="4" width="10.421875" style="0" customWidth="1"/>
    <col min="5" max="13" width="10.7109375" style="0" customWidth="1"/>
    <col min="14" max="14" width="16.28125" style="0" customWidth="1"/>
  </cols>
  <sheetData>
    <row r="1" spans="1:14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3" t="s">
        <v>84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23" t="s">
        <v>83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1" customFormat="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5"/>
      <c r="N5" s="5" t="s">
        <v>82</v>
      </c>
    </row>
    <row r="6" spans="1:14" s="1" customFormat="1" ht="12.75">
      <c r="A6" s="7"/>
      <c r="B6" s="20">
        <v>40544</v>
      </c>
      <c r="C6" s="20">
        <v>40575</v>
      </c>
      <c r="D6" s="20">
        <v>40603</v>
      </c>
      <c r="E6" s="20">
        <v>40634</v>
      </c>
      <c r="F6" s="20">
        <v>40664</v>
      </c>
      <c r="G6" s="20">
        <v>40695</v>
      </c>
      <c r="H6" s="20">
        <v>40725</v>
      </c>
      <c r="I6" s="20">
        <v>40756</v>
      </c>
      <c r="J6" s="20">
        <v>40787</v>
      </c>
      <c r="K6" s="20">
        <v>40817</v>
      </c>
      <c r="L6" s="20">
        <v>40848</v>
      </c>
      <c r="M6" s="20">
        <v>40878</v>
      </c>
      <c r="N6" s="8" t="s">
        <v>81</v>
      </c>
    </row>
    <row r="7" spans="1:14" s="1" customFormat="1" ht="12.75">
      <c r="A7" s="9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21"/>
      <c r="M7" s="10"/>
      <c r="N7" s="8" t="s">
        <v>88</v>
      </c>
    </row>
    <row r="8" spans="1:15" ht="12.75">
      <c r="A8" s="12" t="s">
        <v>2</v>
      </c>
      <c r="B8" s="14">
        <v>1425</v>
      </c>
      <c r="C8" s="14">
        <v>1417</v>
      </c>
      <c r="D8" s="19">
        <v>1413</v>
      </c>
      <c r="E8" s="19">
        <v>1422</v>
      </c>
      <c r="F8" s="14">
        <v>1429</v>
      </c>
      <c r="G8" s="14">
        <v>1430</v>
      </c>
      <c r="H8" s="14">
        <v>1424</v>
      </c>
      <c r="I8" s="14">
        <v>1442</v>
      </c>
      <c r="J8" s="15">
        <v>1452</v>
      </c>
      <c r="K8" s="14">
        <v>1495</v>
      </c>
      <c r="L8" s="14">
        <v>1560</v>
      </c>
      <c r="M8" s="14">
        <v>1595</v>
      </c>
      <c r="N8" s="14">
        <f aca="true" t="shared" si="0" ref="N8:N39">AVERAGE(B8:M8)</f>
        <v>1458.6666666666667</v>
      </c>
      <c r="O8" s="2"/>
    </row>
    <row r="9" spans="1:15" ht="12.75">
      <c r="A9" s="12" t="s">
        <v>3</v>
      </c>
      <c r="B9" s="14">
        <v>1273</v>
      </c>
      <c r="C9" s="14">
        <v>1277</v>
      </c>
      <c r="D9" s="19">
        <v>1288</v>
      </c>
      <c r="E9" s="19">
        <v>1279</v>
      </c>
      <c r="F9" s="14">
        <v>1283</v>
      </c>
      <c r="G9" s="14">
        <v>1274</v>
      </c>
      <c r="H9" s="14">
        <v>1283</v>
      </c>
      <c r="I9" s="14">
        <v>1271</v>
      </c>
      <c r="J9" s="15">
        <v>1269</v>
      </c>
      <c r="K9" s="14">
        <v>1289</v>
      </c>
      <c r="L9" s="14">
        <v>1292</v>
      </c>
      <c r="M9" s="14">
        <v>1320</v>
      </c>
      <c r="N9" s="14">
        <f t="shared" si="0"/>
        <v>1283.1666666666667</v>
      </c>
      <c r="O9" s="2"/>
    </row>
    <row r="10" spans="1:15" ht="12.75">
      <c r="A10" s="12" t="s">
        <v>4</v>
      </c>
      <c r="B10" s="14">
        <v>2932</v>
      </c>
      <c r="C10" s="14">
        <v>2964</v>
      </c>
      <c r="D10" s="19">
        <v>2993</v>
      </c>
      <c r="E10" s="19">
        <v>3073</v>
      </c>
      <c r="F10" s="14">
        <v>3129</v>
      </c>
      <c r="G10" s="14">
        <v>3211</v>
      </c>
      <c r="H10" s="14">
        <v>3240</v>
      </c>
      <c r="I10" s="14">
        <v>3230</v>
      </c>
      <c r="J10" s="15">
        <v>3231</v>
      </c>
      <c r="K10" s="14">
        <v>3246</v>
      </c>
      <c r="L10" s="14">
        <v>3290</v>
      </c>
      <c r="M10" s="14">
        <v>3334</v>
      </c>
      <c r="N10" s="14">
        <f t="shared" si="0"/>
        <v>3156.0833333333335</v>
      </c>
      <c r="O10" s="2"/>
    </row>
    <row r="11" spans="1:15" ht="12.75">
      <c r="A11" s="12" t="s">
        <v>5</v>
      </c>
      <c r="B11" s="14">
        <v>560</v>
      </c>
      <c r="C11" s="14">
        <v>571</v>
      </c>
      <c r="D11" s="19">
        <v>572</v>
      </c>
      <c r="E11" s="19">
        <v>586</v>
      </c>
      <c r="F11" s="14">
        <v>580</v>
      </c>
      <c r="G11" s="14">
        <v>581</v>
      </c>
      <c r="H11" s="14">
        <v>577</v>
      </c>
      <c r="I11" s="14">
        <v>562</v>
      </c>
      <c r="J11" s="15">
        <v>547</v>
      </c>
      <c r="K11" s="14">
        <v>546</v>
      </c>
      <c r="L11" s="14">
        <v>551</v>
      </c>
      <c r="M11" s="14">
        <v>568</v>
      </c>
      <c r="N11" s="14">
        <f t="shared" si="0"/>
        <v>566.75</v>
      </c>
      <c r="O11" s="2"/>
    </row>
    <row r="12" spans="1:15" ht="12.75">
      <c r="A12" s="12" t="s">
        <v>6</v>
      </c>
      <c r="B12" s="14">
        <v>10542</v>
      </c>
      <c r="C12" s="14">
        <v>10602</v>
      </c>
      <c r="D12" s="19">
        <v>10675</v>
      </c>
      <c r="E12" s="19">
        <v>10779</v>
      </c>
      <c r="F12" s="14">
        <v>10902</v>
      </c>
      <c r="G12" s="14">
        <v>10936</v>
      </c>
      <c r="H12" s="14">
        <v>10920</v>
      </c>
      <c r="I12" s="14">
        <v>10923</v>
      </c>
      <c r="J12" s="15">
        <v>10808</v>
      </c>
      <c r="K12" s="14">
        <v>10853</v>
      </c>
      <c r="L12" s="14">
        <v>10885</v>
      </c>
      <c r="M12" s="14">
        <v>11091</v>
      </c>
      <c r="N12" s="14">
        <f t="shared" si="0"/>
        <v>10826.333333333334</v>
      </c>
      <c r="O12" s="2"/>
    </row>
    <row r="13" spans="1:15" ht="12.75">
      <c r="A13" s="12" t="s">
        <v>7</v>
      </c>
      <c r="B13" s="14">
        <v>588</v>
      </c>
      <c r="C13" s="14">
        <v>592</v>
      </c>
      <c r="D13" s="19">
        <v>599</v>
      </c>
      <c r="E13" s="19">
        <v>604</v>
      </c>
      <c r="F13" s="14">
        <v>602</v>
      </c>
      <c r="G13" s="14">
        <v>611</v>
      </c>
      <c r="H13" s="14">
        <v>599</v>
      </c>
      <c r="I13" s="14">
        <v>602</v>
      </c>
      <c r="J13" s="15">
        <v>596</v>
      </c>
      <c r="K13" s="14">
        <v>587</v>
      </c>
      <c r="L13" s="14">
        <v>595</v>
      </c>
      <c r="M13" s="14">
        <v>588</v>
      </c>
      <c r="N13" s="14">
        <f t="shared" si="0"/>
        <v>596.9166666666666</v>
      </c>
      <c r="O13" s="2"/>
    </row>
    <row r="14" spans="1:15" ht="12.75">
      <c r="A14" s="12" t="s">
        <v>8</v>
      </c>
      <c r="B14" s="14">
        <v>920</v>
      </c>
      <c r="C14" s="14">
        <v>915</v>
      </c>
      <c r="D14" s="19">
        <v>914</v>
      </c>
      <c r="E14" s="19">
        <v>905</v>
      </c>
      <c r="F14" s="14">
        <v>898</v>
      </c>
      <c r="G14" s="14">
        <v>905</v>
      </c>
      <c r="H14" s="14">
        <v>901</v>
      </c>
      <c r="I14" s="14">
        <v>904</v>
      </c>
      <c r="J14" s="15">
        <v>896</v>
      </c>
      <c r="K14" s="14">
        <v>898</v>
      </c>
      <c r="L14" s="14">
        <v>909</v>
      </c>
      <c r="M14" s="14">
        <v>936</v>
      </c>
      <c r="N14" s="14">
        <f t="shared" si="0"/>
        <v>908.4166666666666</v>
      </c>
      <c r="O14" s="2"/>
    </row>
    <row r="15" spans="1:15" ht="12.75">
      <c r="A15" s="12" t="s">
        <v>9</v>
      </c>
      <c r="B15" s="14">
        <v>1026</v>
      </c>
      <c r="C15" s="14">
        <v>1019</v>
      </c>
      <c r="D15" s="19">
        <v>1028</v>
      </c>
      <c r="E15" s="19">
        <v>1017</v>
      </c>
      <c r="F15" s="14">
        <v>1017</v>
      </c>
      <c r="G15" s="14">
        <v>1012</v>
      </c>
      <c r="H15" s="14">
        <v>1036</v>
      </c>
      <c r="I15" s="14">
        <v>1042</v>
      </c>
      <c r="J15" s="15">
        <v>1029</v>
      </c>
      <c r="K15" s="14">
        <v>1013</v>
      </c>
      <c r="L15" s="14">
        <v>1020</v>
      </c>
      <c r="M15" s="14">
        <v>1019</v>
      </c>
      <c r="N15" s="14">
        <f t="shared" si="0"/>
        <v>1023.1666666666666</v>
      </c>
      <c r="O15" s="2"/>
    </row>
    <row r="16" spans="1:15" ht="12.75">
      <c r="A16" s="12" t="s">
        <v>10</v>
      </c>
      <c r="B16" s="14">
        <v>3085</v>
      </c>
      <c r="C16" s="14">
        <v>3073</v>
      </c>
      <c r="D16" s="19">
        <v>3093</v>
      </c>
      <c r="E16" s="19">
        <v>3112</v>
      </c>
      <c r="F16" s="14">
        <v>3126</v>
      </c>
      <c r="G16" s="14">
        <v>3106</v>
      </c>
      <c r="H16" s="14">
        <v>3092</v>
      </c>
      <c r="I16" s="14">
        <v>3129</v>
      </c>
      <c r="J16" s="15">
        <v>3107</v>
      </c>
      <c r="K16" s="14">
        <v>3102</v>
      </c>
      <c r="L16" s="14">
        <v>3116</v>
      </c>
      <c r="M16" s="14">
        <v>3168</v>
      </c>
      <c r="N16" s="14">
        <f t="shared" si="0"/>
        <v>3109.0833333333335</v>
      </c>
      <c r="O16" s="2"/>
    </row>
    <row r="17" spans="1:15" ht="12.75">
      <c r="A17" s="12" t="s">
        <v>11</v>
      </c>
      <c r="B17" s="14">
        <v>1099</v>
      </c>
      <c r="C17" s="14">
        <v>1117</v>
      </c>
      <c r="D17" s="19">
        <v>1129</v>
      </c>
      <c r="E17" s="19">
        <v>1147</v>
      </c>
      <c r="F17" s="14">
        <v>1154</v>
      </c>
      <c r="G17" s="14">
        <v>1155</v>
      </c>
      <c r="H17" s="14">
        <v>1151</v>
      </c>
      <c r="I17" s="14">
        <v>1160</v>
      </c>
      <c r="J17" s="15">
        <v>1174</v>
      </c>
      <c r="K17" s="14">
        <v>1167</v>
      </c>
      <c r="L17" s="14">
        <v>1175</v>
      </c>
      <c r="M17" s="14">
        <v>1187</v>
      </c>
      <c r="N17" s="14">
        <f t="shared" si="0"/>
        <v>1151.25</v>
      </c>
      <c r="O17" s="2"/>
    </row>
    <row r="18" spans="1:15" ht="12.75">
      <c r="A18" s="12" t="s">
        <v>12</v>
      </c>
      <c r="B18" s="14">
        <v>2089</v>
      </c>
      <c r="C18" s="14">
        <v>2131</v>
      </c>
      <c r="D18" s="19">
        <v>2135</v>
      </c>
      <c r="E18" s="19">
        <v>2146</v>
      </c>
      <c r="F18" s="14">
        <v>2163</v>
      </c>
      <c r="G18" s="14">
        <v>2166</v>
      </c>
      <c r="H18" s="14">
        <v>2170</v>
      </c>
      <c r="I18" s="14">
        <v>2199</v>
      </c>
      <c r="J18" s="15">
        <v>2205</v>
      </c>
      <c r="K18" s="14">
        <v>2222</v>
      </c>
      <c r="L18" s="14">
        <v>2246</v>
      </c>
      <c r="M18" s="14">
        <v>2298</v>
      </c>
      <c r="N18" s="14">
        <f t="shared" si="0"/>
        <v>2180.8333333333335</v>
      </c>
      <c r="O18" s="2"/>
    </row>
    <row r="19" spans="1:15" ht="12.75">
      <c r="A19" s="12" t="s">
        <v>13</v>
      </c>
      <c r="B19" s="14">
        <v>747</v>
      </c>
      <c r="C19" s="14">
        <v>736</v>
      </c>
      <c r="D19" s="19">
        <v>735</v>
      </c>
      <c r="E19" s="19">
        <v>743</v>
      </c>
      <c r="F19" s="14">
        <v>750</v>
      </c>
      <c r="G19" s="14">
        <v>749</v>
      </c>
      <c r="H19" s="14">
        <v>747</v>
      </c>
      <c r="I19" s="14">
        <v>757</v>
      </c>
      <c r="J19" s="15">
        <v>749</v>
      </c>
      <c r="K19" s="14">
        <v>756</v>
      </c>
      <c r="L19" s="14">
        <v>739</v>
      </c>
      <c r="M19" s="14">
        <v>755</v>
      </c>
      <c r="N19" s="14">
        <f t="shared" si="0"/>
        <v>746.9166666666666</v>
      </c>
      <c r="O19" s="2"/>
    </row>
    <row r="20" spans="1:15" ht="12.75">
      <c r="A20" s="12" t="s">
        <v>14</v>
      </c>
      <c r="B20" s="14">
        <v>17328</v>
      </c>
      <c r="C20" s="14">
        <v>17402</v>
      </c>
      <c r="D20" s="19">
        <v>17590</v>
      </c>
      <c r="E20" s="19">
        <v>17683</v>
      </c>
      <c r="F20" s="14">
        <v>17716</v>
      </c>
      <c r="G20" s="14">
        <v>17880</v>
      </c>
      <c r="H20" s="14">
        <v>18008</v>
      </c>
      <c r="I20" s="14">
        <v>18125</v>
      </c>
      <c r="J20" s="15">
        <v>18196</v>
      </c>
      <c r="K20" s="14">
        <v>18349</v>
      </c>
      <c r="L20" s="14">
        <v>18653</v>
      </c>
      <c r="M20" s="14">
        <v>19237</v>
      </c>
      <c r="N20" s="14">
        <f t="shared" si="0"/>
        <v>18013.916666666668</v>
      </c>
      <c r="O20" s="2"/>
    </row>
    <row r="21" spans="1:15" ht="12.75">
      <c r="A21" s="12" t="s">
        <v>15</v>
      </c>
      <c r="B21" s="14">
        <v>3000</v>
      </c>
      <c r="C21" s="14">
        <v>3035</v>
      </c>
      <c r="D21" s="19">
        <v>3058</v>
      </c>
      <c r="E21" s="19">
        <v>3060</v>
      </c>
      <c r="F21" s="14">
        <v>3075</v>
      </c>
      <c r="G21" s="14">
        <v>3097</v>
      </c>
      <c r="H21" s="14">
        <v>3117</v>
      </c>
      <c r="I21" s="14">
        <v>3154</v>
      </c>
      <c r="J21" s="15">
        <v>3155</v>
      </c>
      <c r="K21" s="14">
        <v>3173</v>
      </c>
      <c r="L21" s="14">
        <v>3214</v>
      </c>
      <c r="M21" s="14">
        <v>3242</v>
      </c>
      <c r="N21" s="14">
        <f t="shared" si="0"/>
        <v>3115</v>
      </c>
      <c r="O21" s="2"/>
    </row>
    <row r="22" spans="1:15" ht="12.75">
      <c r="A22" s="12" t="s">
        <v>16</v>
      </c>
      <c r="B22" s="14">
        <v>948</v>
      </c>
      <c r="C22" s="14">
        <v>964</v>
      </c>
      <c r="D22" s="19">
        <v>974</v>
      </c>
      <c r="E22" s="19">
        <v>977</v>
      </c>
      <c r="F22" s="14">
        <v>977</v>
      </c>
      <c r="G22" s="14">
        <v>979</v>
      </c>
      <c r="H22" s="14">
        <v>977</v>
      </c>
      <c r="I22" s="14">
        <v>1001</v>
      </c>
      <c r="J22" s="15">
        <v>1002</v>
      </c>
      <c r="K22" s="14">
        <v>1006</v>
      </c>
      <c r="L22" s="14">
        <v>1054</v>
      </c>
      <c r="M22" s="14">
        <v>1090</v>
      </c>
      <c r="N22" s="14">
        <f t="shared" si="0"/>
        <v>995.75</v>
      </c>
      <c r="O22" s="2"/>
    </row>
    <row r="23" spans="1:15" ht="12.75">
      <c r="A23" s="12" t="s">
        <v>17</v>
      </c>
      <c r="B23" s="14">
        <v>2718</v>
      </c>
      <c r="C23" s="14">
        <v>2743</v>
      </c>
      <c r="D23" s="19">
        <v>2758</v>
      </c>
      <c r="E23" s="19">
        <v>2762</v>
      </c>
      <c r="F23" s="14">
        <v>2767</v>
      </c>
      <c r="G23" s="14">
        <v>2808</v>
      </c>
      <c r="H23" s="14">
        <v>2808</v>
      </c>
      <c r="I23" s="14">
        <v>2814</v>
      </c>
      <c r="J23" s="15">
        <v>2803</v>
      </c>
      <c r="K23" s="14">
        <v>2820</v>
      </c>
      <c r="L23" s="14">
        <v>2838</v>
      </c>
      <c r="M23" s="14">
        <v>2883</v>
      </c>
      <c r="N23" s="14">
        <f t="shared" si="0"/>
        <v>2793.5</v>
      </c>
      <c r="O23" s="2"/>
    </row>
    <row r="24" spans="1:15" ht="12.75">
      <c r="A24" s="12" t="s">
        <v>18</v>
      </c>
      <c r="B24" s="14">
        <v>1953</v>
      </c>
      <c r="C24" s="14">
        <v>1957</v>
      </c>
      <c r="D24" s="19">
        <v>1937</v>
      </c>
      <c r="E24" s="19">
        <v>1950</v>
      </c>
      <c r="F24" s="14">
        <v>1958</v>
      </c>
      <c r="G24" s="14">
        <v>1952</v>
      </c>
      <c r="H24" s="14">
        <v>1929</v>
      </c>
      <c r="I24" s="14">
        <v>1951</v>
      </c>
      <c r="J24" s="15">
        <v>1978</v>
      </c>
      <c r="K24" s="14">
        <v>1979</v>
      </c>
      <c r="L24" s="14">
        <v>1973</v>
      </c>
      <c r="M24" s="14">
        <v>1984</v>
      </c>
      <c r="N24" s="14">
        <f t="shared" si="0"/>
        <v>1958.4166666666667</v>
      </c>
      <c r="O24" s="2"/>
    </row>
    <row r="25" spans="1:15" ht="12.75">
      <c r="A25" s="12" t="s">
        <v>19</v>
      </c>
      <c r="B25" s="14">
        <v>4804</v>
      </c>
      <c r="C25" s="14">
        <v>4852</v>
      </c>
      <c r="D25" s="19">
        <v>4922</v>
      </c>
      <c r="E25" s="19">
        <v>4937</v>
      </c>
      <c r="F25" s="14">
        <v>4941</v>
      </c>
      <c r="G25" s="14">
        <v>4948</v>
      </c>
      <c r="H25" s="14">
        <v>4968</v>
      </c>
      <c r="I25" s="14">
        <v>5025</v>
      </c>
      <c r="J25" s="15">
        <v>5045</v>
      </c>
      <c r="K25" s="14">
        <v>5068</v>
      </c>
      <c r="L25" s="14">
        <v>5111</v>
      </c>
      <c r="M25" s="14">
        <v>5239</v>
      </c>
      <c r="N25" s="14">
        <f t="shared" si="0"/>
        <v>4988.333333333333</v>
      </c>
      <c r="O25" s="2"/>
    </row>
    <row r="26" spans="1:15" ht="12.75">
      <c r="A26" s="12" t="s">
        <v>20</v>
      </c>
      <c r="B26" s="14">
        <v>290</v>
      </c>
      <c r="C26" s="14">
        <v>290</v>
      </c>
      <c r="D26" s="19">
        <v>279</v>
      </c>
      <c r="E26" s="19">
        <v>279</v>
      </c>
      <c r="F26" s="14">
        <v>285</v>
      </c>
      <c r="G26" s="14">
        <v>286</v>
      </c>
      <c r="H26" s="14">
        <v>283</v>
      </c>
      <c r="I26" s="14">
        <v>287</v>
      </c>
      <c r="J26" s="15">
        <v>288</v>
      </c>
      <c r="K26" s="14">
        <v>290</v>
      </c>
      <c r="L26" s="14">
        <v>294</v>
      </c>
      <c r="M26" s="14">
        <v>292</v>
      </c>
      <c r="N26" s="14">
        <f t="shared" si="0"/>
        <v>286.9166666666667</v>
      </c>
      <c r="O26" s="2"/>
    </row>
    <row r="27" spans="1:15" ht="12.75">
      <c r="A27" s="12" t="s">
        <v>21</v>
      </c>
      <c r="B27" s="14">
        <v>3562</v>
      </c>
      <c r="C27" s="14">
        <v>3582</v>
      </c>
      <c r="D27" s="19">
        <v>3609</v>
      </c>
      <c r="E27" s="19">
        <v>3652</v>
      </c>
      <c r="F27" s="14">
        <v>3658</v>
      </c>
      <c r="G27" s="14">
        <v>3684</v>
      </c>
      <c r="H27" s="14">
        <v>3691</v>
      </c>
      <c r="I27" s="14">
        <v>3748</v>
      </c>
      <c r="J27" s="15">
        <v>3751</v>
      </c>
      <c r="K27" s="14">
        <v>3765</v>
      </c>
      <c r="L27" s="14">
        <v>3776</v>
      </c>
      <c r="M27" s="14">
        <v>3852</v>
      </c>
      <c r="N27" s="14">
        <f t="shared" si="0"/>
        <v>3694.1666666666665</v>
      </c>
      <c r="O27" s="2"/>
    </row>
    <row r="28" spans="1:15" ht="12.75">
      <c r="A28" s="12" t="s">
        <v>22</v>
      </c>
      <c r="B28" s="14">
        <v>551</v>
      </c>
      <c r="C28" s="14">
        <v>563</v>
      </c>
      <c r="D28" s="19">
        <v>565</v>
      </c>
      <c r="E28" s="19">
        <v>581</v>
      </c>
      <c r="F28" s="14">
        <v>574</v>
      </c>
      <c r="G28" s="14">
        <v>585</v>
      </c>
      <c r="H28" s="14">
        <v>586</v>
      </c>
      <c r="I28" s="14">
        <v>584</v>
      </c>
      <c r="J28" s="15">
        <v>583</v>
      </c>
      <c r="K28" s="14">
        <v>587</v>
      </c>
      <c r="L28" s="14">
        <v>587</v>
      </c>
      <c r="M28" s="14">
        <v>589</v>
      </c>
      <c r="N28" s="14">
        <f t="shared" si="0"/>
        <v>577.9166666666666</v>
      </c>
      <c r="O28" s="2"/>
    </row>
    <row r="29" spans="1:15" ht="12.75">
      <c r="A29" s="12" t="s">
        <v>23</v>
      </c>
      <c r="B29" s="14">
        <v>1668</v>
      </c>
      <c r="C29" s="14">
        <v>1672</v>
      </c>
      <c r="D29" s="19">
        <v>1691</v>
      </c>
      <c r="E29" s="19">
        <v>1709</v>
      </c>
      <c r="F29" s="14">
        <v>1715</v>
      </c>
      <c r="G29" s="14">
        <v>1720</v>
      </c>
      <c r="H29" s="14">
        <v>1707</v>
      </c>
      <c r="I29" s="14">
        <v>1732</v>
      </c>
      <c r="J29" s="15">
        <v>1742</v>
      </c>
      <c r="K29" s="14">
        <v>1752</v>
      </c>
      <c r="L29" s="14">
        <v>1760</v>
      </c>
      <c r="M29" s="14">
        <v>1789</v>
      </c>
      <c r="N29" s="14">
        <f t="shared" si="0"/>
        <v>1721.4166666666667</v>
      </c>
      <c r="O29" s="2"/>
    </row>
    <row r="30" spans="1:15" ht="12.75">
      <c r="A30" s="12" t="s">
        <v>24</v>
      </c>
      <c r="B30" s="14">
        <v>1490</v>
      </c>
      <c r="C30" s="14">
        <v>1494</v>
      </c>
      <c r="D30" s="19">
        <v>1515</v>
      </c>
      <c r="E30" s="19">
        <v>1530</v>
      </c>
      <c r="F30" s="14">
        <v>1547</v>
      </c>
      <c r="G30" s="14">
        <v>1543</v>
      </c>
      <c r="H30" s="14">
        <v>1545</v>
      </c>
      <c r="I30" s="14">
        <v>1574</v>
      </c>
      <c r="J30" s="15">
        <v>1591</v>
      </c>
      <c r="K30" s="14">
        <v>1613</v>
      </c>
      <c r="L30" s="14">
        <v>1618</v>
      </c>
      <c r="M30" s="14">
        <v>1611</v>
      </c>
      <c r="N30" s="14">
        <f t="shared" si="0"/>
        <v>1555.9166666666667</v>
      </c>
      <c r="O30" s="2"/>
    </row>
    <row r="31" spans="1:15" ht="12.75">
      <c r="A31" s="12" t="s">
        <v>25</v>
      </c>
      <c r="B31" s="14">
        <v>744</v>
      </c>
      <c r="C31" s="14">
        <v>773</v>
      </c>
      <c r="D31" s="19">
        <v>782</v>
      </c>
      <c r="E31" s="19">
        <v>781</v>
      </c>
      <c r="F31" s="14">
        <v>781</v>
      </c>
      <c r="G31" s="14">
        <v>782</v>
      </c>
      <c r="H31" s="14">
        <v>782</v>
      </c>
      <c r="I31" s="14">
        <v>766</v>
      </c>
      <c r="J31" s="15">
        <v>776</v>
      </c>
      <c r="K31" s="14">
        <v>789</v>
      </c>
      <c r="L31" s="14">
        <v>803</v>
      </c>
      <c r="M31" s="14">
        <v>831</v>
      </c>
      <c r="N31" s="14">
        <f t="shared" si="0"/>
        <v>782.5</v>
      </c>
      <c r="O31" s="2"/>
    </row>
    <row r="32" spans="1:15" ht="12.75">
      <c r="A32" s="12" t="s">
        <v>26</v>
      </c>
      <c r="B32" s="14">
        <v>920</v>
      </c>
      <c r="C32" s="14">
        <v>933</v>
      </c>
      <c r="D32" s="19">
        <v>935</v>
      </c>
      <c r="E32" s="19">
        <v>914</v>
      </c>
      <c r="F32" s="14">
        <v>914</v>
      </c>
      <c r="G32" s="14">
        <v>917</v>
      </c>
      <c r="H32" s="14">
        <v>919</v>
      </c>
      <c r="I32" s="14">
        <v>913</v>
      </c>
      <c r="J32" s="15">
        <v>917</v>
      </c>
      <c r="K32" s="14">
        <v>917</v>
      </c>
      <c r="L32" s="14">
        <v>915</v>
      </c>
      <c r="M32" s="14">
        <v>926</v>
      </c>
      <c r="N32" s="14">
        <f t="shared" si="0"/>
        <v>920</v>
      </c>
      <c r="O32" s="2"/>
    </row>
    <row r="33" spans="1:15" ht="12.75">
      <c r="A33" s="12" t="s">
        <v>27</v>
      </c>
      <c r="B33" s="14">
        <v>396</v>
      </c>
      <c r="C33" s="14">
        <v>394</v>
      </c>
      <c r="D33" s="19">
        <v>396</v>
      </c>
      <c r="E33" s="19">
        <v>401</v>
      </c>
      <c r="F33" s="14">
        <v>392</v>
      </c>
      <c r="G33" s="14">
        <v>388</v>
      </c>
      <c r="H33" s="14">
        <v>386</v>
      </c>
      <c r="I33" s="14">
        <v>397</v>
      </c>
      <c r="J33" s="15">
        <v>399</v>
      </c>
      <c r="K33" s="14">
        <v>401</v>
      </c>
      <c r="L33" s="14">
        <v>402</v>
      </c>
      <c r="M33" s="14">
        <v>416</v>
      </c>
      <c r="N33" s="14">
        <f t="shared" si="0"/>
        <v>397.3333333333333</v>
      </c>
      <c r="O33" s="2"/>
    </row>
    <row r="34" spans="1:15" ht="12.75">
      <c r="A34" s="12" t="s">
        <v>28</v>
      </c>
      <c r="B34" s="14">
        <v>891</v>
      </c>
      <c r="C34" s="14">
        <v>887</v>
      </c>
      <c r="D34" s="19">
        <v>883</v>
      </c>
      <c r="E34" s="19">
        <v>903</v>
      </c>
      <c r="F34" s="14">
        <v>906</v>
      </c>
      <c r="G34" s="14">
        <v>914</v>
      </c>
      <c r="H34" s="14">
        <v>912</v>
      </c>
      <c r="I34" s="14">
        <v>936</v>
      </c>
      <c r="J34" s="15">
        <v>974</v>
      </c>
      <c r="K34" s="14">
        <v>960</v>
      </c>
      <c r="L34" s="14">
        <v>976</v>
      </c>
      <c r="M34" s="14">
        <v>992</v>
      </c>
      <c r="N34" s="14">
        <f t="shared" si="0"/>
        <v>927.8333333333334</v>
      </c>
      <c r="O34" s="2"/>
    </row>
    <row r="35" spans="1:15" ht="12.75">
      <c r="A35" s="12" t="s">
        <v>29</v>
      </c>
      <c r="B35" s="14">
        <v>3083</v>
      </c>
      <c r="C35" s="14">
        <v>3102</v>
      </c>
      <c r="D35" s="19">
        <v>3158</v>
      </c>
      <c r="E35" s="19">
        <v>3213</v>
      </c>
      <c r="F35" s="14">
        <v>3242</v>
      </c>
      <c r="G35" s="14">
        <v>3255</v>
      </c>
      <c r="H35" s="14">
        <v>3237</v>
      </c>
      <c r="I35" s="14">
        <v>3281</v>
      </c>
      <c r="J35" s="15">
        <v>3289</v>
      </c>
      <c r="K35" s="14">
        <v>3363</v>
      </c>
      <c r="L35" s="14">
        <v>3385</v>
      </c>
      <c r="M35" s="14">
        <v>3388</v>
      </c>
      <c r="N35" s="14">
        <f t="shared" si="0"/>
        <v>3249.6666666666665</v>
      </c>
      <c r="O35" s="2"/>
    </row>
    <row r="36" spans="1:15" ht="12.75">
      <c r="A36" s="12" t="s">
        <v>30</v>
      </c>
      <c r="B36" s="14">
        <v>1294</v>
      </c>
      <c r="C36" s="14">
        <v>1299</v>
      </c>
      <c r="D36" s="19">
        <v>1322</v>
      </c>
      <c r="E36" s="19">
        <v>1323</v>
      </c>
      <c r="F36" s="14">
        <v>1332</v>
      </c>
      <c r="G36" s="14">
        <v>1322</v>
      </c>
      <c r="H36" s="14">
        <v>1324</v>
      </c>
      <c r="I36" s="14">
        <v>1346</v>
      </c>
      <c r="J36" s="15">
        <v>1354</v>
      </c>
      <c r="K36" s="14">
        <v>1368</v>
      </c>
      <c r="L36" s="14">
        <v>1420</v>
      </c>
      <c r="M36" s="14">
        <v>1451</v>
      </c>
      <c r="N36" s="14">
        <f t="shared" si="0"/>
        <v>1346.25</v>
      </c>
      <c r="O36" s="2"/>
    </row>
    <row r="37" spans="1:15" ht="12.75">
      <c r="A37" s="12" t="s">
        <v>31</v>
      </c>
      <c r="B37" s="14">
        <v>9891</v>
      </c>
      <c r="C37" s="14">
        <v>9896</v>
      </c>
      <c r="D37" s="19">
        <v>9961</v>
      </c>
      <c r="E37" s="19">
        <v>9994</v>
      </c>
      <c r="F37" s="14">
        <v>10089</v>
      </c>
      <c r="G37" s="14">
        <v>10070</v>
      </c>
      <c r="H37" s="14">
        <v>10048</v>
      </c>
      <c r="I37" s="14">
        <v>10137</v>
      </c>
      <c r="J37" s="15">
        <v>10137</v>
      </c>
      <c r="K37" s="14">
        <v>10200</v>
      </c>
      <c r="L37" s="14">
        <v>10280</v>
      </c>
      <c r="M37" s="14">
        <v>10564</v>
      </c>
      <c r="N37" s="14">
        <f t="shared" si="0"/>
        <v>10105.583333333334</v>
      </c>
      <c r="O37" s="2"/>
    </row>
    <row r="38" spans="1:15" ht="12.75">
      <c r="A38" s="12" t="s">
        <v>32</v>
      </c>
      <c r="B38" s="14">
        <v>644</v>
      </c>
      <c r="C38" s="14">
        <v>643</v>
      </c>
      <c r="D38" s="19">
        <v>648</v>
      </c>
      <c r="E38" s="19">
        <v>658</v>
      </c>
      <c r="F38" s="14">
        <v>671</v>
      </c>
      <c r="G38" s="14">
        <v>662</v>
      </c>
      <c r="H38" s="14">
        <v>669</v>
      </c>
      <c r="I38" s="14">
        <v>671</v>
      </c>
      <c r="J38" s="15">
        <v>672</v>
      </c>
      <c r="K38" s="14">
        <v>661</v>
      </c>
      <c r="L38" s="14">
        <v>661</v>
      </c>
      <c r="M38" s="14">
        <v>677</v>
      </c>
      <c r="N38" s="14">
        <f t="shared" si="0"/>
        <v>661.4166666666666</v>
      </c>
      <c r="O38" s="2"/>
    </row>
    <row r="39" spans="1:15" ht="12.75">
      <c r="A39" s="12" t="s">
        <v>33</v>
      </c>
      <c r="B39" s="14">
        <v>4946</v>
      </c>
      <c r="C39" s="14">
        <v>4998</v>
      </c>
      <c r="D39" s="19">
        <v>5041</v>
      </c>
      <c r="E39" s="19">
        <v>5064</v>
      </c>
      <c r="F39" s="14">
        <v>5038</v>
      </c>
      <c r="G39" s="14">
        <v>5066</v>
      </c>
      <c r="H39" s="14">
        <v>5063</v>
      </c>
      <c r="I39" s="14">
        <v>5109</v>
      </c>
      <c r="J39" s="15">
        <v>5106</v>
      </c>
      <c r="K39" s="14">
        <v>5098</v>
      </c>
      <c r="L39" s="14">
        <v>5154</v>
      </c>
      <c r="M39" s="14">
        <v>5279</v>
      </c>
      <c r="N39" s="14">
        <f t="shared" si="0"/>
        <v>5080.166666666667</v>
      </c>
      <c r="O39" s="2"/>
    </row>
    <row r="40" spans="1:15" ht="12.75">
      <c r="A40" s="12" t="s">
        <v>34</v>
      </c>
      <c r="B40" s="14">
        <v>629</v>
      </c>
      <c r="C40" s="14">
        <v>633</v>
      </c>
      <c r="D40" s="19">
        <v>643</v>
      </c>
      <c r="E40" s="19">
        <v>645</v>
      </c>
      <c r="F40" s="14">
        <v>656</v>
      </c>
      <c r="G40" s="14">
        <v>662</v>
      </c>
      <c r="H40" s="14">
        <v>669</v>
      </c>
      <c r="I40" s="14">
        <v>664</v>
      </c>
      <c r="J40" s="15">
        <v>670</v>
      </c>
      <c r="K40" s="14">
        <v>682</v>
      </c>
      <c r="L40" s="14">
        <v>695</v>
      </c>
      <c r="M40" s="14">
        <v>694</v>
      </c>
      <c r="N40" s="14">
        <f aca="true" t="shared" si="1" ref="N40:N71">AVERAGE(B40:M40)</f>
        <v>661.8333333333334</v>
      </c>
      <c r="O40" s="2"/>
    </row>
    <row r="41" spans="1:15" ht="12.75">
      <c r="A41" s="12" t="s">
        <v>35</v>
      </c>
      <c r="B41" s="14">
        <v>1482</v>
      </c>
      <c r="C41" s="14">
        <v>1483</v>
      </c>
      <c r="D41" s="19">
        <v>1484</v>
      </c>
      <c r="E41" s="19">
        <v>1489</v>
      </c>
      <c r="F41" s="14">
        <v>1519</v>
      </c>
      <c r="G41" s="14">
        <v>1523</v>
      </c>
      <c r="H41" s="14">
        <v>1525</v>
      </c>
      <c r="I41" s="14">
        <v>1529</v>
      </c>
      <c r="J41" s="15">
        <v>1545</v>
      </c>
      <c r="K41" s="14">
        <v>1553</v>
      </c>
      <c r="L41" s="14">
        <v>1572</v>
      </c>
      <c r="M41" s="14">
        <v>1616</v>
      </c>
      <c r="N41" s="14">
        <f t="shared" si="1"/>
        <v>1526.6666666666667</v>
      </c>
      <c r="O41" s="2"/>
    </row>
    <row r="42" spans="1:15" ht="12.75">
      <c r="A42" s="12" t="s">
        <v>36</v>
      </c>
      <c r="B42" s="14">
        <v>1479</v>
      </c>
      <c r="C42" s="14">
        <v>1479</v>
      </c>
      <c r="D42" s="19">
        <v>1495</v>
      </c>
      <c r="E42" s="19">
        <v>1498</v>
      </c>
      <c r="F42" s="14">
        <v>1507</v>
      </c>
      <c r="G42" s="14">
        <v>1520</v>
      </c>
      <c r="H42" s="14">
        <v>1505</v>
      </c>
      <c r="I42" s="14">
        <v>1524</v>
      </c>
      <c r="J42" s="15">
        <v>1537</v>
      </c>
      <c r="K42" s="14">
        <v>1509</v>
      </c>
      <c r="L42" s="14">
        <v>1532</v>
      </c>
      <c r="M42" s="14">
        <v>1546</v>
      </c>
      <c r="N42" s="14">
        <f t="shared" si="1"/>
        <v>1510.9166666666667</v>
      </c>
      <c r="O42" s="2"/>
    </row>
    <row r="43" spans="1:15" ht="12.75">
      <c r="A43" s="12" t="s">
        <v>37</v>
      </c>
      <c r="B43" s="14">
        <v>2688</v>
      </c>
      <c r="C43" s="14">
        <v>2718</v>
      </c>
      <c r="D43" s="19">
        <v>2740</v>
      </c>
      <c r="E43" s="19">
        <v>2765</v>
      </c>
      <c r="F43" s="14">
        <v>2776</v>
      </c>
      <c r="G43" s="14">
        <v>2797</v>
      </c>
      <c r="H43" s="14">
        <v>2815</v>
      </c>
      <c r="I43" s="14">
        <v>2783</v>
      </c>
      <c r="J43" s="15">
        <v>2788</v>
      </c>
      <c r="K43" s="14">
        <v>2810</v>
      </c>
      <c r="L43" s="14">
        <v>2845</v>
      </c>
      <c r="M43" s="14">
        <v>2894</v>
      </c>
      <c r="N43" s="14">
        <f t="shared" si="1"/>
        <v>2784.9166666666665</v>
      </c>
      <c r="O43" s="2"/>
    </row>
    <row r="44" spans="1:15" ht="12.75">
      <c r="A44" s="12" t="s">
        <v>38</v>
      </c>
      <c r="B44" s="14">
        <v>5372</v>
      </c>
      <c r="C44" s="14">
        <v>5420</v>
      </c>
      <c r="D44" s="19">
        <v>5449</v>
      </c>
      <c r="E44" s="19">
        <v>5494</v>
      </c>
      <c r="F44" s="14">
        <v>5487</v>
      </c>
      <c r="G44" s="14">
        <v>5514</v>
      </c>
      <c r="H44" s="14">
        <v>5549</v>
      </c>
      <c r="I44" s="14">
        <v>5552</v>
      </c>
      <c r="J44" s="15">
        <v>5535</v>
      </c>
      <c r="K44" s="14">
        <v>5544</v>
      </c>
      <c r="L44" s="14">
        <v>5603</v>
      </c>
      <c r="M44" s="14">
        <v>5736</v>
      </c>
      <c r="N44" s="14">
        <f t="shared" si="1"/>
        <v>5521.25</v>
      </c>
      <c r="O44" s="2"/>
    </row>
    <row r="45" spans="1:15" ht="12.75">
      <c r="A45" s="12" t="s">
        <v>39</v>
      </c>
      <c r="B45" s="14">
        <v>2295</v>
      </c>
      <c r="C45" s="14">
        <v>2302</v>
      </c>
      <c r="D45" s="19">
        <v>2324</v>
      </c>
      <c r="E45" s="19">
        <v>2330</v>
      </c>
      <c r="F45" s="14">
        <v>2346</v>
      </c>
      <c r="G45" s="14">
        <v>2323</v>
      </c>
      <c r="H45" s="14">
        <v>2304</v>
      </c>
      <c r="I45" s="14">
        <v>2291</v>
      </c>
      <c r="J45" s="15">
        <v>2275</v>
      </c>
      <c r="K45" s="14">
        <v>2271</v>
      </c>
      <c r="L45" s="14">
        <v>2290</v>
      </c>
      <c r="M45" s="14">
        <v>2334</v>
      </c>
      <c r="N45" s="14">
        <f t="shared" si="1"/>
        <v>2307.0833333333335</v>
      </c>
      <c r="O45" s="2"/>
    </row>
    <row r="46" spans="1:15" ht="12.75">
      <c r="A46" s="12" t="s">
        <v>40</v>
      </c>
      <c r="B46" s="14">
        <v>782</v>
      </c>
      <c r="C46" s="14">
        <v>789</v>
      </c>
      <c r="D46" s="19">
        <v>796</v>
      </c>
      <c r="E46" s="19">
        <v>809</v>
      </c>
      <c r="F46" s="14">
        <v>810</v>
      </c>
      <c r="G46" s="14">
        <v>816</v>
      </c>
      <c r="H46" s="14">
        <v>803</v>
      </c>
      <c r="I46" s="14">
        <v>813</v>
      </c>
      <c r="J46" s="15">
        <v>841</v>
      </c>
      <c r="K46" s="14">
        <v>843</v>
      </c>
      <c r="L46" s="14">
        <v>851</v>
      </c>
      <c r="M46" s="14">
        <v>880</v>
      </c>
      <c r="N46" s="14">
        <f t="shared" si="1"/>
        <v>819.4166666666666</v>
      </c>
      <c r="O46" s="2"/>
    </row>
    <row r="47" spans="1:15" ht="12.75">
      <c r="A47" s="12" t="s">
        <v>85</v>
      </c>
      <c r="B47" s="16">
        <v>90750</v>
      </c>
      <c r="C47" s="16">
        <v>90829</v>
      </c>
      <c r="D47" s="16">
        <v>91185</v>
      </c>
      <c r="E47" s="16">
        <v>91727</v>
      </c>
      <c r="F47" s="16">
        <v>92113</v>
      </c>
      <c r="G47" s="16">
        <v>92870</v>
      </c>
      <c r="H47" s="16">
        <v>93460</v>
      </c>
      <c r="I47" s="16">
        <v>94661</v>
      </c>
      <c r="J47" s="11">
        <v>96861</v>
      </c>
      <c r="K47" s="16">
        <v>100355</v>
      </c>
      <c r="L47" s="16">
        <v>105393</v>
      </c>
      <c r="M47" s="16">
        <v>121985</v>
      </c>
      <c r="N47" s="16">
        <f t="shared" si="1"/>
        <v>96849.08333333333</v>
      </c>
      <c r="O47" s="2"/>
    </row>
    <row r="48" spans="1:15" ht="12.75">
      <c r="A48" s="12" t="s">
        <v>41</v>
      </c>
      <c r="B48" s="14">
        <v>1958</v>
      </c>
      <c r="C48" s="14">
        <v>1955</v>
      </c>
      <c r="D48" s="19">
        <v>1959</v>
      </c>
      <c r="E48" s="19">
        <v>1979</v>
      </c>
      <c r="F48" s="14">
        <v>1987</v>
      </c>
      <c r="G48" s="14">
        <v>1989</v>
      </c>
      <c r="H48" s="14">
        <v>1981</v>
      </c>
      <c r="I48" s="14">
        <v>1997</v>
      </c>
      <c r="J48" s="15">
        <v>1978</v>
      </c>
      <c r="K48" s="14">
        <v>1993</v>
      </c>
      <c r="L48" s="14">
        <v>2012</v>
      </c>
      <c r="M48" s="14">
        <v>2104</v>
      </c>
      <c r="N48" s="14">
        <f t="shared" si="1"/>
        <v>1991</v>
      </c>
      <c r="O48" s="2"/>
    </row>
    <row r="49" spans="1:15" ht="12.75">
      <c r="A49" s="12" t="s">
        <v>42</v>
      </c>
      <c r="B49" s="14">
        <v>1443</v>
      </c>
      <c r="C49" s="14">
        <v>1443</v>
      </c>
      <c r="D49" s="19">
        <v>1461</v>
      </c>
      <c r="E49" s="19">
        <v>1468</v>
      </c>
      <c r="F49" s="14">
        <v>1480</v>
      </c>
      <c r="G49" s="14">
        <v>1481</v>
      </c>
      <c r="H49" s="14">
        <v>1489</v>
      </c>
      <c r="I49" s="14">
        <v>1505</v>
      </c>
      <c r="J49" s="15">
        <v>1501</v>
      </c>
      <c r="K49" s="14">
        <v>1500</v>
      </c>
      <c r="L49" s="14">
        <v>1503</v>
      </c>
      <c r="M49" s="14">
        <v>1542</v>
      </c>
      <c r="N49" s="14">
        <f t="shared" si="1"/>
        <v>1484.6666666666667</v>
      </c>
      <c r="O49" s="2"/>
    </row>
    <row r="50" spans="1:15" ht="12.75">
      <c r="A50" s="12" t="s">
        <v>43</v>
      </c>
      <c r="B50" s="14">
        <v>1954</v>
      </c>
      <c r="C50" s="14">
        <v>1959</v>
      </c>
      <c r="D50" s="19">
        <v>1984</v>
      </c>
      <c r="E50" s="19">
        <v>2002</v>
      </c>
      <c r="F50" s="14">
        <v>1976</v>
      </c>
      <c r="G50" s="14">
        <v>1967</v>
      </c>
      <c r="H50" s="14">
        <v>1943</v>
      </c>
      <c r="I50" s="14">
        <v>1964</v>
      </c>
      <c r="J50" s="15">
        <v>1957</v>
      </c>
      <c r="K50" s="14">
        <v>1974</v>
      </c>
      <c r="L50" s="14">
        <v>1999</v>
      </c>
      <c r="M50" s="14">
        <v>2012</v>
      </c>
      <c r="N50" s="14">
        <f t="shared" si="1"/>
        <v>1974.25</v>
      </c>
      <c r="O50" s="2"/>
    </row>
    <row r="51" spans="1:15" ht="12.75">
      <c r="A51" s="12" t="s">
        <v>44</v>
      </c>
      <c r="B51" s="14">
        <v>4938</v>
      </c>
      <c r="C51" s="14">
        <v>4980</v>
      </c>
      <c r="D51" s="19">
        <v>4995</v>
      </c>
      <c r="E51" s="19">
        <v>5010</v>
      </c>
      <c r="F51" s="14">
        <v>5022</v>
      </c>
      <c r="G51" s="14">
        <v>5055</v>
      </c>
      <c r="H51" s="14">
        <v>5072</v>
      </c>
      <c r="I51" s="14">
        <v>5146</v>
      </c>
      <c r="J51" s="15">
        <v>5128</v>
      </c>
      <c r="K51" s="14">
        <v>5142</v>
      </c>
      <c r="L51" s="14">
        <v>5157</v>
      </c>
      <c r="M51" s="14">
        <v>5256</v>
      </c>
      <c r="N51" s="14">
        <f t="shared" si="1"/>
        <v>5075.083333333333</v>
      </c>
      <c r="O51" s="2"/>
    </row>
    <row r="52" spans="1:15" ht="12.75">
      <c r="A52" s="12" t="s">
        <v>45</v>
      </c>
      <c r="B52" s="14">
        <v>1519</v>
      </c>
      <c r="C52" s="14">
        <v>1527</v>
      </c>
      <c r="D52" s="19">
        <v>1538</v>
      </c>
      <c r="E52" s="19">
        <v>1543</v>
      </c>
      <c r="F52" s="14">
        <v>1547</v>
      </c>
      <c r="G52" s="14">
        <v>1565</v>
      </c>
      <c r="H52" s="14">
        <v>1558</v>
      </c>
      <c r="I52" s="14">
        <v>1558</v>
      </c>
      <c r="J52" s="15">
        <v>1575</v>
      </c>
      <c r="K52" s="14">
        <v>1558</v>
      </c>
      <c r="L52" s="14">
        <v>1576</v>
      </c>
      <c r="M52" s="14">
        <v>1607</v>
      </c>
      <c r="N52" s="14">
        <f t="shared" si="1"/>
        <v>1555.9166666666667</v>
      </c>
      <c r="O52" s="2"/>
    </row>
    <row r="53" spans="1:15" ht="12.75">
      <c r="A53" s="12" t="s">
        <v>46</v>
      </c>
      <c r="B53" s="14">
        <v>302</v>
      </c>
      <c r="C53" s="14">
        <v>298</v>
      </c>
      <c r="D53" s="19">
        <v>307</v>
      </c>
      <c r="E53" s="19">
        <v>303</v>
      </c>
      <c r="F53" s="14">
        <v>307</v>
      </c>
      <c r="G53" s="14">
        <v>310</v>
      </c>
      <c r="H53" s="14">
        <v>307</v>
      </c>
      <c r="I53" s="14">
        <v>312</v>
      </c>
      <c r="J53" s="15">
        <v>314</v>
      </c>
      <c r="K53" s="14">
        <v>303</v>
      </c>
      <c r="L53" s="14">
        <v>302</v>
      </c>
      <c r="M53" s="14">
        <v>307</v>
      </c>
      <c r="N53" s="14">
        <f t="shared" si="1"/>
        <v>306</v>
      </c>
      <c r="O53" s="2"/>
    </row>
    <row r="54" spans="1:15" ht="12.75">
      <c r="A54" s="12" t="s">
        <v>47</v>
      </c>
      <c r="B54" s="14">
        <v>1015</v>
      </c>
      <c r="C54" s="14">
        <v>1016</v>
      </c>
      <c r="D54" s="19">
        <v>1025</v>
      </c>
      <c r="E54" s="19">
        <v>1032</v>
      </c>
      <c r="F54" s="14">
        <v>1036</v>
      </c>
      <c r="G54" s="14">
        <v>1034</v>
      </c>
      <c r="H54" s="14">
        <v>1041</v>
      </c>
      <c r="I54" s="14">
        <v>1069</v>
      </c>
      <c r="J54" s="15">
        <v>1057</v>
      </c>
      <c r="K54" s="14">
        <v>1052</v>
      </c>
      <c r="L54" s="14">
        <v>1039</v>
      </c>
      <c r="M54" s="14">
        <v>1053</v>
      </c>
      <c r="N54" s="14">
        <f t="shared" si="1"/>
        <v>1039.0833333333333</v>
      </c>
      <c r="O54" s="2"/>
    </row>
    <row r="55" spans="1:15" ht="12.75">
      <c r="A55" s="12" t="s">
        <v>48</v>
      </c>
      <c r="B55" s="14">
        <v>1887</v>
      </c>
      <c r="C55" s="14">
        <v>1888</v>
      </c>
      <c r="D55" s="19">
        <v>1897</v>
      </c>
      <c r="E55" s="19">
        <v>1883</v>
      </c>
      <c r="F55" s="14">
        <v>1874</v>
      </c>
      <c r="G55" s="14">
        <v>1884</v>
      </c>
      <c r="H55" s="14">
        <v>1901</v>
      </c>
      <c r="I55" s="14">
        <v>1896</v>
      </c>
      <c r="J55" s="15">
        <v>1892</v>
      </c>
      <c r="K55" s="14">
        <v>1904</v>
      </c>
      <c r="L55" s="14">
        <v>1924</v>
      </c>
      <c r="M55" s="14">
        <v>1973</v>
      </c>
      <c r="N55" s="14">
        <f t="shared" si="1"/>
        <v>1900.25</v>
      </c>
      <c r="O55" s="2"/>
    </row>
    <row r="56" spans="1:15" ht="12.75">
      <c r="A56" s="12" t="s">
        <v>49</v>
      </c>
      <c r="B56" s="14">
        <v>2414</v>
      </c>
      <c r="C56" s="14">
        <v>2431</v>
      </c>
      <c r="D56" s="19">
        <v>2441</v>
      </c>
      <c r="E56" s="19">
        <v>2475</v>
      </c>
      <c r="F56" s="14">
        <v>2485</v>
      </c>
      <c r="G56" s="14">
        <v>2480</v>
      </c>
      <c r="H56" s="14">
        <v>2458</v>
      </c>
      <c r="I56" s="14">
        <v>2453</v>
      </c>
      <c r="J56" s="15">
        <v>2448</v>
      </c>
      <c r="K56" s="14">
        <v>2461</v>
      </c>
      <c r="L56" s="14">
        <v>2474</v>
      </c>
      <c r="M56" s="14">
        <v>2527</v>
      </c>
      <c r="N56" s="14">
        <f t="shared" si="1"/>
        <v>2462.25</v>
      </c>
      <c r="O56" s="2"/>
    </row>
    <row r="57" spans="1:15" ht="12.75">
      <c r="A57" s="12" t="s">
        <v>50</v>
      </c>
      <c r="B57" s="14">
        <v>818</v>
      </c>
      <c r="C57" s="14">
        <v>826</v>
      </c>
      <c r="D57" s="19">
        <v>840</v>
      </c>
      <c r="E57" s="19">
        <v>832</v>
      </c>
      <c r="F57" s="14">
        <v>832</v>
      </c>
      <c r="G57" s="14">
        <v>834</v>
      </c>
      <c r="H57" s="14">
        <v>838</v>
      </c>
      <c r="I57" s="14">
        <v>840</v>
      </c>
      <c r="J57" s="15">
        <v>852</v>
      </c>
      <c r="K57" s="14">
        <v>851</v>
      </c>
      <c r="L57" s="14">
        <v>859</v>
      </c>
      <c r="M57" s="14">
        <v>860</v>
      </c>
      <c r="N57" s="14">
        <f t="shared" si="1"/>
        <v>840.1666666666666</v>
      </c>
      <c r="O57" s="2"/>
    </row>
    <row r="58" spans="1:15" ht="12.75">
      <c r="A58" s="12" t="s">
        <v>51</v>
      </c>
      <c r="B58" s="14">
        <v>11008</v>
      </c>
      <c r="C58" s="14">
        <v>11017</v>
      </c>
      <c r="D58" s="19">
        <v>11123</v>
      </c>
      <c r="E58" s="19">
        <v>11161</v>
      </c>
      <c r="F58" s="14">
        <v>11192</v>
      </c>
      <c r="G58" s="14">
        <v>11275</v>
      </c>
      <c r="H58" s="14">
        <v>11298</v>
      </c>
      <c r="I58" s="14">
        <v>11366</v>
      </c>
      <c r="J58" s="15">
        <v>11336</v>
      </c>
      <c r="K58" s="14">
        <v>11312</v>
      </c>
      <c r="L58" s="14">
        <v>11447</v>
      </c>
      <c r="M58" s="14">
        <v>11666</v>
      </c>
      <c r="N58" s="14">
        <f t="shared" si="1"/>
        <v>11266.75</v>
      </c>
      <c r="O58" s="2"/>
    </row>
    <row r="59" spans="1:15" ht="12.75">
      <c r="A59" s="12" t="s">
        <v>52</v>
      </c>
      <c r="B59" s="14">
        <v>1062</v>
      </c>
      <c r="C59" s="14">
        <v>1059</v>
      </c>
      <c r="D59" s="19">
        <v>1056</v>
      </c>
      <c r="E59" s="19">
        <v>1074</v>
      </c>
      <c r="F59" s="14">
        <v>1072</v>
      </c>
      <c r="G59" s="14">
        <v>1069</v>
      </c>
      <c r="H59" s="14">
        <v>1079</v>
      </c>
      <c r="I59" s="14">
        <v>1072</v>
      </c>
      <c r="J59" s="15">
        <v>1087</v>
      </c>
      <c r="K59" s="14">
        <v>1094</v>
      </c>
      <c r="L59" s="14">
        <v>1099</v>
      </c>
      <c r="M59" s="14">
        <v>1118</v>
      </c>
      <c r="N59" s="14">
        <f t="shared" si="1"/>
        <v>1078.4166666666667</v>
      </c>
      <c r="O59" s="2"/>
    </row>
    <row r="60" spans="1:15" ht="12.75">
      <c r="A60" s="12" t="s">
        <v>53</v>
      </c>
      <c r="B60" s="14">
        <v>10442</v>
      </c>
      <c r="C60" s="14">
        <v>10442</v>
      </c>
      <c r="D60" s="19">
        <v>10448</v>
      </c>
      <c r="E60" s="19">
        <v>10494</v>
      </c>
      <c r="F60" s="14">
        <v>10546</v>
      </c>
      <c r="G60" s="14">
        <v>10608</v>
      </c>
      <c r="H60" s="14">
        <v>10631</v>
      </c>
      <c r="I60" s="14">
        <v>10688</v>
      </c>
      <c r="J60" s="15">
        <v>10737</v>
      </c>
      <c r="K60" s="14">
        <v>10836</v>
      </c>
      <c r="L60" s="14">
        <v>10947</v>
      </c>
      <c r="M60" s="14">
        <v>11160</v>
      </c>
      <c r="N60" s="14">
        <f t="shared" si="1"/>
        <v>10664.916666666666</v>
      </c>
      <c r="O60" s="2"/>
    </row>
    <row r="61" spans="1:15" ht="12.75">
      <c r="A61" s="12" t="s">
        <v>54</v>
      </c>
      <c r="B61" s="14">
        <v>1076</v>
      </c>
      <c r="C61" s="14">
        <v>1089</v>
      </c>
      <c r="D61" s="19">
        <v>1092</v>
      </c>
      <c r="E61" s="19">
        <v>1092</v>
      </c>
      <c r="F61" s="14">
        <v>1091</v>
      </c>
      <c r="G61" s="14">
        <v>1079</v>
      </c>
      <c r="H61" s="14">
        <v>1084</v>
      </c>
      <c r="I61" s="14">
        <v>1087</v>
      </c>
      <c r="J61" s="15">
        <v>1091</v>
      </c>
      <c r="K61" s="14">
        <v>1096</v>
      </c>
      <c r="L61" s="14">
        <v>1100</v>
      </c>
      <c r="M61" s="14">
        <v>1103</v>
      </c>
      <c r="N61" s="14">
        <f t="shared" si="1"/>
        <v>1090</v>
      </c>
      <c r="O61" s="2"/>
    </row>
    <row r="62" spans="1:15" ht="12.75">
      <c r="A62" s="12" t="s">
        <v>55</v>
      </c>
      <c r="B62" s="14">
        <v>2018</v>
      </c>
      <c r="C62" s="14">
        <v>2030</v>
      </c>
      <c r="D62" s="19">
        <v>2030</v>
      </c>
      <c r="E62" s="19">
        <v>2058</v>
      </c>
      <c r="F62" s="14">
        <v>2066</v>
      </c>
      <c r="G62" s="14">
        <v>2076</v>
      </c>
      <c r="H62" s="14">
        <v>2067</v>
      </c>
      <c r="I62" s="14">
        <v>2058</v>
      </c>
      <c r="J62" s="15">
        <v>2061</v>
      </c>
      <c r="K62" s="14">
        <v>2057</v>
      </c>
      <c r="L62" s="14">
        <v>2026</v>
      </c>
      <c r="M62" s="14">
        <v>2030</v>
      </c>
      <c r="N62" s="14">
        <f t="shared" si="1"/>
        <v>2048.0833333333335</v>
      </c>
      <c r="O62" s="2"/>
    </row>
    <row r="63" spans="1:15" ht="12.75">
      <c r="A63" s="12" t="s">
        <v>56</v>
      </c>
      <c r="B63" s="14">
        <v>2656</v>
      </c>
      <c r="C63" s="14">
        <v>2679</v>
      </c>
      <c r="D63" s="19">
        <v>2703</v>
      </c>
      <c r="E63" s="19">
        <v>2732</v>
      </c>
      <c r="F63" s="14">
        <v>2738</v>
      </c>
      <c r="G63" s="14">
        <v>2780</v>
      </c>
      <c r="H63" s="14">
        <v>2786</v>
      </c>
      <c r="I63" s="14">
        <v>2768</v>
      </c>
      <c r="J63" s="15">
        <v>2768</v>
      </c>
      <c r="K63" s="14">
        <v>2806</v>
      </c>
      <c r="L63" s="14">
        <v>2803</v>
      </c>
      <c r="M63" s="14">
        <v>2884</v>
      </c>
      <c r="N63" s="14">
        <f t="shared" si="1"/>
        <v>2758.5833333333335</v>
      </c>
      <c r="O63" s="2"/>
    </row>
    <row r="64" spans="1:15" ht="12.75">
      <c r="A64" s="12" t="s">
        <v>57</v>
      </c>
      <c r="B64" s="14">
        <v>1259</v>
      </c>
      <c r="C64" s="14">
        <v>1264</v>
      </c>
      <c r="D64" s="19">
        <v>1268</v>
      </c>
      <c r="E64" s="19">
        <v>1275</v>
      </c>
      <c r="F64" s="14">
        <v>1293</v>
      </c>
      <c r="G64" s="14">
        <v>1297</v>
      </c>
      <c r="H64" s="14">
        <v>1288</v>
      </c>
      <c r="I64" s="14">
        <v>1293</v>
      </c>
      <c r="J64" s="15">
        <v>1296</v>
      </c>
      <c r="K64" s="14">
        <v>1316</v>
      </c>
      <c r="L64" s="14">
        <v>1334</v>
      </c>
      <c r="M64" s="14">
        <v>1370</v>
      </c>
      <c r="N64" s="14">
        <f t="shared" si="1"/>
        <v>1296.0833333333333</v>
      </c>
      <c r="O64" s="2"/>
    </row>
    <row r="65" spans="1:15" ht="12.75">
      <c r="A65" s="12" t="s">
        <v>58</v>
      </c>
      <c r="B65" s="14">
        <v>1680</v>
      </c>
      <c r="C65" s="14">
        <v>1687</v>
      </c>
      <c r="D65" s="19">
        <v>1709</v>
      </c>
      <c r="E65" s="19">
        <v>1720</v>
      </c>
      <c r="F65" s="14">
        <v>1721</v>
      </c>
      <c r="G65" s="14">
        <v>1718</v>
      </c>
      <c r="H65" s="14">
        <v>1718</v>
      </c>
      <c r="I65" s="14">
        <v>1722</v>
      </c>
      <c r="J65" s="14">
        <v>1724</v>
      </c>
      <c r="K65" s="14">
        <v>1734</v>
      </c>
      <c r="L65" s="14">
        <v>1761</v>
      </c>
      <c r="M65" s="14">
        <v>1803</v>
      </c>
      <c r="N65" s="14">
        <f t="shared" si="1"/>
        <v>1724.75</v>
      </c>
      <c r="O65" s="2"/>
    </row>
    <row r="66" spans="1:15" ht="12.75">
      <c r="A66" s="12" t="s">
        <v>59</v>
      </c>
      <c r="B66" s="14">
        <v>4682</v>
      </c>
      <c r="C66" s="14">
        <v>4694</v>
      </c>
      <c r="D66" s="19">
        <v>4728</v>
      </c>
      <c r="E66" s="19">
        <v>4781</v>
      </c>
      <c r="F66" s="14">
        <v>4812</v>
      </c>
      <c r="G66" s="14">
        <v>4823</v>
      </c>
      <c r="H66" s="14">
        <v>4835</v>
      </c>
      <c r="I66" s="14">
        <v>4858</v>
      </c>
      <c r="J66" s="15">
        <v>4863</v>
      </c>
      <c r="K66" s="14">
        <v>4895</v>
      </c>
      <c r="L66" s="14">
        <v>4952</v>
      </c>
      <c r="M66" s="14">
        <v>5056</v>
      </c>
      <c r="N66" s="14">
        <f t="shared" si="1"/>
        <v>4831.583333333333</v>
      </c>
      <c r="O66" s="2"/>
    </row>
    <row r="67" spans="1:15" ht="12.75">
      <c r="A67" s="12" t="s">
        <v>60</v>
      </c>
      <c r="B67" s="14">
        <v>984</v>
      </c>
      <c r="C67" s="14">
        <v>981</v>
      </c>
      <c r="D67" s="19">
        <v>992</v>
      </c>
      <c r="E67" s="19">
        <v>992</v>
      </c>
      <c r="F67" s="14">
        <v>994</v>
      </c>
      <c r="G67" s="14">
        <v>988</v>
      </c>
      <c r="H67" s="14">
        <v>981</v>
      </c>
      <c r="I67" s="14">
        <v>991</v>
      </c>
      <c r="J67" s="15">
        <v>1024</v>
      </c>
      <c r="K67" s="14">
        <v>1014</v>
      </c>
      <c r="L67" s="14">
        <v>1001</v>
      </c>
      <c r="M67" s="14">
        <v>1024</v>
      </c>
      <c r="N67" s="14">
        <f t="shared" si="1"/>
        <v>997.1666666666666</v>
      </c>
      <c r="O67" s="2"/>
    </row>
    <row r="68" spans="1:15" ht="12.75">
      <c r="A68" s="12" t="s">
        <v>61</v>
      </c>
      <c r="B68" s="14">
        <v>1203</v>
      </c>
      <c r="C68" s="14">
        <v>1201</v>
      </c>
      <c r="D68" s="19">
        <v>1202</v>
      </c>
      <c r="E68" s="19">
        <v>1191</v>
      </c>
      <c r="F68" s="14">
        <v>1203</v>
      </c>
      <c r="G68" s="14">
        <v>1212</v>
      </c>
      <c r="H68" s="14">
        <v>1213</v>
      </c>
      <c r="I68" s="14">
        <v>1215</v>
      </c>
      <c r="J68" s="15">
        <v>1203</v>
      </c>
      <c r="K68" s="14">
        <v>1218</v>
      </c>
      <c r="L68" s="14">
        <v>1205</v>
      </c>
      <c r="M68" s="14">
        <v>1209</v>
      </c>
      <c r="N68" s="14">
        <f t="shared" si="1"/>
        <v>1206.25</v>
      </c>
      <c r="O68" s="2"/>
    </row>
    <row r="69" spans="1:15" ht="12.75">
      <c r="A69" s="12" t="s">
        <v>62</v>
      </c>
      <c r="B69" s="14">
        <v>1085</v>
      </c>
      <c r="C69" s="14">
        <v>1102</v>
      </c>
      <c r="D69" s="19">
        <v>1101</v>
      </c>
      <c r="E69" s="19">
        <v>1098</v>
      </c>
      <c r="F69" s="14">
        <v>1116</v>
      </c>
      <c r="G69" s="14">
        <v>1127</v>
      </c>
      <c r="H69" s="14">
        <v>1123</v>
      </c>
      <c r="I69" s="14">
        <v>1138</v>
      </c>
      <c r="J69" s="15">
        <v>1130</v>
      </c>
      <c r="K69" s="14">
        <v>1135</v>
      </c>
      <c r="L69" s="14">
        <v>1141</v>
      </c>
      <c r="M69" s="14">
        <v>1169</v>
      </c>
      <c r="N69" s="14">
        <f t="shared" si="1"/>
        <v>1122.0833333333333</v>
      </c>
      <c r="O69" s="2"/>
    </row>
    <row r="70" spans="1:15" ht="12.75">
      <c r="A70" s="12" t="s">
        <v>63</v>
      </c>
      <c r="B70" s="14">
        <v>802</v>
      </c>
      <c r="C70" s="14">
        <v>806</v>
      </c>
      <c r="D70" s="19">
        <v>813</v>
      </c>
      <c r="E70" s="19">
        <v>825</v>
      </c>
      <c r="F70" s="14">
        <v>821</v>
      </c>
      <c r="G70" s="14">
        <v>826</v>
      </c>
      <c r="H70" s="14">
        <v>822</v>
      </c>
      <c r="I70" s="14">
        <v>813</v>
      </c>
      <c r="J70" s="15">
        <v>807</v>
      </c>
      <c r="K70" s="14">
        <v>812</v>
      </c>
      <c r="L70" s="14">
        <v>820</v>
      </c>
      <c r="M70" s="14">
        <v>842</v>
      </c>
      <c r="N70" s="14">
        <f t="shared" si="1"/>
        <v>817.4166666666666</v>
      </c>
      <c r="O70" s="2"/>
    </row>
    <row r="71" spans="1:15" ht="12.75">
      <c r="A71" s="12" t="s">
        <v>64</v>
      </c>
      <c r="B71" s="14">
        <v>4258</v>
      </c>
      <c r="C71" s="14">
        <v>4299</v>
      </c>
      <c r="D71" s="19">
        <v>4325</v>
      </c>
      <c r="E71" s="19">
        <v>4377</v>
      </c>
      <c r="F71" s="14">
        <v>4413</v>
      </c>
      <c r="G71" s="14">
        <v>4396</v>
      </c>
      <c r="H71" s="14">
        <v>4380</v>
      </c>
      <c r="I71" s="14">
        <v>4366</v>
      </c>
      <c r="J71" s="15">
        <v>4349</v>
      </c>
      <c r="K71" s="14">
        <v>4377</v>
      </c>
      <c r="L71" s="14">
        <v>4435</v>
      </c>
      <c r="M71" s="14">
        <v>4589</v>
      </c>
      <c r="N71" s="14">
        <f t="shared" si="1"/>
        <v>4380.333333333333</v>
      </c>
      <c r="O71" s="2"/>
    </row>
    <row r="72" spans="1:15" ht="12.75">
      <c r="A72" s="12" t="s">
        <v>65</v>
      </c>
      <c r="B72" s="14">
        <v>1055</v>
      </c>
      <c r="C72" s="14">
        <v>1073</v>
      </c>
      <c r="D72" s="19">
        <v>1088</v>
      </c>
      <c r="E72" s="19">
        <v>1108</v>
      </c>
      <c r="F72" s="14">
        <v>1094</v>
      </c>
      <c r="G72" s="14">
        <v>1101</v>
      </c>
      <c r="H72" s="14">
        <v>1111</v>
      </c>
      <c r="I72" s="14">
        <v>1112</v>
      </c>
      <c r="J72" s="15">
        <v>1119</v>
      </c>
      <c r="K72" s="14">
        <v>1136</v>
      </c>
      <c r="L72" s="14">
        <v>1157</v>
      </c>
      <c r="M72" s="14">
        <v>1179</v>
      </c>
      <c r="N72" s="14">
        <f aca="true" t="shared" si="2" ref="N72:N88">AVERAGE(B72:M72)</f>
        <v>1111.0833333333333</v>
      </c>
      <c r="O72" s="2"/>
    </row>
    <row r="73" spans="1:15" ht="12.75">
      <c r="A73" s="12" t="s">
        <v>66</v>
      </c>
      <c r="B73" s="14">
        <v>3247</v>
      </c>
      <c r="C73" s="14">
        <v>3261</v>
      </c>
      <c r="D73" s="19">
        <v>3269</v>
      </c>
      <c r="E73" s="19">
        <v>3298</v>
      </c>
      <c r="F73" s="14">
        <v>3315</v>
      </c>
      <c r="G73" s="14">
        <v>3314</v>
      </c>
      <c r="H73" s="14">
        <v>3320</v>
      </c>
      <c r="I73" s="14">
        <v>3327</v>
      </c>
      <c r="J73" s="15">
        <v>3350</v>
      </c>
      <c r="K73" s="14">
        <v>3377</v>
      </c>
      <c r="L73" s="14">
        <v>3382</v>
      </c>
      <c r="M73" s="14">
        <v>3422</v>
      </c>
      <c r="N73" s="14">
        <f t="shared" si="2"/>
        <v>3323.5</v>
      </c>
      <c r="O73" s="2"/>
    </row>
    <row r="74" spans="1:15" ht="12.75">
      <c r="A74" s="12" t="s">
        <v>67</v>
      </c>
      <c r="B74" s="14">
        <v>6026</v>
      </c>
      <c r="C74" s="14">
        <v>6107</v>
      </c>
      <c r="D74" s="19">
        <v>6203</v>
      </c>
      <c r="E74" s="19">
        <v>6291</v>
      </c>
      <c r="F74" s="14">
        <v>6386</v>
      </c>
      <c r="G74" s="14">
        <v>6414</v>
      </c>
      <c r="H74" s="14">
        <v>6459</v>
      </c>
      <c r="I74" s="14">
        <v>6581</v>
      </c>
      <c r="J74" s="15">
        <v>6676</v>
      </c>
      <c r="K74" s="14">
        <v>6766</v>
      </c>
      <c r="L74" s="14">
        <v>6853</v>
      </c>
      <c r="M74" s="14">
        <v>6960</v>
      </c>
      <c r="N74" s="14">
        <f t="shared" si="2"/>
        <v>6476.833333333333</v>
      </c>
      <c r="O74" s="2"/>
    </row>
    <row r="75" spans="1:15" ht="12.75">
      <c r="A75" s="12" t="s">
        <v>68</v>
      </c>
      <c r="B75" s="14">
        <v>1981</v>
      </c>
      <c r="C75" s="14">
        <v>2011</v>
      </c>
      <c r="D75" s="19">
        <v>2014</v>
      </c>
      <c r="E75" s="19">
        <v>2011</v>
      </c>
      <c r="F75" s="14">
        <v>2021</v>
      </c>
      <c r="G75" s="14">
        <v>2003</v>
      </c>
      <c r="H75" s="14">
        <v>1991</v>
      </c>
      <c r="I75" s="14">
        <v>1989</v>
      </c>
      <c r="J75" s="15">
        <v>1980</v>
      </c>
      <c r="K75" s="14">
        <v>1998</v>
      </c>
      <c r="L75" s="14">
        <v>1998</v>
      </c>
      <c r="M75" s="14">
        <v>2014</v>
      </c>
      <c r="N75" s="14">
        <f t="shared" si="2"/>
        <v>2000.9166666666667</v>
      </c>
      <c r="O75" s="2"/>
    </row>
    <row r="76" spans="1:15" ht="12.75">
      <c r="A76" s="12" t="s">
        <v>69</v>
      </c>
      <c r="B76" s="14">
        <v>1111</v>
      </c>
      <c r="C76" s="14">
        <v>1143</v>
      </c>
      <c r="D76" s="19">
        <v>1132</v>
      </c>
      <c r="E76" s="19">
        <v>1156</v>
      </c>
      <c r="F76" s="14">
        <v>1151</v>
      </c>
      <c r="G76" s="14">
        <v>1162</v>
      </c>
      <c r="H76" s="14">
        <v>1186</v>
      </c>
      <c r="I76" s="14">
        <v>1180</v>
      </c>
      <c r="J76" s="15">
        <v>1175</v>
      </c>
      <c r="K76" s="14">
        <v>1177</v>
      </c>
      <c r="L76" s="14">
        <v>1167</v>
      </c>
      <c r="M76" s="14">
        <v>1150</v>
      </c>
      <c r="N76" s="14">
        <f t="shared" si="2"/>
        <v>1157.5</v>
      </c>
      <c r="O76" s="2"/>
    </row>
    <row r="77" spans="1:15" ht="12.75">
      <c r="A77" s="12" t="s">
        <v>70</v>
      </c>
      <c r="B77" s="14">
        <v>5976</v>
      </c>
      <c r="C77" s="14">
        <v>6000</v>
      </c>
      <c r="D77" s="19">
        <v>6066</v>
      </c>
      <c r="E77" s="19">
        <v>6063</v>
      </c>
      <c r="F77" s="14">
        <v>6074</v>
      </c>
      <c r="G77" s="14">
        <v>6114</v>
      </c>
      <c r="H77" s="14">
        <v>6170</v>
      </c>
      <c r="I77" s="14">
        <v>6197</v>
      </c>
      <c r="J77" s="15">
        <v>6173</v>
      </c>
      <c r="K77" s="14">
        <v>6222</v>
      </c>
      <c r="L77" s="14">
        <v>6308</v>
      </c>
      <c r="M77" s="14">
        <v>6435</v>
      </c>
      <c r="N77" s="14">
        <f t="shared" si="2"/>
        <v>6149.833333333333</v>
      </c>
      <c r="O77" s="2"/>
    </row>
    <row r="78" spans="1:15" ht="12.75">
      <c r="A78" s="12" t="s">
        <v>71</v>
      </c>
      <c r="B78" s="14">
        <v>3850</v>
      </c>
      <c r="C78" s="14">
        <v>3867</v>
      </c>
      <c r="D78" s="19">
        <v>3914</v>
      </c>
      <c r="E78" s="19">
        <v>3919</v>
      </c>
      <c r="F78" s="14">
        <v>3942</v>
      </c>
      <c r="G78" s="14">
        <v>3952</v>
      </c>
      <c r="H78" s="14">
        <v>3966</v>
      </c>
      <c r="I78" s="14">
        <v>3973</v>
      </c>
      <c r="J78" s="15">
        <v>3965</v>
      </c>
      <c r="K78" s="14">
        <v>3963</v>
      </c>
      <c r="L78" s="14">
        <v>3978</v>
      </c>
      <c r="M78" s="14">
        <v>4003</v>
      </c>
      <c r="N78" s="14">
        <f t="shared" si="2"/>
        <v>3941</v>
      </c>
      <c r="O78" s="2"/>
    </row>
    <row r="79" spans="1:15" ht="12.75">
      <c r="A79" s="12" t="s">
        <v>72</v>
      </c>
      <c r="B79" s="14">
        <v>659</v>
      </c>
      <c r="C79" s="14">
        <v>656</v>
      </c>
      <c r="D79" s="19">
        <v>665</v>
      </c>
      <c r="E79" s="19">
        <v>660</v>
      </c>
      <c r="F79" s="14">
        <v>679</v>
      </c>
      <c r="G79" s="14">
        <v>692</v>
      </c>
      <c r="H79" s="14">
        <v>701</v>
      </c>
      <c r="I79" s="14">
        <v>715</v>
      </c>
      <c r="J79" s="15">
        <v>718</v>
      </c>
      <c r="K79" s="14">
        <v>733</v>
      </c>
      <c r="L79" s="14">
        <v>731</v>
      </c>
      <c r="M79" s="14">
        <v>735</v>
      </c>
      <c r="N79" s="14">
        <f t="shared" si="2"/>
        <v>695.3333333333334</v>
      </c>
      <c r="O79" s="2"/>
    </row>
    <row r="80" spans="1:15" ht="13.5" thickBot="1">
      <c r="A80" s="12" t="s">
        <v>86</v>
      </c>
      <c r="B80" s="17">
        <v>80656</v>
      </c>
      <c r="C80" s="17">
        <v>83723</v>
      </c>
      <c r="D80" s="17">
        <v>86961</v>
      </c>
      <c r="E80" s="17">
        <v>89424</v>
      </c>
      <c r="F80" s="17">
        <v>91761</v>
      </c>
      <c r="G80" s="17">
        <v>93991</v>
      </c>
      <c r="H80" s="17">
        <v>95272</v>
      </c>
      <c r="I80" s="17">
        <v>96843</v>
      </c>
      <c r="J80" s="17">
        <v>95393</v>
      </c>
      <c r="K80" s="17">
        <v>92850</v>
      </c>
      <c r="L80" s="17">
        <v>87989</v>
      </c>
      <c r="M80" s="17">
        <v>67520</v>
      </c>
      <c r="N80" s="17">
        <f t="shared" si="2"/>
        <v>88531.91666666667</v>
      </c>
      <c r="O80" s="2"/>
    </row>
    <row r="81" spans="1:15" ht="13.5" thickTop="1">
      <c r="A81" s="12" t="s">
        <v>73</v>
      </c>
      <c r="B81" s="14">
        <v>273</v>
      </c>
      <c r="C81" s="14">
        <v>278</v>
      </c>
      <c r="D81" s="19">
        <v>273</v>
      </c>
      <c r="E81" s="19">
        <v>271</v>
      </c>
      <c r="F81" s="14">
        <v>281</v>
      </c>
      <c r="G81" s="14">
        <v>273</v>
      </c>
      <c r="H81" s="14">
        <v>271</v>
      </c>
      <c r="I81" s="14">
        <v>258</v>
      </c>
      <c r="J81" s="15">
        <v>253</v>
      </c>
      <c r="K81" s="14">
        <v>254</v>
      </c>
      <c r="L81" s="14">
        <v>254</v>
      </c>
      <c r="M81" s="14">
        <v>264</v>
      </c>
      <c r="N81" s="14">
        <f t="shared" si="2"/>
        <v>266.9166666666667</v>
      </c>
      <c r="O81" s="2"/>
    </row>
    <row r="82" spans="1:15" ht="12.75">
      <c r="A82" s="12" t="s">
        <v>74</v>
      </c>
      <c r="B82" s="14">
        <v>86</v>
      </c>
      <c r="C82" s="14">
        <v>86</v>
      </c>
      <c r="D82" s="19">
        <v>87</v>
      </c>
      <c r="E82" s="19">
        <v>85</v>
      </c>
      <c r="F82" s="14">
        <v>87</v>
      </c>
      <c r="G82" s="14">
        <v>91</v>
      </c>
      <c r="H82" s="14">
        <v>90</v>
      </c>
      <c r="I82" s="14">
        <v>92</v>
      </c>
      <c r="J82" s="15">
        <v>88</v>
      </c>
      <c r="K82" s="14">
        <v>85</v>
      </c>
      <c r="L82" s="14">
        <v>86</v>
      </c>
      <c r="M82" s="14">
        <v>87</v>
      </c>
      <c r="N82" s="14">
        <f t="shared" si="2"/>
        <v>87.5</v>
      </c>
      <c r="O82" s="2"/>
    </row>
    <row r="83" spans="1:15" ht="12.75">
      <c r="A83" s="12" t="s">
        <v>80</v>
      </c>
      <c r="B83" s="14">
        <v>14</v>
      </c>
      <c r="C83" s="14">
        <v>16</v>
      </c>
      <c r="D83" s="19">
        <v>16</v>
      </c>
      <c r="E83" s="19">
        <v>15</v>
      </c>
      <c r="F83" s="14">
        <v>14</v>
      </c>
      <c r="G83" s="14">
        <v>15</v>
      </c>
      <c r="H83" s="14">
        <v>16</v>
      </c>
      <c r="I83" s="14">
        <v>14</v>
      </c>
      <c r="J83" s="15">
        <v>16</v>
      </c>
      <c r="K83" s="14">
        <v>17</v>
      </c>
      <c r="L83" s="14">
        <v>17</v>
      </c>
      <c r="M83" s="14">
        <v>17</v>
      </c>
      <c r="N83" s="14">
        <f t="shared" si="2"/>
        <v>15.583333333333334</v>
      </c>
      <c r="O83" s="2"/>
    </row>
    <row r="84" spans="1:15" ht="12.75">
      <c r="A84" s="12" t="s">
        <v>75</v>
      </c>
      <c r="B84" s="14">
        <v>550</v>
      </c>
      <c r="C84" s="14">
        <v>540</v>
      </c>
      <c r="D84" s="19">
        <v>546</v>
      </c>
      <c r="E84" s="19">
        <v>549</v>
      </c>
      <c r="F84" s="14">
        <v>568</v>
      </c>
      <c r="G84" s="14">
        <v>569</v>
      </c>
      <c r="H84" s="14">
        <v>570</v>
      </c>
      <c r="I84" s="14">
        <v>596</v>
      </c>
      <c r="J84" s="15">
        <v>613</v>
      </c>
      <c r="K84" s="14">
        <v>609</v>
      </c>
      <c r="L84" s="14">
        <v>615</v>
      </c>
      <c r="M84" s="14">
        <v>616</v>
      </c>
      <c r="N84" s="14">
        <f t="shared" si="2"/>
        <v>578.4166666666666</v>
      </c>
      <c r="O84" s="2"/>
    </row>
    <row r="85" spans="1:15" ht="12.75">
      <c r="A85" s="12" t="s">
        <v>76</v>
      </c>
      <c r="B85" s="14">
        <v>155</v>
      </c>
      <c r="C85" s="14">
        <v>153</v>
      </c>
      <c r="D85" s="19">
        <v>155</v>
      </c>
      <c r="E85" s="19">
        <v>158</v>
      </c>
      <c r="F85" s="14">
        <v>157</v>
      </c>
      <c r="G85" s="14">
        <v>156</v>
      </c>
      <c r="H85" s="14">
        <v>160</v>
      </c>
      <c r="I85" s="14">
        <v>157</v>
      </c>
      <c r="J85" s="15">
        <v>161</v>
      </c>
      <c r="K85" s="14">
        <v>168</v>
      </c>
      <c r="L85" s="14">
        <v>177</v>
      </c>
      <c r="M85" s="14">
        <v>184</v>
      </c>
      <c r="N85" s="14">
        <f t="shared" si="2"/>
        <v>161.75</v>
      </c>
      <c r="O85" s="2"/>
    </row>
    <row r="86" spans="1:15" ht="12.75">
      <c r="A86" s="12" t="s">
        <v>77</v>
      </c>
      <c r="B86" s="14">
        <v>102</v>
      </c>
      <c r="C86" s="14">
        <v>104</v>
      </c>
      <c r="D86" s="19">
        <v>104</v>
      </c>
      <c r="E86" s="19">
        <v>104</v>
      </c>
      <c r="F86" s="14">
        <v>110</v>
      </c>
      <c r="G86" s="14">
        <v>108</v>
      </c>
      <c r="H86" s="14">
        <v>111</v>
      </c>
      <c r="I86" s="14">
        <v>109</v>
      </c>
      <c r="J86" s="15">
        <v>113</v>
      </c>
      <c r="K86" s="14">
        <v>111</v>
      </c>
      <c r="L86" s="14">
        <v>110</v>
      </c>
      <c r="M86" s="14">
        <v>120</v>
      </c>
      <c r="N86" s="14">
        <f t="shared" si="2"/>
        <v>108.83333333333333</v>
      </c>
      <c r="O86" s="2"/>
    </row>
    <row r="87" spans="1:15" ht="12.75">
      <c r="A87" s="12" t="s">
        <v>78</v>
      </c>
      <c r="B87" s="22">
        <v>743</v>
      </c>
      <c r="C87" s="14">
        <v>738</v>
      </c>
      <c r="D87" s="19">
        <v>741</v>
      </c>
      <c r="E87" s="19">
        <v>746</v>
      </c>
      <c r="F87" s="22">
        <v>761</v>
      </c>
      <c r="G87" s="14">
        <v>772</v>
      </c>
      <c r="H87" s="14">
        <v>764</v>
      </c>
      <c r="I87" s="14">
        <v>760</v>
      </c>
      <c r="J87" s="15">
        <v>754</v>
      </c>
      <c r="K87" s="14">
        <v>741</v>
      </c>
      <c r="L87" s="14">
        <v>740</v>
      </c>
      <c r="M87" s="14">
        <v>765</v>
      </c>
      <c r="N87" s="14">
        <f t="shared" si="2"/>
        <v>752.0833333333334</v>
      </c>
      <c r="O87" s="2"/>
    </row>
    <row r="88" spans="1:15" ht="13.5" thickBot="1">
      <c r="A88" s="13" t="s">
        <v>79</v>
      </c>
      <c r="B88" s="17">
        <f aca="true" t="shared" si="3" ref="B88:M88">SUM(B8:B87)</f>
        <v>361831</v>
      </c>
      <c r="C88" s="17">
        <f t="shared" si="3"/>
        <v>365975</v>
      </c>
      <c r="D88" s="17">
        <f t="shared" si="3"/>
        <v>370985</v>
      </c>
      <c r="E88" s="17">
        <f t="shared" si="3"/>
        <v>375196</v>
      </c>
      <c r="F88" s="17">
        <f t="shared" si="3"/>
        <v>378850</v>
      </c>
      <c r="G88" s="17">
        <f t="shared" si="3"/>
        <v>382619</v>
      </c>
      <c r="H88" s="17">
        <f t="shared" si="3"/>
        <v>384780</v>
      </c>
      <c r="I88" s="17">
        <f t="shared" si="3"/>
        <v>388667</v>
      </c>
      <c r="J88" s="17">
        <f t="shared" si="3"/>
        <v>389598</v>
      </c>
      <c r="K88" s="17">
        <f t="shared" si="3"/>
        <v>391547</v>
      </c>
      <c r="L88" s="17">
        <f t="shared" si="3"/>
        <v>393511</v>
      </c>
      <c r="M88" s="17">
        <f t="shared" si="3"/>
        <v>393611</v>
      </c>
      <c r="N88" s="17">
        <f t="shared" si="2"/>
        <v>381430.8333333333</v>
      </c>
      <c r="O88" s="2"/>
    </row>
    <row r="89" spans="1:6" ht="13.5" thickTop="1">
      <c r="A89" s="3"/>
      <c r="F89" s="18"/>
    </row>
    <row r="91" spans="1:2" ht="12.75">
      <c r="A91" s="12" t="s">
        <v>86</v>
      </c>
      <c r="B91" t="s">
        <v>87</v>
      </c>
    </row>
  </sheetData>
  <sheetProtection/>
  <mergeCells count="4">
    <mergeCell ref="A1:N1"/>
    <mergeCell ref="A2:N2"/>
    <mergeCell ref="A3:N3"/>
    <mergeCell ref="A4:N4"/>
  </mergeCells>
  <printOptions/>
  <pageMargins left="0.5" right="0" top="0" bottom="0" header="0" footer="0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DWD</dc:creator>
  <cp:keywords/>
  <dc:description/>
  <cp:lastModifiedBy>Kailey Bender</cp:lastModifiedBy>
  <cp:lastPrinted>2010-03-12T17:17:26Z</cp:lastPrinted>
  <dcterms:created xsi:type="dcterms:W3CDTF">2001-04-09T14:00:56Z</dcterms:created>
  <dcterms:modified xsi:type="dcterms:W3CDTF">2016-09-23T15:36:53Z</dcterms:modified>
  <cp:category/>
  <cp:version/>
  <cp:contentType/>
  <cp:contentStatus/>
</cp:coreProperties>
</file>