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Income Maintenance\FoodShare Policy Admin\Reports\30 MONTHLY\CAR 40498 - FoodShare AGs Indiv &amp; Issuance\4 Deliverable\"/>
    </mc:Choice>
  </mc:AlternateContent>
  <xr:revisionPtr revIDLastSave="0" documentId="13_ncr:1_{D83A2DA6-146A-4576-A691-754E39672CDB}" xr6:coauthVersionLast="47" xr6:coauthVersionMax="47" xr10:uidLastSave="{00000000-0000-0000-0000-000000000000}"/>
  <bookViews>
    <workbookView xWindow="28680" yWindow="-120" windowWidth="29040" windowHeight="15720" tabRatio="328" xr2:uid="{00000000-000D-0000-FFFF-FFFF00000000}"/>
  </bookViews>
  <sheets>
    <sheet name="fs-assistance-cy2026" sheetId="1" r:id="rId1"/>
  </sheets>
  <definedNames>
    <definedName name="_xlnm.Print_Area" localSheetId="0">'fs-assistance-cy2026'!$A$1:$N$86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14" i="1"/>
  <c r="N16" i="1"/>
  <c r="N22" i="1"/>
  <c r="N24" i="1"/>
  <c r="N26" i="1"/>
  <c r="N32" i="1"/>
  <c r="N38" i="1"/>
  <c r="N42" i="1"/>
  <c r="N46" i="1"/>
  <c r="N48" i="1"/>
  <c r="N50" i="1"/>
  <c r="N60" i="1"/>
  <c r="N64" i="1"/>
  <c r="N66" i="1"/>
  <c r="N72" i="1"/>
  <c r="N76" i="1"/>
  <c r="N78" i="1"/>
  <c r="N82" i="1"/>
  <c r="N84" i="1"/>
  <c r="N8" i="1"/>
  <c r="N12" i="1"/>
  <c r="N18" i="1"/>
  <c r="N20" i="1"/>
  <c r="N23" i="1"/>
  <c r="N30" i="1"/>
  <c r="N34" i="1"/>
  <c r="N40" i="1"/>
  <c r="N44" i="1"/>
  <c r="N54" i="1"/>
  <c r="N55" i="1"/>
  <c r="N58" i="1"/>
  <c r="N62" i="1"/>
  <c r="N63" i="1"/>
  <c r="N70" i="1"/>
  <c r="N74" i="1"/>
  <c r="N80" i="1"/>
  <c r="N86" i="1"/>
  <c r="N6" i="1"/>
  <c r="N81" i="1"/>
  <c r="N56" i="1"/>
  <c r="N41" i="1"/>
  <c r="N33" i="1"/>
  <c r="N25" i="1"/>
  <c r="N17" i="1"/>
  <c r="N9" i="1"/>
  <c r="N77" i="1"/>
  <c r="N69" i="1"/>
  <c r="N61" i="1"/>
  <c r="N53" i="1"/>
  <c r="N37" i="1"/>
  <c r="N29" i="1"/>
  <c r="N13" i="1"/>
  <c r="N71" i="1"/>
  <c r="N39" i="1"/>
  <c r="N31" i="1"/>
  <c r="N15" i="1"/>
  <c r="N7" i="1"/>
  <c r="N79" i="1"/>
  <c r="N47" i="1"/>
  <c r="N57" i="1"/>
  <c r="N21" i="1"/>
  <c r="N73" i="1"/>
  <c r="N49" i="1"/>
  <c r="N45" i="1"/>
  <c r="N83" i="1"/>
  <c r="N65" i="1"/>
  <c r="N51" i="1"/>
  <c r="N27" i="1"/>
  <c r="N19" i="1"/>
  <c r="N11" i="1"/>
  <c r="N43" i="1"/>
  <c r="N35" i="1"/>
  <c r="N75" i="1"/>
  <c r="N67" i="1"/>
  <c r="N59" i="1"/>
  <c r="N68" i="1"/>
  <c r="N85" i="1"/>
  <c r="N28" i="1"/>
  <c r="N52" i="1"/>
  <c r="N36" i="1"/>
</calcChain>
</file>

<file path=xl/sharedStrings.xml><?xml version="1.0" encoding="utf-8"?>
<sst xmlns="http://schemas.openxmlformats.org/spreadsheetml/2006/main" count="87" uniqueCount="87">
  <si>
    <t>WISCONSIN</t>
  </si>
  <si>
    <t>Sokaogon Tribe</t>
  </si>
  <si>
    <t>ASSISTANCE GROUPS</t>
  </si>
  <si>
    <t>STATE FOOD STAMP/FOODSHARE BENEFITS AND PARTICIPATION DATA</t>
  </si>
  <si>
    <t>Lac Courte Oreilles</t>
  </si>
  <si>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</si>
  <si>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</si>
  <si>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</si>
  <si>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</si>
  <si>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</si>
  <si>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</si>
  <si>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</si>
  <si>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</si>
  <si>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</si>
  <si>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</si>
  <si>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</si>
  <si>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</si>
  <si>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</si>
  <si>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</si>
  <si>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</si>
  <si>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</si>
  <si>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</si>
  <si>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</si>
  <si>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</si>
  <si>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</si>
  <si>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</si>
  <si>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</si>
  <si>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</si>
  <si>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</si>
  <si>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</si>
  <si>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</si>
  <si>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</si>
  <si>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</si>
  <si>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</si>
  <si>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</si>
  <si>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</si>
  <si>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</si>
  <si>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</si>
  <si>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</si>
  <si>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</si>
  <si>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</si>
  <si>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</si>
  <si>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</si>
  <si>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</si>
  <si>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</si>
  <si>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</si>
  <si>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</si>
  <si>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</si>
  <si>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</si>
  <si>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</si>
  <si>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</si>
  <si>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</si>
  <si>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</si>
  <si>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</si>
  <si>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</si>
  <si>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</si>
  <si>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</si>
  <si>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</si>
  <si>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</si>
  <si>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St.Croix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</si>
  <si>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</si>
  <si>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</si>
  <si>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</si>
  <si>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</si>
  <si>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</si>
  <si>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</si>
  <si>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</si>
  <si>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</si>
  <si>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</si>
  <si>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</si>
  <si>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</si>
  <si>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</si>
  <si>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</si>
  <si>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</si>
  <si>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</si>
  <si>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</si>
  <si>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</si>
  <si>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Red Cliff</t>
  </si>
  <si>
    <t>Stockbridge-Munsee</t>
  </si>
  <si>
    <t>Potawatomi</t>
  </si>
  <si>
    <t>Lac du Flambeau</t>
  </si>
  <si>
    <t>Bad River</t>
  </si>
  <si>
    <t>Oneida Nation</t>
  </si>
  <si>
    <t>County/Tribe</t>
  </si>
  <si>
    <t>State Total*</t>
  </si>
  <si>
    <t>* The State Total is an unduplicated count of assistance groups. Assistance groups that move within the month may be counted as receiving benefits in more than one county or tribe, but are only counted once statewide. Because of this, the sum of all counties and tribes may be greater than the State Total.</t>
  </si>
  <si>
    <t>Calendar YTD 
Monthly Avg.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</si>
</sst>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mmm\ yyyy"/>
  </numFmts>
  <fonts count="26" x14ac:knownFonts="1">
    <font>
      <sz val="10"/>
      <name val="Arial"/>
    </font>
    <font>
      <sz val="10"/>
      <name val="Arial"/>
      <family val="2"/>
    </font>
    <font>
      <b/>
      <sz val="10"/>
      <name val="Arial"/>
      <family val="2"/>
    </font>
    <font>
      <sz val="10"/>
      <name val="Arial"/>
      <family val="2"/>
    </font>
    <font>
      <b/>
      <sz val="10"/>
      <color indexed="9"/>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rgb="FF000000"/>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6">
    <fill>
      <patternFill patternType="none"/>
    </fill>
    <fill>
      <patternFill patternType="gray125"/>
    </fill>
    <fill>
      <patternFill patternType="solid">
        <fgColor indexed="41"/>
        <bgColor indexed="64"/>
      </patternFill>
    </fill>
    <fill>
      <patternFill patternType="solid">
        <fgColor indexed="49"/>
        <bgColor indexed="64"/>
      </patternFill>
    </fill>
    <fill>
      <patternFill patternType="solid">
        <fgColor indexed="2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10" fillId="29" borderId="0" applyNumberFormat="0" applyBorder="0" applyAlignment="0" applyProtection="0"/>
    <xf numFmtId="0" fontId="11" fillId="30" borderId="8" applyNumberFormat="0" applyAlignment="0" applyProtection="0"/>
    <xf numFmtId="0" fontId="12" fillId="31" borderId="9"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xf numFmtId="0" fontId="14" fillId="32" borderId="0" applyNumberFormat="0" applyBorder="0" applyAlignment="0" applyProtection="0"/>
    <xf numFmtId="0" fontId="15" fillId="0" borderId="10" applyNumberFormat="0" applyFill="0" applyAlignment="0" applyProtection="0"/>
    <xf numFmtId="0" fontId="16" fillId="0" borderId="11" applyNumberFormat="0" applyFill="0" applyAlignment="0" applyProtection="0"/>
    <xf numFmtId="0" fontId="17" fillId="0" borderId="12" applyNumberFormat="0" applyFill="0" applyAlignment="0" applyProtection="0"/>
    <xf numFmtId="0" fontId="17" fillId="0" borderId="0" applyNumberFormat="0" applyFill="0" applyBorder="0" applyAlignment="0" applyProtection="0"/>
    <xf numFmtId="0" fontId="18" fillId="33" borderId="8" applyNumberFormat="0" applyAlignment="0" applyProtection="0"/>
    <xf numFmtId="0" fontId="19" fillId="0" borderId="13" applyNumberFormat="0" applyFill="0" applyAlignment="0" applyProtection="0"/>
    <xf numFmtId="0" fontId="20" fillId="34" borderId="0" applyNumberFormat="0" applyBorder="0" applyAlignment="0" applyProtection="0"/>
    <xf numFmtId="0" fontId="8" fillId="0" borderId="0"/>
    <xf numFmtId="0" fontId="5" fillId="0" borderId="0"/>
    <xf numFmtId="0" fontId="1" fillId="0" borderId="0"/>
    <xf numFmtId="0" fontId="6" fillId="0" borderId="0"/>
    <xf numFmtId="0" fontId="7" fillId="0" borderId="0"/>
    <xf numFmtId="0" fontId="21" fillId="0" borderId="0"/>
    <xf numFmtId="0" fontId="8" fillId="35" borderId="14" applyNumberFormat="0" applyFont="0" applyAlignment="0" applyProtection="0"/>
    <xf numFmtId="0" fontId="22" fillId="30" borderId="15" applyNumberFormat="0" applyAlignment="0" applyProtection="0"/>
    <xf numFmtId="0" fontId="23" fillId="0" borderId="0" applyNumberFormat="0" applyFill="0" applyBorder="0" applyAlignment="0" applyProtection="0"/>
    <xf numFmtId="0" fontId="24" fillId="0" borderId="16" applyNumberFormat="0" applyFill="0" applyAlignment="0" applyProtection="0"/>
    <xf numFmtId="0" fontId="25" fillId="0" borderId="0" applyNumberFormat="0" applyFill="0" applyBorder="0" applyAlignment="0" applyProtection="0"/>
  </cellStyleXfs>
  <cellXfs count="21">
    <xf numFmtId="0" fontId="0" fillId="0" borderId="0" xfId="0"/>
    <xf numFmtId="49" fontId="0" fillId="0" borderId="0" xfId="0" applyNumberFormat="1"/>
    <xf numFmtId="0" fontId="2" fillId="2" borderId="1" xfId="0" applyFont="1" applyFill="1" applyBorder="1"/>
    <xf numFmtId="164" fontId="3" fillId="2" borderId="2" xfId="28" applyNumberFormat="1" applyFont="1" applyFill="1" applyBorder="1"/>
    <xf numFmtId="0" fontId="3" fillId="2" borderId="3" xfId="0" applyFont="1" applyFill="1" applyBorder="1"/>
    <xf numFmtId="0" fontId="2" fillId="2" borderId="4" xfId="0" applyFont="1" applyFill="1" applyBorder="1"/>
    <xf numFmtId="164" fontId="0" fillId="0" borderId="2" xfId="28" applyNumberFormat="1" applyFont="1" applyBorder="1"/>
    <xf numFmtId="164" fontId="3" fillId="0" borderId="2" xfId="28" applyNumberFormat="1" applyFont="1" applyBorder="1"/>
    <xf numFmtId="164" fontId="0" fillId="2" borderId="2" xfId="28" applyNumberFormat="1" applyFont="1" applyFill="1" applyBorder="1"/>
    <xf numFmtId="164" fontId="0" fillId="2" borderId="5" xfId="28" applyNumberFormat="1" applyFont="1" applyFill="1" applyBorder="1"/>
    <xf numFmtId="164" fontId="0" fillId="0" borderId="2" xfId="28" applyNumberFormat="1" applyFont="1" applyFill="1" applyBorder="1"/>
    <xf numFmtId="0" fontId="1" fillId="2" borderId="3" xfId="0" applyFont="1" applyFill="1" applyBorder="1"/>
    <xf numFmtId="165" fontId="2" fillId="2" borderId="6" xfId="0" quotePrefix="1" applyNumberFormat="1" applyFont="1" applyFill="1" applyBorder="1" applyAlignment="1">
      <alignment horizontal="center" vertical="center"/>
    </xf>
    <xf numFmtId="0" fontId="2" fillId="2" borderId="6" xfId="0" applyNumberFormat="1" applyFont="1" applyFill="1" applyBorder="1" applyAlignment="1">
      <alignment horizontal="center" vertical="center" wrapText="1"/>
    </xf>
    <xf numFmtId="37" fontId="0" fillId="2" borderId="5" xfId="30" applyNumberFormat="1" applyFont="1" applyFill="1" applyBorder="1"/>
    <xf numFmtId="164" fontId="1" fillId="0" borderId="2" xfId="28" quotePrefix="1" applyNumberFormat="1" applyFont="1" applyBorder="1"/>
    <xf numFmtId="164" fontId="1" fillId="0" borderId="2" xfId="28" applyNumberFormat="1" applyFont="1" applyBorder="1"/>
    <xf numFmtId="164" fontId="1" fillId="2" borderId="2" xfId="28" applyNumberFormat="1" applyFont="1" applyFill="1" applyBorder="1"/>
    <xf numFmtId="0" fontId="4" fillId="3" borderId="0" xfId="0" applyFont="1" applyFill="1" applyAlignment="1">
      <alignment horizontal="center"/>
    </xf>
    <xf numFmtId="0" fontId="0" fillId="4" borderId="7" xfId="0" applyFill="1" applyBorder="1" applyAlignment="1">
      <alignment horizontal="center"/>
    </xf>
    <xf numFmtId="0" fontId="2" fillId="0" borderId="0" xfId="0" applyFont="1" applyAlignment="1">
      <alignment horizontal="left" vertical="top" wrapText="1"/>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41" xr:uid="{00000000-0005-0000-0000-000029000000}"/>
    <cellStyle name="Normal 2 3" xfId="42" xr:uid="{00000000-0005-0000-0000-00002A000000}"/>
    <cellStyle name="Normal 2 4" xfId="43" xr:uid="{00000000-0005-0000-0000-00002B000000}"/>
    <cellStyle name="Normal 2 5" xfId="44" xr:uid="{00000000-0005-0000-0000-00002C000000}"/>
    <cellStyle name="Normal 2 6" xfId="45" xr:uid="{00000000-0005-0000-0000-00002D000000}"/>
    <cellStyle name="Note 2" xfId="46" xr:uid="{00000000-0005-0000-0000-00002E000000}"/>
    <cellStyle name="Output" xfId="47" builtinId="21" customBuiltin="1"/>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88"/>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C17" sqref="C17"/>
    </sheetView>
  </sheetViews>
  <sheetFormatPr defaultRowHeight="13.2" x14ac:dyDescent="0.25"/>
  <cols>
    <col min="1" max="1" width="19.44140625" customWidth="1"/>
    <col min="2" max="3" width="10.5546875" customWidth="1"/>
    <col min="4" max="4" width="10.44140625" customWidth="1"/>
    <col min="5" max="13" width="10.5546875" customWidth="1"/>
    <col min="14" max="14" width="16.44140625" customWidth="1"/>
  </cols>
  <sheetData>
    <row r="1" spans="1:14" x14ac:dyDescent="0.25">
      <c r="A1" s="18" t="s">
        <v>0</v>
      </c>
      <c r="B1" s="18"/>
      <c r="C1" s="18"/>
      <c r="D1" s="18"/>
      <c r="E1" s="18"/>
      <c r="F1" s="18"/>
      <c r="G1" s="18"/>
      <c r="H1" s="18"/>
      <c r="I1" s="18"/>
      <c r="J1" s="18"/>
      <c r="K1" s="18"/>
      <c r="L1" s="18"/>
      <c r="M1" s="18"/>
      <c r="N1" s="18"/>
    </row>
    <row r="2" spans="1:14" x14ac:dyDescent="0.25">
      <c r="A2" s="18" t="s">
        <v>3</v>
      </c>
      <c r="B2" s="18"/>
      <c r="C2" s="18"/>
      <c r="D2" s="18"/>
      <c r="E2" s="18"/>
      <c r="F2" s="18"/>
      <c r="G2" s="18"/>
      <c r="H2" s="18"/>
      <c r="I2" s="18"/>
      <c r="J2" s="18"/>
      <c r="K2" s="18"/>
      <c r="L2" s="18"/>
      <c r="M2" s="18"/>
      <c r="N2" s="18"/>
    </row>
    <row r="3" spans="1:14" x14ac:dyDescent="0.25">
      <c r="A3" s="18" t="s">
        <v>2</v>
      </c>
      <c r="B3" s="18"/>
      <c r="C3" s="18"/>
      <c r="D3" s="18"/>
      <c r="E3" s="18"/>
      <c r="F3" s="18"/>
      <c r="G3" s="18"/>
      <c r="H3" s="18"/>
      <c r="I3" s="18"/>
      <c r="J3" s="18"/>
      <c r="K3" s="18"/>
      <c r="L3" s="18"/>
      <c r="M3" s="18"/>
      <c r="N3" s="18"/>
    </row>
    <row r="4" spans="1:14" x14ac:dyDescent="0.25">
      <c r="A4" s="19"/>
      <c r="B4" s="19"/>
      <c r="C4" s="19"/>
      <c r="D4" s="19"/>
      <c r="E4" s="19"/>
      <c r="F4" s="19"/>
      <c r="G4" s="19"/>
      <c r="H4" s="19"/>
      <c r="I4" s="19"/>
      <c r="J4" s="19"/>
      <c r="K4" s="19"/>
      <c r="L4" s="19"/>
      <c r="M4" s="19"/>
      <c r="N4" s="19"/>
    </row>
    <row r="5" spans="1:14" s="1" customFormat="1" ht="40.35" customHeight="1" x14ac:dyDescent="0.25">
      <c r="A5" s="2" t="s">
        <v>83</v>
      </c>
      <c r="B5" s="12">
        <v>46023</v>
      </c>
      <c r="C5" s="12">
        <v>46054</v>
      </c>
      <c r="D5" s="12">
        <v>46082</v>
      </c>
      <c r="E5" s="12">
        <v>46113</v>
      </c>
      <c r="F5" s="12">
        <v>46143</v>
      </c>
      <c r="G5" s="12">
        <v>46174</v>
      </c>
      <c r="H5" s="12">
        <v>46204</v>
      </c>
      <c r="I5" s="12">
        <v>46235</v>
      </c>
      <c r="J5" s="12">
        <v>46266</v>
      </c>
      <c r="K5" s="12">
        <v>46296</v>
      </c>
      <c r="L5" s="12">
        <v>46327</v>
      </c>
      <c r="M5" s="12">
        <v>46357</v>
      </c>
      <c r="N5" s="13" t="s">
        <v>86</v>
      </c>
    </row>
    <row r="6" spans="1:14" x14ac:dyDescent="0.25">
      <c r="A6" s="4" t="s">
        <v>5</v>
      </c>
      <c r="B6" s="6">
        <v>1971</v>
      </c>
      <c r="C6" s="6">
        <v>1940</v>
      </c>
      <c r="D6" s="10"/>
      <c r="E6" s="10"/>
      <c r="F6" s="6"/>
      <c r="G6" s="6"/>
      <c r="H6" s="6"/>
      <c r="I6" s="6"/>
      <c r="J6" s="7"/>
      <c r="K6" s="6"/>
      <c r="L6" s="6"/>
      <c r="M6" s="16"/>
      <c r="N6" s="6">
        <f>ROUND(AVERAGE(B6:M6),0)</f>
        <v>1956</v>
      </c>
    </row>
    <row r="7" spans="1:14" x14ac:dyDescent="0.25">
      <c r="A7" s="4" t="s">
        <v>6</v>
      </c>
      <c r="B7" s="6">
        <v>1280</v>
      </c>
      <c r="C7" s="6">
        <v>1281</v>
      </c>
      <c r="D7" s="10"/>
      <c r="E7" s="10"/>
      <c r="F7" s="6"/>
      <c r="G7" s="6"/>
      <c r="H7" s="6"/>
      <c r="I7" s="6"/>
      <c r="J7" s="15"/>
      <c r="K7" s="6"/>
      <c r="L7" s="6"/>
      <c r="M7" s="16"/>
      <c r="N7" s="6">
        <f t="shared" ref="N7:N69" si="0">ROUND(AVERAGE(B7:M7),0)</f>
        <v>1281</v>
      </c>
    </row>
    <row r="8" spans="1:14" x14ac:dyDescent="0.25">
      <c r="A8" s="4" t="s">
        <v>7</v>
      </c>
      <c r="B8" s="6">
        <v>2922</v>
      </c>
      <c r="C8" s="6">
        <v>2919</v>
      </c>
      <c r="D8" s="10"/>
      <c r="E8" s="10"/>
      <c r="F8" s="6"/>
      <c r="G8" s="6"/>
      <c r="H8" s="6"/>
      <c r="I8" s="6"/>
      <c r="J8" s="7"/>
      <c r="K8" s="6"/>
      <c r="L8" s="6"/>
      <c r="M8" s="16"/>
      <c r="N8" s="6">
        <f t="shared" si="0"/>
        <v>2921</v>
      </c>
    </row>
    <row r="9" spans="1:14" x14ac:dyDescent="0.25">
      <c r="A9" s="4" t="s">
        <v>8</v>
      </c>
      <c r="B9" s="6">
        <v>791</v>
      </c>
      <c r="C9" s="6">
        <v>810</v>
      </c>
      <c r="D9" s="10"/>
      <c r="E9" s="10"/>
      <c r="F9" s="6"/>
      <c r="G9" s="6"/>
      <c r="H9" s="6"/>
      <c r="I9" s="6"/>
      <c r="J9" s="7"/>
      <c r="K9" s="6"/>
      <c r="L9" s="6"/>
      <c r="M9" s="16"/>
      <c r="N9" s="6">
        <f t="shared" si="0"/>
        <v>801</v>
      </c>
    </row>
    <row r="10" spans="1:14" x14ac:dyDescent="0.25">
      <c r="A10" s="4" t="s">
        <v>9</v>
      </c>
      <c r="B10" s="6">
        <v>13267</v>
      </c>
      <c r="C10" s="6">
        <v>13302</v>
      </c>
      <c r="D10" s="10"/>
      <c r="E10" s="10"/>
      <c r="F10" s="6"/>
      <c r="G10" s="6"/>
      <c r="H10" s="6"/>
      <c r="I10" s="6"/>
      <c r="J10" s="7"/>
      <c r="K10" s="6"/>
      <c r="L10" s="6"/>
      <c r="M10" s="16"/>
      <c r="N10" s="6">
        <f t="shared" si="0"/>
        <v>13285</v>
      </c>
    </row>
    <row r="11" spans="1:14" ht="13.35" customHeight="1" x14ac:dyDescent="0.25">
      <c r="A11" s="4" t="s">
        <v>10</v>
      </c>
      <c r="B11" s="6">
        <v>510</v>
      </c>
      <c r="C11" s="6">
        <v>501</v>
      </c>
      <c r="D11" s="10"/>
      <c r="E11" s="10"/>
      <c r="F11" s="6"/>
      <c r="G11" s="6"/>
      <c r="H11" s="6"/>
      <c r="I11" s="6"/>
      <c r="J11" s="7"/>
      <c r="K11" s="6"/>
      <c r="L11" s="6"/>
      <c r="M11" s="16"/>
      <c r="N11" s="6">
        <f t="shared" si="0"/>
        <v>506</v>
      </c>
    </row>
    <row r="12" spans="1:14" ht="13.35" customHeight="1" x14ac:dyDescent="0.25">
      <c r="A12" s="4" t="s">
        <v>11</v>
      </c>
      <c r="B12" s="6">
        <v>1063</v>
      </c>
      <c r="C12" s="6">
        <v>1066</v>
      </c>
      <c r="D12" s="10"/>
      <c r="E12" s="10"/>
      <c r="F12" s="6"/>
      <c r="G12" s="6"/>
      <c r="H12" s="6"/>
      <c r="I12" s="6"/>
      <c r="J12" s="7"/>
      <c r="K12" s="6"/>
      <c r="L12" s="6"/>
      <c r="M12" s="16"/>
      <c r="N12" s="6">
        <f t="shared" si="0"/>
        <v>1065</v>
      </c>
    </row>
    <row r="13" spans="1:14" ht="13.35" customHeight="1" x14ac:dyDescent="0.25">
      <c r="A13" s="4" t="s">
        <v>12</v>
      </c>
      <c r="B13" s="6">
        <v>1162</v>
      </c>
      <c r="C13" s="6">
        <v>1160</v>
      </c>
      <c r="D13" s="10"/>
      <c r="E13" s="10"/>
      <c r="F13" s="6"/>
      <c r="G13" s="6"/>
      <c r="H13" s="6"/>
      <c r="I13" s="6"/>
      <c r="J13" s="7"/>
      <c r="K13" s="6"/>
      <c r="L13" s="6"/>
      <c r="M13" s="16"/>
      <c r="N13" s="6">
        <f t="shared" si="0"/>
        <v>1161</v>
      </c>
    </row>
    <row r="14" spans="1:14" x14ac:dyDescent="0.25">
      <c r="A14" s="4" t="s">
        <v>13</v>
      </c>
      <c r="B14" s="6">
        <v>3027</v>
      </c>
      <c r="C14" s="6">
        <v>3043</v>
      </c>
      <c r="D14" s="10"/>
      <c r="E14" s="10"/>
      <c r="F14" s="6"/>
      <c r="G14" s="6"/>
      <c r="H14" s="6"/>
      <c r="I14" s="6"/>
      <c r="J14" s="7"/>
      <c r="K14" s="6"/>
      <c r="L14" s="6"/>
      <c r="M14" s="16"/>
      <c r="N14" s="6">
        <f t="shared" si="0"/>
        <v>3035</v>
      </c>
    </row>
    <row r="15" spans="1:14" x14ac:dyDescent="0.25">
      <c r="A15" s="4" t="s">
        <v>14</v>
      </c>
      <c r="B15" s="6">
        <v>1524</v>
      </c>
      <c r="C15" s="6">
        <v>1530</v>
      </c>
      <c r="D15" s="10"/>
      <c r="E15" s="10"/>
      <c r="F15" s="6"/>
      <c r="G15" s="6"/>
      <c r="H15" s="6"/>
      <c r="I15" s="6"/>
      <c r="J15" s="7"/>
      <c r="K15" s="6"/>
      <c r="L15" s="6"/>
      <c r="M15" s="16"/>
      <c r="N15" s="6">
        <f t="shared" si="0"/>
        <v>1527</v>
      </c>
    </row>
    <row r="16" spans="1:14" x14ac:dyDescent="0.25">
      <c r="A16" s="4" t="s">
        <v>15</v>
      </c>
      <c r="B16" s="6">
        <v>2691</v>
      </c>
      <c r="C16" s="6">
        <v>2697</v>
      </c>
      <c r="D16" s="10"/>
      <c r="E16" s="10"/>
      <c r="F16" s="6"/>
      <c r="G16" s="6"/>
      <c r="H16" s="6"/>
      <c r="I16" s="6"/>
      <c r="J16" s="7"/>
      <c r="K16" s="6"/>
      <c r="L16" s="6"/>
      <c r="M16" s="16"/>
      <c r="N16" s="6">
        <f t="shared" si="0"/>
        <v>2694</v>
      </c>
    </row>
    <row r="17" spans="1:14" x14ac:dyDescent="0.25">
      <c r="A17" s="4" t="s">
        <v>16</v>
      </c>
      <c r="B17" s="6">
        <v>1031</v>
      </c>
      <c r="C17" s="6">
        <v>1047</v>
      </c>
      <c r="D17" s="10"/>
      <c r="E17" s="10"/>
      <c r="F17" s="6"/>
      <c r="G17" s="6"/>
      <c r="H17" s="6"/>
      <c r="I17" s="6"/>
      <c r="J17" s="7"/>
      <c r="K17" s="6"/>
      <c r="L17" s="6"/>
      <c r="M17" s="16"/>
      <c r="N17" s="6">
        <f t="shared" si="0"/>
        <v>1039</v>
      </c>
    </row>
    <row r="18" spans="1:14" x14ac:dyDescent="0.25">
      <c r="A18" s="4" t="s">
        <v>17</v>
      </c>
      <c r="B18" s="6">
        <v>25376</v>
      </c>
      <c r="C18" s="6">
        <v>25358</v>
      </c>
      <c r="D18" s="10"/>
      <c r="E18" s="10"/>
      <c r="F18" s="6"/>
      <c r="G18" s="6"/>
      <c r="H18" s="6"/>
      <c r="I18" s="6"/>
      <c r="J18" s="7"/>
      <c r="K18" s="6"/>
      <c r="L18" s="6"/>
      <c r="M18" s="16"/>
      <c r="N18" s="6">
        <f t="shared" si="0"/>
        <v>25367</v>
      </c>
    </row>
    <row r="19" spans="1:14" ht="13.35" customHeight="1" x14ac:dyDescent="0.25">
      <c r="A19" s="4" t="s">
        <v>18</v>
      </c>
      <c r="B19" s="6">
        <v>3935</v>
      </c>
      <c r="C19" s="6">
        <v>3924</v>
      </c>
      <c r="D19" s="10"/>
      <c r="E19" s="10"/>
      <c r="F19" s="6"/>
      <c r="G19" s="6"/>
      <c r="H19" s="6"/>
      <c r="I19" s="6"/>
      <c r="J19" s="7"/>
      <c r="K19" s="6"/>
      <c r="L19" s="6"/>
      <c r="M19" s="16"/>
      <c r="N19" s="6">
        <f t="shared" si="0"/>
        <v>3930</v>
      </c>
    </row>
    <row r="20" spans="1:14" x14ac:dyDescent="0.25">
      <c r="A20" s="4" t="s">
        <v>19</v>
      </c>
      <c r="B20" s="6">
        <v>1064</v>
      </c>
      <c r="C20" s="6">
        <v>1084</v>
      </c>
      <c r="D20" s="10"/>
      <c r="E20" s="10"/>
      <c r="F20" s="6"/>
      <c r="G20" s="6"/>
      <c r="H20" s="6"/>
      <c r="I20" s="6"/>
      <c r="J20" s="7"/>
      <c r="K20" s="6"/>
      <c r="L20" s="6"/>
      <c r="M20" s="16"/>
      <c r="N20" s="6">
        <f t="shared" si="0"/>
        <v>1074</v>
      </c>
    </row>
    <row r="21" spans="1:14" x14ac:dyDescent="0.25">
      <c r="A21" s="4" t="s">
        <v>20</v>
      </c>
      <c r="B21" s="6">
        <v>2837</v>
      </c>
      <c r="C21" s="6">
        <v>2825</v>
      </c>
      <c r="D21" s="10"/>
      <c r="E21" s="10"/>
      <c r="F21" s="6"/>
      <c r="G21" s="6"/>
      <c r="H21" s="6"/>
      <c r="I21" s="6"/>
      <c r="J21" s="7"/>
      <c r="K21" s="6"/>
      <c r="L21" s="6"/>
      <c r="M21" s="16"/>
      <c r="N21" s="6">
        <f t="shared" si="0"/>
        <v>2831</v>
      </c>
    </row>
    <row r="22" spans="1:14" x14ac:dyDescent="0.25">
      <c r="A22" s="4" t="s">
        <v>21</v>
      </c>
      <c r="B22" s="6">
        <v>2121</v>
      </c>
      <c r="C22" s="6">
        <v>2135</v>
      </c>
      <c r="D22" s="10"/>
      <c r="E22" s="10"/>
      <c r="F22" s="6"/>
      <c r="G22" s="6"/>
      <c r="H22" s="6"/>
      <c r="I22" s="6"/>
      <c r="J22" s="7"/>
      <c r="K22" s="6"/>
      <c r="L22" s="6"/>
      <c r="M22" s="16"/>
      <c r="N22" s="6">
        <f t="shared" si="0"/>
        <v>2128</v>
      </c>
    </row>
    <row r="23" spans="1:14" x14ac:dyDescent="0.25">
      <c r="A23" s="4" t="s">
        <v>22</v>
      </c>
      <c r="B23" s="6">
        <v>5545</v>
      </c>
      <c r="C23" s="6">
        <v>5577</v>
      </c>
      <c r="D23" s="10"/>
      <c r="E23" s="10"/>
      <c r="F23" s="6"/>
      <c r="G23" s="6"/>
      <c r="H23" s="6"/>
      <c r="I23" s="6"/>
      <c r="J23" s="7"/>
      <c r="K23" s="6"/>
      <c r="L23" s="6"/>
      <c r="M23" s="16"/>
      <c r="N23" s="6">
        <f t="shared" si="0"/>
        <v>5561</v>
      </c>
    </row>
    <row r="24" spans="1:14" x14ac:dyDescent="0.25">
      <c r="A24" s="4" t="s">
        <v>23</v>
      </c>
      <c r="B24" s="6">
        <v>320</v>
      </c>
      <c r="C24" s="6">
        <v>301</v>
      </c>
      <c r="D24" s="10"/>
      <c r="E24" s="10"/>
      <c r="F24" s="6"/>
      <c r="G24" s="6"/>
      <c r="H24" s="6"/>
      <c r="I24" s="6"/>
      <c r="J24" s="7"/>
      <c r="K24" s="6"/>
      <c r="L24" s="6"/>
      <c r="M24" s="16"/>
      <c r="N24" s="6">
        <f t="shared" si="0"/>
        <v>311</v>
      </c>
    </row>
    <row r="25" spans="1:14" x14ac:dyDescent="0.25">
      <c r="A25" s="4" t="s">
        <v>24</v>
      </c>
      <c r="B25" s="6">
        <v>4849</v>
      </c>
      <c r="C25" s="6">
        <v>4870</v>
      </c>
      <c r="D25" s="10"/>
      <c r="E25" s="10"/>
      <c r="F25" s="6"/>
      <c r="G25" s="6"/>
      <c r="H25" s="6"/>
      <c r="I25" s="6"/>
      <c r="J25" s="7"/>
      <c r="K25" s="6"/>
      <c r="L25" s="6"/>
      <c r="M25" s="16"/>
      <c r="N25" s="6">
        <f t="shared" si="0"/>
        <v>4860</v>
      </c>
    </row>
    <row r="26" spans="1:14" x14ac:dyDescent="0.25">
      <c r="A26" s="4" t="s">
        <v>25</v>
      </c>
      <c r="B26" s="6">
        <v>626</v>
      </c>
      <c r="C26" s="6">
        <v>615</v>
      </c>
      <c r="D26" s="10"/>
      <c r="E26" s="10"/>
      <c r="F26" s="6"/>
      <c r="G26" s="6"/>
      <c r="H26" s="6"/>
      <c r="I26" s="6"/>
      <c r="J26" s="7"/>
      <c r="K26" s="6"/>
      <c r="L26" s="6"/>
      <c r="M26" s="16"/>
      <c r="N26" s="6">
        <f t="shared" si="0"/>
        <v>621</v>
      </c>
    </row>
    <row r="27" spans="1:14" x14ac:dyDescent="0.25">
      <c r="A27" s="4" t="s">
        <v>26</v>
      </c>
      <c r="B27" s="6">
        <v>2289</v>
      </c>
      <c r="C27" s="6">
        <v>2304</v>
      </c>
      <c r="D27" s="10"/>
      <c r="E27" s="10"/>
      <c r="F27" s="6"/>
      <c r="G27" s="6"/>
      <c r="H27" s="6"/>
      <c r="I27" s="6"/>
      <c r="J27" s="7"/>
      <c r="K27" s="6"/>
      <c r="L27" s="6"/>
      <c r="M27" s="16"/>
      <c r="N27" s="6">
        <f t="shared" si="0"/>
        <v>2297</v>
      </c>
    </row>
    <row r="28" spans="1:14" x14ac:dyDescent="0.25">
      <c r="A28" s="4" t="s">
        <v>27</v>
      </c>
      <c r="B28" s="6">
        <v>1406</v>
      </c>
      <c r="C28" s="6">
        <v>1419</v>
      </c>
      <c r="D28" s="10"/>
      <c r="E28" s="10"/>
      <c r="F28" s="6"/>
      <c r="G28" s="6"/>
      <c r="H28" s="6"/>
      <c r="I28" s="6"/>
      <c r="J28" s="7"/>
      <c r="K28" s="6"/>
      <c r="L28" s="6"/>
      <c r="M28" s="16"/>
      <c r="N28" s="6">
        <f t="shared" si="0"/>
        <v>1413</v>
      </c>
    </row>
    <row r="29" spans="1:14" x14ac:dyDescent="0.25">
      <c r="A29" s="4" t="s">
        <v>28</v>
      </c>
      <c r="B29" s="6">
        <v>1011</v>
      </c>
      <c r="C29" s="6">
        <v>1014</v>
      </c>
      <c r="D29" s="10"/>
      <c r="E29" s="10"/>
      <c r="F29" s="6"/>
      <c r="G29" s="6"/>
      <c r="H29" s="6"/>
      <c r="I29" s="6"/>
      <c r="J29" s="7"/>
      <c r="K29" s="6"/>
      <c r="L29" s="6"/>
      <c r="M29" s="16"/>
      <c r="N29" s="6">
        <f t="shared" si="0"/>
        <v>1013</v>
      </c>
    </row>
    <row r="30" spans="1:14" x14ac:dyDescent="0.25">
      <c r="A30" s="4" t="s">
        <v>29</v>
      </c>
      <c r="B30" s="6">
        <v>953</v>
      </c>
      <c r="C30" s="6">
        <v>945</v>
      </c>
      <c r="D30" s="10"/>
      <c r="E30" s="10"/>
      <c r="F30" s="6"/>
      <c r="G30" s="6"/>
      <c r="H30" s="6"/>
      <c r="I30" s="6"/>
      <c r="J30" s="7"/>
      <c r="K30" s="6"/>
      <c r="L30" s="6"/>
      <c r="M30" s="16"/>
      <c r="N30" s="6">
        <f t="shared" si="0"/>
        <v>949</v>
      </c>
    </row>
    <row r="31" spans="1:14" x14ac:dyDescent="0.25">
      <c r="A31" s="4" t="s">
        <v>30</v>
      </c>
      <c r="B31" s="6">
        <v>476</v>
      </c>
      <c r="C31" s="6">
        <v>491</v>
      </c>
      <c r="D31" s="10"/>
      <c r="E31" s="10"/>
      <c r="F31" s="6"/>
      <c r="G31" s="6"/>
      <c r="H31" s="6"/>
      <c r="I31" s="6"/>
      <c r="J31" s="7"/>
      <c r="K31" s="6"/>
      <c r="L31" s="6"/>
      <c r="M31" s="16"/>
      <c r="N31" s="6">
        <f t="shared" si="0"/>
        <v>484</v>
      </c>
    </row>
    <row r="32" spans="1:14" x14ac:dyDescent="0.25">
      <c r="A32" s="4" t="s">
        <v>31</v>
      </c>
      <c r="B32" s="6">
        <v>1225</v>
      </c>
      <c r="C32" s="6">
        <v>1223</v>
      </c>
      <c r="D32" s="10"/>
      <c r="E32" s="10"/>
      <c r="F32" s="6"/>
      <c r="G32" s="6"/>
      <c r="H32" s="6"/>
      <c r="I32" s="6"/>
      <c r="J32" s="7"/>
      <c r="K32" s="6"/>
      <c r="L32" s="6"/>
      <c r="M32" s="16"/>
      <c r="N32" s="6">
        <f t="shared" si="0"/>
        <v>1224</v>
      </c>
    </row>
    <row r="33" spans="1:14" x14ac:dyDescent="0.25">
      <c r="A33" s="4" t="s">
        <v>32</v>
      </c>
      <c r="B33" s="6">
        <v>3529</v>
      </c>
      <c r="C33" s="6">
        <v>3528</v>
      </c>
      <c r="D33" s="10"/>
      <c r="E33" s="10"/>
      <c r="F33" s="6"/>
      <c r="G33" s="6"/>
      <c r="H33" s="6"/>
      <c r="I33" s="6"/>
      <c r="J33" s="7"/>
      <c r="K33" s="6"/>
      <c r="L33" s="6"/>
      <c r="M33" s="16"/>
      <c r="N33" s="6">
        <f t="shared" si="0"/>
        <v>3529</v>
      </c>
    </row>
    <row r="34" spans="1:14" x14ac:dyDescent="0.25">
      <c r="A34" s="4" t="s">
        <v>33</v>
      </c>
      <c r="B34" s="6">
        <v>2168</v>
      </c>
      <c r="C34" s="6">
        <v>2170</v>
      </c>
      <c r="D34" s="10"/>
      <c r="E34" s="10"/>
      <c r="F34" s="6"/>
      <c r="G34" s="6"/>
      <c r="H34" s="6"/>
      <c r="I34" s="6"/>
      <c r="J34" s="7"/>
      <c r="K34" s="6"/>
      <c r="L34" s="6"/>
      <c r="M34" s="16"/>
      <c r="N34" s="6">
        <f t="shared" si="0"/>
        <v>2169</v>
      </c>
    </row>
    <row r="35" spans="1:14" x14ac:dyDescent="0.25">
      <c r="A35" s="4" t="s">
        <v>34</v>
      </c>
      <c r="B35" s="6">
        <v>10832</v>
      </c>
      <c r="C35" s="6">
        <v>10837</v>
      </c>
      <c r="D35" s="10"/>
      <c r="E35" s="10"/>
      <c r="F35" s="6"/>
      <c r="G35" s="6"/>
      <c r="H35" s="6"/>
      <c r="I35" s="6"/>
      <c r="J35" s="7"/>
      <c r="K35" s="6"/>
      <c r="L35" s="6"/>
      <c r="M35" s="16"/>
      <c r="N35" s="6">
        <f t="shared" si="0"/>
        <v>10835</v>
      </c>
    </row>
    <row r="36" spans="1:14" x14ac:dyDescent="0.25">
      <c r="A36" s="4" t="s">
        <v>35</v>
      </c>
      <c r="B36" s="6">
        <v>694</v>
      </c>
      <c r="C36" s="6">
        <v>689</v>
      </c>
      <c r="D36" s="10"/>
      <c r="E36" s="10"/>
      <c r="F36" s="6"/>
      <c r="G36" s="6"/>
      <c r="H36" s="6"/>
      <c r="I36" s="6"/>
      <c r="J36" s="7"/>
      <c r="K36" s="6"/>
      <c r="L36" s="6"/>
      <c r="M36" s="16"/>
      <c r="N36" s="6">
        <f t="shared" si="0"/>
        <v>692</v>
      </c>
    </row>
    <row r="37" spans="1:14" x14ac:dyDescent="0.25">
      <c r="A37" s="4" t="s">
        <v>36</v>
      </c>
      <c r="B37" s="6">
        <v>5508</v>
      </c>
      <c r="C37" s="6">
        <v>5484</v>
      </c>
      <c r="D37" s="10"/>
      <c r="E37" s="10"/>
      <c r="F37" s="6"/>
      <c r="G37" s="6"/>
      <c r="H37" s="6"/>
      <c r="I37" s="6"/>
      <c r="J37" s="7"/>
      <c r="K37" s="6"/>
      <c r="L37" s="6"/>
      <c r="M37" s="16"/>
      <c r="N37" s="6">
        <f t="shared" si="0"/>
        <v>5496</v>
      </c>
    </row>
    <row r="38" spans="1:14" x14ac:dyDescent="0.25">
      <c r="A38" s="4" t="s">
        <v>37</v>
      </c>
      <c r="B38" s="6">
        <v>684</v>
      </c>
      <c r="C38" s="6">
        <v>668</v>
      </c>
      <c r="D38" s="10"/>
      <c r="E38" s="10"/>
      <c r="F38" s="6"/>
      <c r="G38" s="6"/>
      <c r="H38" s="6"/>
      <c r="I38" s="6"/>
      <c r="J38" s="7"/>
      <c r="K38" s="6"/>
      <c r="L38" s="6"/>
      <c r="M38" s="16"/>
      <c r="N38" s="6">
        <f t="shared" si="0"/>
        <v>676</v>
      </c>
    </row>
    <row r="39" spans="1:14" x14ac:dyDescent="0.25">
      <c r="A39" s="4" t="s">
        <v>38</v>
      </c>
      <c r="B39" s="6">
        <v>1647</v>
      </c>
      <c r="C39" s="6">
        <v>1654</v>
      </c>
      <c r="D39" s="10"/>
      <c r="E39" s="10"/>
      <c r="F39" s="6"/>
      <c r="G39" s="6"/>
      <c r="H39" s="6"/>
      <c r="I39" s="6"/>
      <c r="J39" s="7"/>
      <c r="K39" s="6"/>
      <c r="L39" s="6"/>
      <c r="M39" s="16"/>
      <c r="N39" s="6">
        <f t="shared" si="0"/>
        <v>1651</v>
      </c>
    </row>
    <row r="40" spans="1:14" x14ac:dyDescent="0.25">
      <c r="A40" s="4" t="s">
        <v>39</v>
      </c>
      <c r="B40" s="6">
        <v>1643</v>
      </c>
      <c r="C40" s="6">
        <v>1631</v>
      </c>
      <c r="D40" s="10"/>
      <c r="E40" s="10"/>
      <c r="F40" s="6"/>
      <c r="G40" s="6"/>
      <c r="H40" s="6"/>
      <c r="I40" s="6"/>
      <c r="J40" s="7"/>
      <c r="K40" s="6"/>
      <c r="L40" s="6"/>
      <c r="M40" s="16"/>
      <c r="N40" s="6">
        <f t="shared" si="0"/>
        <v>1637</v>
      </c>
    </row>
    <row r="41" spans="1:14" x14ac:dyDescent="0.25">
      <c r="A41" s="4" t="s">
        <v>40</v>
      </c>
      <c r="B41" s="6">
        <v>3740</v>
      </c>
      <c r="C41" s="6">
        <v>3750</v>
      </c>
      <c r="D41" s="10"/>
      <c r="E41" s="10"/>
      <c r="F41" s="6"/>
      <c r="G41" s="6"/>
      <c r="H41" s="6"/>
      <c r="I41" s="6"/>
      <c r="J41" s="7"/>
      <c r="K41" s="6"/>
      <c r="L41" s="6"/>
      <c r="M41" s="16"/>
      <c r="N41" s="6">
        <f t="shared" si="0"/>
        <v>3745</v>
      </c>
    </row>
    <row r="42" spans="1:14" x14ac:dyDescent="0.25">
      <c r="A42" s="4" t="s">
        <v>41</v>
      </c>
      <c r="B42" s="6">
        <v>6084</v>
      </c>
      <c r="C42" s="6">
        <v>6058</v>
      </c>
      <c r="D42" s="10"/>
      <c r="E42" s="10"/>
      <c r="F42" s="6"/>
      <c r="G42" s="6"/>
      <c r="H42" s="6"/>
      <c r="I42" s="6"/>
      <c r="J42" s="7"/>
      <c r="K42" s="6"/>
      <c r="L42" s="6"/>
      <c r="M42" s="16"/>
      <c r="N42" s="6">
        <f t="shared" si="0"/>
        <v>6071</v>
      </c>
    </row>
    <row r="43" spans="1:14" x14ac:dyDescent="0.25">
      <c r="A43" s="4" t="s">
        <v>42</v>
      </c>
      <c r="B43" s="6">
        <v>2832</v>
      </c>
      <c r="C43" s="6">
        <v>2860</v>
      </c>
      <c r="D43" s="6"/>
      <c r="E43" s="10"/>
      <c r="F43" s="6"/>
      <c r="G43" s="6"/>
      <c r="H43" s="6"/>
      <c r="I43" s="6"/>
      <c r="J43" s="7"/>
      <c r="K43" s="6"/>
      <c r="L43" s="6"/>
      <c r="M43" s="16"/>
      <c r="N43" s="6">
        <f t="shared" si="0"/>
        <v>2846</v>
      </c>
    </row>
    <row r="44" spans="1:14" x14ac:dyDescent="0.25">
      <c r="A44" s="4" t="s">
        <v>43</v>
      </c>
      <c r="B44" s="6">
        <v>933</v>
      </c>
      <c r="C44" s="6">
        <v>917</v>
      </c>
      <c r="D44" s="10"/>
      <c r="E44" s="10"/>
      <c r="F44" s="6"/>
      <c r="G44" s="6"/>
      <c r="H44" s="6"/>
      <c r="I44" s="6"/>
      <c r="J44" s="7"/>
      <c r="K44" s="6"/>
      <c r="L44" s="6"/>
      <c r="M44" s="16"/>
      <c r="N44" s="6">
        <f t="shared" si="0"/>
        <v>925</v>
      </c>
    </row>
    <row r="45" spans="1:14" x14ac:dyDescent="0.25">
      <c r="A45" s="11" t="s">
        <v>44</v>
      </c>
      <c r="B45" s="8">
        <v>119400</v>
      </c>
      <c r="C45" s="8">
        <v>118549</v>
      </c>
      <c r="D45" s="8"/>
      <c r="E45" s="8"/>
      <c r="F45" s="8"/>
      <c r="G45" s="8"/>
      <c r="H45" s="8"/>
      <c r="I45" s="8"/>
      <c r="J45" s="3"/>
      <c r="K45" s="8"/>
      <c r="L45" s="8"/>
      <c r="M45" s="17"/>
      <c r="N45" s="8">
        <f t="shared" si="0"/>
        <v>118975</v>
      </c>
    </row>
    <row r="46" spans="1:14" x14ac:dyDescent="0.25">
      <c r="A46" s="4" t="s">
        <v>45</v>
      </c>
      <c r="B46" s="6">
        <v>2427</v>
      </c>
      <c r="C46" s="6">
        <v>2453</v>
      </c>
      <c r="D46" s="10"/>
      <c r="E46" s="10"/>
      <c r="F46" s="6"/>
      <c r="G46" s="6"/>
      <c r="H46" s="6"/>
      <c r="I46" s="6"/>
      <c r="J46" s="7"/>
      <c r="K46" s="6"/>
      <c r="L46" s="6"/>
      <c r="M46" s="16"/>
      <c r="N46" s="6">
        <f t="shared" si="0"/>
        <v>2440</v>
      </c>
    </row>
    <row r="47" spans="1:14" x14ac:dyDescent="0.25">
      <c r="A47" s="4" t="s">
        <v>46</v>
      </c>
      <c r="B47" s="6">
        <v>1768</v>
      </c>
      <c r="C47" s="6">
        <v>1732</v>
      </c>
      <c r="D47" s="10"/>
      <c r="E47" s="10"/>
      <c r="F47" s="6"/>
      <c r="G47" s="6"/>
      <c r="H47" s="6"/>
      <c r="I47" s="6"/>
      <c r="J47" s="7"/>
      <c r="K47" s="6"/>
      <c r="L47" s="6"/>
      <c r="M47" s="16"/>
      <c r="N47" s="6">
        <f t="shared" si="0"/>
        <v>1750</v>
      </c>
    </row>
    <row r="48" spans="1:14" x14ac:dyDescent="0.25">
      <c r="A48" s="4" t="s">
        <v>47</v>
      </c>
      <c r="B48" s="6">
        <v>1871</v>
      </c>
      <c r="C48" s="6">
        <v>1852</v>
      </c>
      <c r="D48" s="10"/>
      <c r="E48" s="10"/>
      <c r="F48" s="6"/>
      <c r="G48" s="6"/>
      <c r="H48" s="6"/>
      <c r="I48" s="6"/>
      <c r="J48" s="7"/>
      <c r="K48" s="6"/>
      <c r="L48" s="6"/>
      <c r="M48" s="16"/>
      <c r="N48" s="6">
        <f t="shared" si="0"/>
        <v>1862</v>
      </c>
    </row>
    <row r="49" spans="1:14" x14ac:dyDescent="0.25">
      <c r="A49" s="4" t="s">
        <v>48</v>
      </c>
      <c r="B49" s="6">
        <v>6648</v>
      </c>
      <c r="C49" s="6">
        <v>6647</v>
      </c>
      <c r="D49" s="10"/>
      <c r="E49" s="10"/>
      <c r="F49" s="6"/>
      <c r="G49" s="6"/>
      <c r="H49" s="6"/>
      <c r="I49" s="6"/>
      <c r="J49" s="7"/>
      <c r="K49" s="6"/>
      <c r="L49" s="6"/>
      <c r="M49" s="16"/>
      <c r="N49" s="6">
        <f t="shared" si="0"/>
        <v>6648</v>
      </c>
    </row>
    <row r="50" spans="1:14" x14ac:dyDescent="0.25">
      <c r="A50" s="4" t="s">
        <v>49</v>
      </c>
      <c r="B50" s="6">
        <v>1840</v>
      </c>
      <c r="C50" s="6">
        <v>1829</v>
      </c>
      <c r="D50" s="10"/>
      <c r="E50" s="10"/>
      <c r="F50" s="6"/>
      <c r="G50" s="6"/>
      <c r="H50" s="6"/>
      <c r="I50" s="6"/>
      <c r="J50" s="7"/>
      <c r="K50" s="6"/>
      <c r="L50" s="6"/>
      <c r="M50" s="16"/>
      <c r="N50" s="6">
        <f t="shared" si="0"/>
        <v>1835</v>
      </c>
    </row>
    <row r="51" spans="1:14" x14ac:dyDescent="0.25">
      <c r="A51" s="4" t="s">
        <v>50</v>
      </c>
      <c r="B51" s="6">
        <v>284</v>
      </c>
      <c r="C51" s="6">
        <v>293</v>
      </c>
      <c r="D51" s="10"/>
      <c r="E51" s="10"/>
      <c r="F51" s="6"/>
      <c r="G51" s="6"/>
      <c r="H51" s="6"/>
      <c r="I51" s="6"/>
      <c r="J51" s="7"/>
      <c r="K51" s="6"/>
      <c r="L51" s="6"/>
      <c r="M51" s="16"/>
      <c r="N51" s="6">
        <f t="shared" si="0"/>
        <v>289</v>
      </c>
    </row>
    <row r="52" spans="1:14" x14ac:dyDescent="0.25">
      <c r="A52" s="4" t="s">
        <v>51</v>
      </c>
      <c r="B52" s="6">
        <v>1079</v>
      </c>
      <c r="C52" s="6">
        <v>1074</v>
      </c>
      <c r="D52" s="10"/>
      <c r="E52" s="10"/>
      <c r="F52" s="6"/>
      <c r="G52" s="6"/>
      <c r="H52" s="6"/>
      <c r="I52" s="6"/>
      <c r="J52" s="7"/>
      <c r="K52" s="6"/>
      <c r="L52" s="6"/>
      <c r="M52" s="16"/>
      <c r="N52" s="6">
        <f t="shared" si="0"/>
        <v>1077</v>
      </c>
    </row>
    <row r="53" spans="1:14" x14ac:dyDescent="0.25">
      <c r="A53" s="4" t="s">
        <v>52</v>
      </c>
      <c r="B53" s="6">
        <v>2123</v>
      </c>
      <c r="C53" s="6">
        <v>2125</v>
      </c>
      <c r="D53" s="10"/>
      <c r="E53" s="10"/>
      <c r="F53" s="6"/>
      <c r="G53" s="6"/>
      <c r="H53" s="6"/>
      <c r="I53" s="6"/>
      <c r="J53" s="7"/>
      <c r="K53" s="6"/>
      <c r="L53" s="6"/>
      <c r="M53" s="16"/>
      <c r="N53" s="6">
        <f t="shared" si="0"/>
        <v>2124</v>
      </c>
    </row>
    <row r="54" spans="1:14" x14ac:dyDescent="0.25">
      <c r="A54" s="4" t="s">
        <v>53</v>
      </c>
      <c r="B54" s="6">
        <v>2925</v>
      </c>
      <c r="C54" s="6">
        <v>2936</v>
      </c>
      <c r="D54" s="10"/>
      <c r="E54" s="10"/>
      <c r="F54" s="6"/>
      <c r="G54" s="6"/>
      <c r="H54" s="6"/>
      <c r="I54" s="6"/>
      <c r="J54" s="7"/>
      <c r="K54" s="6"/>
      <c r="L54" s="6"/>
      <c r="M54" s="16"/>
      <c r="N54" s="6">
        <f t="shared" si="0"/>
        <v>2931</v>
      </c>
    </row>
    <row r="55" spans="1:14" x14ac:dyDescent="0.25">
      <c r="A55" s="4" t="s">
        <v>54</v>
      </c>
      <c r="B55" s="6">
        <v>1028</v>
      </c>
      <c r="C55" s="6">
        <v>1037</v>
      </c>
      <c r="D55" s="10"/>
      <c r="E55" s="10"/>
      <c r="F55" s="6"/>
      <c r="G55" s="6"/>
      <c r="H55" s="6"/>
      <c r="I55" s="6"/>
      <c r="J55" s="7"/>
      <c r="K55" s="6"/>
      <c r="L55" s="6"/>
      <c r="M55" s="16"/>
      <c r="N55" s="6">
        <f t="shared" si="0"/>
        <v>1033</v>
      </c>
    </row>
    <row r="56" spans="1:14" x14ac:dyDescent="0.25">
      <c r="A56" s="4" t="s">
        <v>55</v>
      </c>
      <c r="B56" s="6">
        <v>14730</v>
      </c>
      <c r="C56" s="6">
        <v>14511</v>
      </c>
      <c r="D56" s="10"/>
      <c r="E56" s="10"/>
      <c r="F56" s="6"/>
      <c r="G56" s="6"/>
      <c r="H56" s="6"/>
      <c r="I56" s="6"/>
      <c r="J56" s="7"/>
      <c r="K56" s="6"/>
      <c r="L56" s="6"/>
      <c r="M56" s="16"/>
      <c r="N56" s="6">
        <f t="shared" si="0"/>
        <v>14621</v>
      </c>
    </row>
    <row r="57" spans="1:14" x14ac:dyDescent="0.25">
      <c r="A57" s="4" t="s">
        <v>56</v>
      </c>
      <c r="B57" s="6">
        <v>1154</v>
      </c>
      <c r="C57" s="6">
        <v>1154</v>
      </c>
      <c r="D57" s="10"/>
      <c r="E57" s="10"/>
      <c r="F57" s="6"/>
      <c r="G57" s="6"/>
      <c r="H57" s="6"/>
      <c r="I57" s="6"/>
      <c r="J57" s="7"/>
      <c r="K57" s="6"/>
      <c r="L57" s="6"/>
      <c r="M57" s="16"/>
      <c r="N57" s="6">
        <f t="shared" si="0"/>
        <v>1154</v>
      </c>
    </row>
    <row r="58" spans="1:14" x14ac:dyDescent="0.25">
      <c r="A58" s="4" t="s">
        <v>57</v>
      </c>
      <c r="B58" s="6">
        <v>11765</v>
      </c>
      <c r="C58" s="6">
        <v>11681</v>
      </c>
      <c r="D58" s="10"/>
      <c r="E58" s="10"/>
      <c r="F58" s="6"/>
      <c r="G58" s="6"/>
      <c r="H58" s="6"/>
      <c r="I58" s="6"/>
      <c r="J58" s="7"/>
      <c r="K58" s="6"/>
      <c r="L58" s="6"/>
      <c r="M58" s="16"/>
      <c r="N58" s="6">
        <f t="shared" si="0"/>
        <v>11723</v>
      </c>
    </row>
    <row r="59" spans="1:14" x14ac:dyDescent="0.25">
      <c r="A59" s="4" t="s">
        <v>58</v>
      </c>
      <c r="B59" s="6">
        <v>1234</v>
      </c>
      <c r="C59" s="6">
        <v>1230</v>
      </c>
      <c r="D59" s="10"/>
      <c r="E59" s="10"/>
      <c r="F59" s="6"/>
      <c r="G59" s="6"/>
      <c r="H59" s="6"/>
      <c r="I59" s="6"/>
      <c r="J59" s="7"/>
      <c r="K59" s="6"/>
      <c r="L59" s="6"/>
      <c r="M59" s="16"/>
      <c r="N59" s="6">
        <f t="shared" si="0"/>
        <v>1232</v>
      </c>
    </row>
    <row r="60" spans="1:14" x14ac:dyDescent="0.25">
      <c r="A60" s="4" t="s">
        <v>59</v>
      </c>
      <c r="B60" s="6">
        <v>2241</v>
      </c>
      <c r="C60" s="6">
        <v>2223</v>
      </c>
      <c r="D60" s="10"/>
      <c r="E60" s="10"/>
      <c r="F60" s="6"/>
      <c r="G60" s="6"/>
      <c r="H60" s="6"/>
      <c r="I60" s="6"/>
      <c r="J60" s="7"/>
      <c r="K60" s="6"/>
      <c r="L60" s="6"/>
      <c r="M60" s="16"/>
      <c r="N60" s="6">
        <f t="shared" si="0"/>
        <v>2232</v>
      </c>
    </row>
    <row r="61" spans="1:14" x14ac:dyDescent="0.25">
      <c r="A61" s="4" t="s">
        <v>60</v>
      </c>
      <c r="B61" s="6">
        <v>3651</v>
      </c>
      <c r="C61" s="6">
        <v>3662</v>
      </c>
      <c r="D61" s="10"/>
      <c r="E61" s="10"/>
      <c r="F61" s="6"/>
      <c r="G61" s="6"/>
      <c r="H61" s="6"/>
      <c r="I61" s="6"/>
      <c r="J61" s="7"/>
      <c r="K61" s="6"/>
      <c r="L61" s="6"/>
      <c r="M61" s="16"/>
      <c r="N61" s="6">
        <f t="shared" si="0"/>
        <v>3657</v>
      </c>
    </row>
    <row r="62" spans="1:14" x14ac:dyDescent="0.25">
      <c r="A62" s="4" t="s">
        <v>61</v>
      </c>
      <c r="B62" s="6">
        <v>1063</v>
      </c>
      <c r="C62" s="6">
        <v>1076</v>
      </c>
      <c r="D62" s="10"/>
      <c r="E62" s="10"/>
      <c r="F62" s="6"/>
      <c r="G62" s="6"/>
      <c r="H62" s="6"/>
      <c r="I62" s="6"/>
      <c r="J62" s="7"/>
      <c r="K62" s="6"/>
      <c r="L62" s="6"/>
      <c r="M62" s="16"/>
      <c r="N62" s="6">
        <f t="shared" si="0"/>
        <v>1070</v>
      </c>
    </row>
    <row r="63" spans="1:14" x14ac:dyDescent="0.25">
      <c r="A63" s="4" t="s">
        <v>62</v>
      </c>
      <c r="B63" s="6">
        <v>2302</v>
      </c>
      <c r="C63" s="6">
        <v>2291</v>
      </c>
      <c r="D63" s="10"/>
      <c r="E63" s="10"/>
      <c r="F63" s="6"/>
      <c r="G63" s="6"/>
      <c r="H63" s="6"/>
      <c r="I63" s="6"/>
      <c r="J63" s="6"/>
      <c r="K63" s="6"/>
      <c r="L63" s="6"/>
      <c r="M63" s="16"/>
      <c r="N63" s="6">
        <f t="shared" si="0"/>
        <v>2297</v>
      </c>
    </row>
    <row r="64" spans="1:14" x14ac:dyDescent="0.25">
      <c r="A64" s="4" t="s">
        <v>63</v>
      </c>
      <c r="B64" s="6">
        <v>6204</v>
      </c>
      <c r="C64" s="6">
        <v>6203</v>
      </c>
      <c r="D64" s="10"/>
      <c r="E64" s="10"/>
      <c r="F64" s="6"/>
      <c r="G64" s="6"/>
      <c r="H64" s="6"/>
      <c r="I64" s="6"/>
      <c r="J64" s="7"/>
      <c r="K64" s="6"/>
      <c r="L64" s="6"/>
      <c r="M64" s="16"/>
      <c r="N64" s="6">
        <f t="shared" si="0"/>
        <v>6204</v>
      </c>
    </row>
    <row r="65" spans="1:14" x14ac:dyDescent="0.25">
      <c r="A65" s="4" t="s">
        <v>64</v>
      </c>
      <c r="B65" s="6">
        <v>1001</v>
      </c>
      <c r="C65" s="6">
        <v>981</v>
      </c>
      <c r="D65" s="10"/>
      <c r="E65" s="10"/>
      <c r="F65" s="6"/>
      <c r="G65" s="6"/>
      <c r="H65" s="6"/>
      <c r="I65" s="6"/>
      <c r="J65" s="7"/>
      <c r="K65" s="6"/>
      <c r="L65" s="6"/>
      <c r="M65" s="16"/>
      <c r="N65" s="6">
        <f t="shared" si="0"/>
        <v>991</v>
      </c>
    </row>
    <row r="66" spans="1:14" x14ac:dyDescent="0.25">
      <c r="A66" s="4" t="s">
        <v>65</v>
      </c>
      <c r="B66" s="6">
        <v>1227</v>
      </c>
      <c r="C66" s="6">
        <v>1232</v>
      </c>
      <c r="D66" s="10"/>
      <c r="E66" s="10"/>
      <c r="F66" s="6"/>
      <c r="G66" s="6"/>
      <c r="H66" s="6"/>
      <c r="I66" s="6"/>
      <c r="J66" s="7"/>
      <c r="K66" s="6"/>
      <c r="L66" s="6"/>
      <c r="M66" s="16"/>
      <c r="N66" s="6">
        <f t="shared" si="0"/>
        <v>1230</v>
      </c>
    </row>
    <row r="67" spans="1:14" x14ac:dyDescent="0.25">
      <c r="A67" s="4" t="s">
        <v>66</v>
      </c>
      <c r="B67" s="6">
        <v>1332</v>
      </c>
      <c r="C67" s="6">
        <v>1333</v>
      </c>
      <c r="D67" s="10"/>
      <c r="E67" s="10"/>
      <c r="F67" s="6"/>
      <c r="G67" s="6"/>
      <c r="H67" s="6"/>
      <c r="I67" s="6"/>
      <c r="J67" s="7"/>
      <c r="K67" s="6"/>
      <c r="L67" s="6"/>
      <c r="M67" s="16"/>
      <c r="N67" s="6">
        <f t="shared" si="0"/>
        <v>1333</v>
      </c>
    </row>
    <row r="68" spans="1:14" x14ac:dyDescent="0.25">
      <c r="A68" s="4" t="s">
        <v>67</v>
      </c>
      <c r="B68" s="6">
        <v>1010</v>
      </c>
      <c r="C68" s="6">
        <v>995</v>
      </c>
      <c r="D68" s="10"/>
      <c r="E68" s="10"/>
      <c r="F68" s="6"/>
      <c r="G68" s="6"/>
      <c r="H68" s="6"/>
      <c r="I68" s="6"/>
      <c r="J68" s="7"/>
      <c r="K68" s="6"/>
      <c r="L68" s="6"/>
      <c r="M68" s="16"/>
      <c r="N68" s="6">
        <f t="shared" si="0"/>
        <v>1003</v>
      </c>
    </row>
    <row r="69" spans="1:14" x14ac:dyDescent="0.25">
      <c r="A69" s="4" t="s">
        <v>68</v>
      </c>
      <c r="B69" s="6">
        <v>4163</v>
      </c>
      <c r="C69" s="6">
        <v>4166</v>
      </c>
      <c r="D69" s="10"/>
      <c r="E69" s="10"/>
      <c r="F69" s="6"/>
      <c r="G69" s="6"/>
      <c r="H69" s="6"/>
      <c r="I69" s="6"/>
      <c r="J69" s="7"/>
      <c r="K69" s="6"/>
      <c r="L69" s="6"/>
      <c r="M69" s="16"/>
      <c r="N69" s="6">
        <f t="shared" si="0"/>
        <v>4165</v>
      </c>
    </row>
    <row r="70" spans="1:14" x14ac:dyDescent="0.25">
      <c r="A70" s="4" t="s">
        <v>69</v>
      </c>
      <c r="B70" s="6">
        <v>1148</v>
      </c>
      <c r="C70" s="6">
        <v>1139</v>
      </c>
      <c r="D70" s="10"/>
      <c r="E70" s="10"/>
      <c r="F70" s="6"/>
      <c r="G70" s="6"/>
      <c r="H70" s="6"/>
      <c r="I70" s="6"/>
      <c r="J70" s="7"/>
      <c r="K70" s="6"/>
      <c r="L70" s="6"/>
      <c r="M70" s="16"/>
      <c r="N70" s="6">
        <f t="shared" ref="N70:N84" si="1">ROUND(AVERAGE(B70:M70),0)</f>
        <v>1144</v>
      </c>
    </row>
    <row r="71" spans="1:14" x14ac:dyDescent="0.25">
      <c r="A71" s="4" t="s">
        <v>70</v>
      </c>
      <c r="B71" s="6">
        <v>3590</v>
      </c>
      <c r="C71" s="6">
        <v>3591</v>
      </c>
      <c r="D71" s="10"/>
      <c r="E71" s="10"/>
      <c r="F71" s="6"/>
      <c r="G71" s="6"/>
      <c r="H71" s="6"/>
      <c r="I71" s="6"/>
      <c r="J71" s="7"/>
      <c r="K71" s="6"/>
      <c r="L71" s="6"/>
      <c r="M71" s="16"/>
      <c r="N71" s="6">
        <f t="shared" si="1"/>
        <v>3591</v>
      </c>
    </row>
    <row r="72" spans="1:14" x14ac:dyDescent="0.25">
      <c r="A72" s="4" t="s">
        <v>71</v>
      </c>
      <c r="B72" s="6">
        <v>8896</v>
      </c>
      <c r="C72" s="6">
        <v>8919</v>
      </c>
      <c r="D72" s="10"/>
      <c r="E72" s="10"/>
      <c r="F72" s="6"/>
      <c r="G72" s="6"/>
      <c r="H72" s="6"/>
      <c r="I72" s="6"/>
      <c r="J72" s="7"/>
      <c r="K72" s="6"/>
      <c r="L72" s="6"/>
      <c r="M72" s="16"/>
      <c r="N72" s="6">
        <f t="shared" si="1"/>
        <v>8908</v>
      </c>
    </row>
    <row r="73" spans="1:14" x14ac:dyDescent="0.25">
      <c r="A73" s="4" t="s">
        <v>72</v>
      </c>
      <c r="B73" s="6">
        <v>2558</v>
      </c>
      <c r="C73" s="6">
        <v>2565</v>
      </c>
      <c r="D73" s="10"/>
      <c r="E73" s="10"/>
      <c r="F73" s="6"/>
      <c r="G73" s="6"/>
      <c r="H73" s="6"/>
      <c r="I73" s="6"/>
      <c r="J73" s="7"/>
      <c r="K73" s="6"/>
      <c r="L73" s="6"/>
      <c r="M73" s="16"/>
      <c r="N73" s="6">
        <f t="shared" si="1"/>
        <v>2562</v>
      </c>
    </row>
    <row r="74" spans="1:14" x14ac:dyDescent="0.25">
      <c r="A74" s="4" t="s">
        <v>73</v>
      </c>
      <c r="B74" s="6">
        <v>1462</v>
      </c>
      <c r="C74" s="6">
        <v>1458</v>
      </c>
      <c r="D74" s="10"/>
      <c r="E74" s="10"/>
      <c r="F74" s="6"/>
      <c r="G74" s="6"/>
      <c r="H74" s="6"/>
      <c r="I74" s="6"/>
      <c r="J74" s="7"/>
      <c r="K74" s="6"/>
      <c r="L74" s="6"/>
      <c r="M74" s="16"/>
      <c r="N74" s="6">
        <f t="shared" si="1"/>
        <v>1460</v>
      </c>
    </row>
    <row r="75" spans="1:14" x14ac:dyDescent="0.25">
      <c r="A75" s="4" t="s">
        <v>74</v>
      </c>
      <c r="B75" s="6">
        <v>8320</v>
      </c>
      <c r="C75" s="6">
        <v>8362</v>
      </c>
      <c r="D75" s="10"/>
      <c r="E75" s="10"/>
      <c r="F75" s="6"/>
      <c r="G75" s="6"/>
      <c r="H75" s="6"/>
      <c r="I75" s="6"/>
      <c r="J75" s="7"/>
      <c r="K75" s="6"/>
      <c r="L75" s="6"/>
      <c r="M75" s="16"/>
      <c r="N75" s="6">
        <f t="shared" si="1"/>
        <v>8341</v>
      </c>
    </row>
    <row r="76" spans="1:14" x14ac:dyDescent="0.25">
      <c r="A76" s="4" t="s">
        <v>75</v>
      </c>
      <c r="B76" s="6">
        <v>5008</v>
      </c>
      <c r="C76" s="6">
        <v>4946</v>
      </c>
      <c r="D76" s="10"/>
      <c r="E76" s="10"/>
      <c r="F76" s="6"/>
      <c r="G76" s="6"/>
      <c r="H76" s="6"/>
      <c r="I76" s="6"/>
      <c r="J76" s="7"/>
      <c r="K76" s="6"/>
      <c r="L76" s="6"/>
      <c r="M76" s="16"/>
      <c r="N76" s="6">
        <f t="shared" si="1"/>
        <v>4977</v>
      </c>
    </row>
    <row r="77" spans="1:14" x14ac:dyDescent="0.25">
      <c r="A77" s="4" t="s">
        <v>76</v>
      </c>
      <c r="B77" s="6">
        <v>864</v>
      </c>
      <c r="C77" s="6">
        <v>871</v>
      </c>
      <c r="D77" s="10"/>
      <c r="E77" s="10"/>
      <c r="F77" s="6"/>
      <c r="G77" s="6"/>
      <c r="H77" s="6"/>
      <c r="I77" s="6"/>
      <c r="J77" s="7"/>
      <c r="K77" s="6"/>
      <c r="L77" s="6"/>
      <c r="M77" s="16"/>
      <c r="N77" s="6">
        <f t="shared" si="1"/>
        <v>868</v>
      </c>
    </row>
    <row r="78" spans="1:14" x14ac:dyDescent="0.25">
      <c r="A78" s="4" t="s">
        <v>77</v>
      </c>
      <c r="B78" s="6">
        <v>120</v>
      </c>
      <c r="C78" s="6">
        <v>126</v>
      </c>
      <c r="D78" s="10"/>
      <c r="E78" s="10"/>
      <c r="F78" s="6"/>
      <c r="G78" s="6"/>
      <c r="H78" s="6"/>
      <c r="I78" s="6"/>
      <c r="J78" s="7"/>
      <c r="K78" s="6"/>
      <c r="L78" s="6"/>
      <c r="M78" s="16"/>
      <c r="N78" s="6">
        <f t="shared" si="1"/>
        <v>123</v>
      </c>
    </row>
    <row r="79" spans="1:14" x14ac:dyDescent="0.25">
      <c r="A79" s="4" t="s">
        <v>78</v>
      </c>
      <c r="B79" s="6">
        <v>51</v>
      </c>
      <c r="C79" s="6">
        <v>49</v>
      </c>
      <c r="D79" s="10"/>
      <c r="E79" s="10"/>
      <c r="F79" s="6"/>
      <c r="G79" s="6"/>
      <c r="H79" s="6"/>
      <c r="I79" s="6"/>
      <c r="J79" s="7"/>
      <c r="K79" s="6"/>
      <c r="L79" s="6"/>
      <c r="M79" s="16"/>
      <c r="N79" s="6">
        <f t="shared" si="1"/>
        <v>50</v>
      </c>
    </row>
    <row r="80" spans="1:14" x14ac:dyDescent="0.25">
      <c r="A80" s="4" t="s">
        <v>79</v>
      </c>
      <c r="B80" s="6">
        <v>15</v>
      </c>
      <c r="C80" s="6">
        <v>17</v>
      </c>
      <c r="D80" s="10"/>
      <c r="E80" s="10"/>
      <c r="F80" s="6"/>
      <c r="G80" s="6"/>
      <c r="H80" s="6"/>
      <c r="I80" s="6"/>
      <c r="J80" s="7"/>
      <c r="K80" s="6"/>
      <c r="L80" s="6"/>
      <c r="M80" s="16"/>
      <c r="N80" s="6">
        <f t="shared" si="1"/>
        <v>16</v>
      </c>
    </row>
    <row r="81" spans="1:14" x14ac:dyDescent="0.25">
      <c r="A81" s="4" t="s">
        <v>80</v>
      </c>
      <c r="B81" s="6">
        <v>479</v>
      </c>
      <c r="C81" s="6">
        <v>495</v>
      </c>
      <c r="D81" s="10"/>
      <c r="E81" s="10"/>
      <c r="F81" s="6"/>
      <c r="G81" s="6"/>
      <c r="H81" s="6"/>
      <c r="I81" s="6"/>
      <c r="J81" s="7"/>
      <c r="K81" s="6"/>
      <c r="L81" s="6"/>
      <c r="M81" s="16"/>
      <c r="N81" s="6">
        <f t="shared" si="1"/>
        <v>487</v>
      </c>
    </row>
    <row r="82" spans="1:14" x14ac:dyDescent="0.25">
      <c r="A82" s="4" t="s">
        <v>81</v>
      </c>
      <c r="B82" s="6">
        <v>117</v>
      </c>
      <c r="C82" s="6">
        <v>115</v>
      </c>
      <c r="D82" s="10"/>
      <c r="E82" s="10"/>
      <c r="F82" s="6"/>
      <c r="G82" s="6"/>
      <c r="H82" s="6"/>
      <c r="I82" s="6"/>
      <c r="J82" s="7"/>
      <c r="K82" s="6"/>
      <c r="L82" s="6"/>
      <c r="M82" s="16"/>
      <c r="N82" s="6">
        <f t="shared" si="1"/>
        <v>116</v>
      </c>
    </row>
    <row r="83" spans="1:14" x14ac:dyDescent="0.25">
      <c r="A83" s="4" t="s">
        <v>1</v>
      </c>
      <c r="B83" s="6">
        <v>88</v>
      </c>
      <c r="C83" s="6">
        <v>89</v>
      </c>
      <c r="D83" s="10"/>
      <c r="E83" s="10"/>
      <c r="F83" s="6"/>
      <c r="G83" s="6"/>
      <c r="H83" s="6"/>
      <c r="I83" s="6"/>
      <c r="J83" s="7"/>
      <c r="K83" s="6"/>
      <c r="L83" s="6"/>
      <c r="M83" s="16"/>
      <c r="N83" s="6">
        <f t="shared" si="1"/>
        <v>89</v>
      </c>
    </row>
    <row r="84" spans="1:14" x14ac:dyDescent="0.25">
      <c r="A84" s="4" t="s">
        <v>82</v>
      </c>
      <c r="B84" s="6">
        <v>379</v>
      </c>
      <c r="C84" s="6">
        <v>377</v>
      </c>
      <c r="D84" s="10"/>
      <c r="E84" s="10"/>
      <c r="F84" s="6"/>
      <c r="G84" s="6"/>
      <c r="H84" s="6"/>
      <c r="I84" s="6"/>
      <c r="J84" s="7"/>
      <c r="K84" s="6"/>
      <c r="L84" s="6"/>
      <c r="M84" s="16"/>
      <c r="N84" s="6">
        <f t="shared" si="1"/>
        <v>378</v>
      </c>
    </row>
    <row r="85" spans="1:14" x14ac:dyDescent="0.25">
      <c r="A85" s="11" t="s">
        <v>4</v>
      </c>
      <c r="B85" s="6">
        <v>318</v>
      </c>
      <c r="C85" s="6">
        <v>329</v>
      </c>
      <c r="D85" s="10"/>
      <c r="E85" s="10"/>
      <c r="F85" s="6"/>
      <c r="G85" s="6"/>
      <c r="H85" s="6"/>
      <c r="I85" s="6"/>
      <c r="J85" s="7"/>
      <c r="K85" s="6"/>
      <c r="L85" s="6"/>
      <c r="M85" s="16"/>
      <c r="N85" s="6">
        <f>ROUND(AVERAGE(B85:M85),0)</f>
        <v>324</v>
      </c>
    </row>
    <row r="86" spans="1:14" ht="13.8" thickBot="1" x14ac:dyDescent="0.3">
      <c r="A86" s="5" t="s">
        <v>84</v>
      </c>
      <c r="B86" s="9">
        <v>353449</v>
      </c>
      <c r="C86" s="9">
        <v>352281</v>
      </c>
      <c r="D86" s="9"/>
      <c r="E86" s="9"/>
      <c r="F86" s="9"/>
      <c r="G86" s="9"/>
      <c r="H86" s="9"/>
      <c r="I86" s="9"/>
      <c r="J86" s="9"/>
      <c r="K86" s="9"/>
      <c r="L86" s="9"/>
      <c r="M86" s="9"/>
      <c r="N86" s="14">
        <f>ROUND(AVERAGE(B86:M86),0)</f>
        <v>352865</v>
      </c>
    </row>
    <row r="87" spans="1:14" ht="13.8" thickTop="1" x14ac:dyDescent="0.25"/>
    <row r="88" spans="1:14" ht="56.25" customHeight="1" x14ac:dyDescent="0.25">
      <c r="A88" s="20" t="s">
        <v>85</v>
      </c>
      <c r="B88" s="20"/>
      <c r="C88" s="20"/>
      <c r="D88" s="20"/>
      <c r="E88" s="20"/>
      <c r="F88" s="20"/>
      <c r="G88" s="20"/>
    </row>
  </sheetData>
  <mergeCells count="5">
    <mergeCell ref="A1:N1"/>
    <mergeCell ref="A2:N2"/>
    <mergeCell ref="A3:N3"/>
    <mergeCell ref="A4:N4"/>
    <mergeCell ref="A88:G88"/>
  </mergeCells>
  <phoneticPr fontId="0" type="noConversion"/>
  <printOptions gridLinesSet="0"/>
  <pageMargins left="0.5" right="0" top="0" bottom="0" header="0" footer="0"/>
  <pageSetup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fs-assistance-cy2026</vt:lpstr>
      <vt:lpstr>'fs-assistance-cy2026'!Print_Area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FoodShare Benefits and Participation Data - Caseload Assistance Groups as of February 2026</dc:title>
  <dc:creator>DWD;DHS;DMS</dc:creator>
  <cp:lastModifiedBy>Graf, Abbey T - DHS (Spherion)</cp:lastModifiedBy>
  <cp:lastPrinted>2022-07-18T17:46:43Z</cp:lastPrinted>
  <dcterms:created xsi:type="dcterms:W3CDTF">2001-04-09T14:00:56Z</dcterms:created>
  <dcterms:modified xsi:type="dcterms:W3CDTF">2026-03-06T21:49:51Z</dcterms:modified>
</cp:coreProperties>
</file>