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4" yWindow="1596" windowWidth="12432" windowHeight="7764" tabRatio="557" activeTab="0"/>
  </bookViews>
  <sheets>
    <sheet name="fs-benefits-cy2018" sheetId="1" r:id="rId1"/>
  </sheets>
  <externalReferences>
    <externalReference r:id="rId4"/>
  </externalReferences>
  <definedNames>
    <definedName name="_xlnm.Print_Area" localSheetId="0">'fs-benefits-cy2018'!$A$1:$N$86</definedName>
  </definedNames>
  <calcPr fullCalcOnLoad="1"/>
</workbook>
</file>

<file path=xl/sharedStrings.xml><?xml version="1.0" encoding="utf-8"?>
<sst xmlns="http://schemas.openxmlformats.org/spreadsheetml/2006/main" count="87" uniqueCount="87">
  <si>
    <t>WISCONSIN</t>
  </si>
  <si>
    <t>Sokaogon Tribe</t>
  </si>
  <si>
    <t>State Total</t>
  </si>
  <si>
    <t>BENEFITS</t>
  </si>
  <si>
    <t>STATE FOOD STAMP/FOOD SHARE BENEFITS AND PARTICIPATION DATA</t>
  </si>
  <si>
    <t>Lac Courte Oreilles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</si>
  <si>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</si>
  <si>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</si>
  <si>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</si>
  <si>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</si>
  <si>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</si>
  <si>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</si>
  <si>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</si>
  <si>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</si>
  <si>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</si>
  <si>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</si>
  <si>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</si>
  <si>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</si>
  <si>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</si>
  <si>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</si>
  <si>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</si>
  <si>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</si>
  <si>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</si>
  <si>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</si>
  <si>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</si>
  <si>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</si>
  <si>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</si>
  <si>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</si>
  <si>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</si>
  <si>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</si>
  <si>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</si>
  <si>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</si>
  <si>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</si>
  <si>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</si>
  <si>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</si>
  <si>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</si>
  <si>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</si>
  <si>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</si>
  <si>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</si>
  <si>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</si>
  <si>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</si>
  <si>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</si>
  <si>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</si>
  <si>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</si>
  <si>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</si>
  <si>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</si>
  <si>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</si>
  <si>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</si>
  <si>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</si>
  <si>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</si>
  <si>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</si>
  <si>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</si>
  <si>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</si>
  <si>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</si>
  <si>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</si>
  <si>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</si>
  <si>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</si>
  <si>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</si>
  <si>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</si>
  <si>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</si>
  <si>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</si>
  <si>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</si>
  <si>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</si>
  <si>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</si>
  <si>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</si>
  <si>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</si>
  <si>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</si>
  <si>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</si>
  <si>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</si>
  <si>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</si>
  <si>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</si>
  <si>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</si>
  <si>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</si>
  <si>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</si>
  <si>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</si>
  <si>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</si>
  <si>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</si>
  <si>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</si>
  <si>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Red Cliff</t>
  </si>
  <si>
    <t>Stockbridge-Munsee</t>
  </si>
  <si>
    <t>Potawatomi</t>
  </si>
  <si>
    <t>Lac du Flambeau</t>
  </si>
  <si>
    <t>Bad River</t>
  </si>
  <si>
    <t>Oneida Nation</t>
  </si>
  <si>
    <t>Calendar YTD 
Monthly Avg.
2018</t>
  </si>
  <si>
    <t>Calendar YTD 
Total
2018</t>
  </si>
  <si>
    <t>County/Tribe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</si>
</sst>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#,##0.0"/>
    <numFmt numFmtId="180" formatCode="&quot;$&quot;#,##0"/>
    <numFmt numFmtId="181" formatCode="&quot;$&quot;#,##0.00"/>
    <numFmt numFmtId="182" formatCode="&quot;$&quot;#,##0.0"/>
    <numFmt numFmtId="183" formatCode="0.00_);\(0.00\)"/>
    <numFmt numFmtId="184" formatCode="&quot;$&quot;#,##0.0_);\(&quot;$&quot;#,##0.0\)"/>
    <numFmt numFmtId="185" formatCode="#,##0.000"/>
    <numFmt numFmtId="186" formatCode="#,##0.0000"/>
    <numFmt numFmtId="187" formatCode="#,##0.00;[Red]#,##0.00"/>
    <numFmt numFmtId="188" formatCode="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&quot;$&quot;* #,##0.000_);_(&quot;$&quot;* \(#,##0.000\);_(&quot;$&quot;* &quot;-&quot;??_);_(@_)"/>
    <numFmt numFmtId="194" formatCode="\$#,##0.00"/>
    <numFmt numFmtId="195" formatCode="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5" fontId="0" fillId="0" borderId="12" xfId="0" applyNumberFormat="1" applyBorder="1" applyAlignment="1">
      <alignment/>
    </xf>
    <xf numFmtId="5" fontId="0" fillId="33" borderId="12" xfId="0" applyNumberFormat="1" applyFill="1" applyBorder="1" applyAlignment="1">
      <alignment/>
    </xf>
    <xf numFmtId="180" fontId="0" fillId="0" borderId="12" xfId="0" applyNumberFormat="1" applyBorder="1" applyAlignment="1">
      <alignment/>
    </xf>
    <xf numFmtId="180" fontId="0" fillId="33" borderId="12" xfId="0" applyNumberFormat="1" applyFill="1" applyBorder="1" applyAlignment="1">
      <alignment/>
    </xf>
    <xf numFmtId="167" fontId="0" fillId="0" borderId="12" xfId="45" applyNumberFormat="1" applyFont="1" applyBorder="1" applyAlignment="1">
      <alignment/>
    </xf>
    <xf numFmtId="167" fontId="0" fillId="33" borderId="13" xfId="45" applyNumberFormat="1" applyFont="1" applyFill="1" applyBorder="1" applyAlignment="1">
      <alignment/>
    </xf>
    <xf numFmtId="167" fontId="0" fillId="33" borderId="12" xfId="45" applyNumberFormat="1" applyFont="1" applyFill="1" applyBorder="1" applyAlignment="1">
      <alignment/>
    </xf>
    <xf numFmtId="5" fontId="0" fillId="0" borderId="14" xfId="45" applyNumberFormat="1" applyFont="1" applyBorder="1" applyAlignment="1">
      <alignment/>
    </xf>
    <xf numFmtId="5" fontId="0" fillId="33" borderId="14" xfId="45" applyNumberFormat="1" applyFont="1" applyFill="1" applyBorder="1" applyAlignment="1">
      <alignment/>
    </xf>
    <xf numFmtId="5" fontId="0" fillId="0" borderId="15" xfId="45" applyNumberFormat="1" applyFont="1" applyBorder="1" applyAlignment="1">
      <alignment/>
    </xf>
    <xf numFmtId="0" fontId="4" fillId="34" borderId="0" xfId="0" applyFont="1" applyFill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88" fontId="1" fillId="33" borderId="17" xfId="0" applyNumberFormat="1" applyFont="1" applyFill="1" applyBorder="1" applyAlignment="1" quotePrefix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0" fillId="35" borderId="16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c\DataTeam\BOC_Regular_Reports\04MONTHLY\CAR%2040498%20-%20FoodShare%20AGs%20Indiv%20&amp;%20Issuance\3%20Development\TEMPLATE%20county-tribe%20Key%202018-12-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12"/>
      <sheetName val="201811"/>
      <sheetName val="201810"/>
      <sheetName val="201809"/>
      <sheetName val="201808"/>
      <sheetName val="201807"/>
      <sheetName val="201806"/>
      <sheetName val="2018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8.28125" style="0" customWidth="1"/>
    <col min="2" max="13" width="14.140625" style="0" customWidth="1"/>
    <col min="14" max="14" width="16.00390625" style="0" customWidth="1"/>
    <col min="15" max="15" width="16.140625" style="0" customWidth="1"/>
  </cols>
  <sheetData>
    <row r="1" spans="1:15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4"/>
    </row>
    <row r="2" spans="1:15" ht="12.75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4"/>
    </row>
    <row r="3" spans="1:15" ht="12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4"/>
    </row>
    <row r="4" spans="1:15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5"/>
    </row>
    <row r="5" spans="1:15" s="1" customFormat="1" ht="39.75" customHeight="1">
      <c r="A5" s="2" t="s">
        <v>86</v>
      </c>
      <c r="B5" s="17">
        <v>43101</v>
      </c>
      <c r="C5" s="17">
        <v>43132</v>
      </c>
      <c r="D5" s="17">
        <v>43160</v>
      </c>
      <c r="E5" s="17">
        <v>43191</v>
      </c>
      <c r="F5" s="17">
        <v>43221</v>
      </c>
      <c r="G5" s="17">
        <v>43252</v>
      </c>
      <c r="H5" s="17">
        <v>43282</v>
      </c>
      <c r="I5" s="17">
        <v>43313</v>
      </c>
      <c r="J5" s="17">
        <v>43344</v>
      </c>
      <c r="K5" s="17">
        <v>43374</v>
      </c>
      <c r="L5" s="17">
        <v>43405</v>
      </c>
      <c r="M5" s="17">
        <v>43435</v>
      </c>
      <c r="N5" s="18" t="s">
        <v>84</v>
      </c>
      <c r="O5" s="18" t="s">
        <v>85</v>
      </c>
    </row>
    <row r="6" spans="1:15" ht="12.75">
      <c r="A6" s="16" t="s">
        <v>6</v>
      </c>
      <c r="B6" s="8">
        <v>320832</v>
      </c>
      <c r="C6" s="8">
        <v>308667</v>
      </c>
      <c r="D6" s="8">
        <v>278686</v>
      </c>
      <c r="E6" s="8">
        <v>274050</v>
      </c>
      <c r="F6" s="8">
        <v>272649</v>
      </c>
      <c r="G6" s="11">
        <v>270312</v>
      </c>
      <c r="H6" s="6">
        <v>271676</v>
      </c>
      <c r="I6" s="6">
        <v>277381</v>
      </c>
      <c r="J6" s="4">
        <v>281780</v>
      </c>
      <c r="K6" s="6">
        <v>284216</v>
      </c>
      <c r="L6" s="6">
        <v>285506</v>
      </c>
      <c r="M6" s="6">
        <v>288691</v>
      </c>
      <c r="N6" s="8">
        <f aca="true" t="shared" si="0" ref="N6:N69">ROUND(AVERAGE(B6:M6),0)</f>
        <v>284537</v>
      </c>
      <c r="O6" s="8">
        <f>SUM(B6:M6)</f>
        <v>3414446</v>
      </c>
    </row>
    <row r="7" spans="1:15" ht="12.75">
      <c r="A7" s="16" t="s">
        <v>7</v>
      </c>
      <c r="B7" s="8">
        <v>229900</v>
      </c>
      <c r="C7" s="8">
        <v>232347</v>
      </c>
      <c r="D7" s="8">
        <v>234674</v>
      </c>
      <c r="E7" s="8">
        <v>234953</v>
      </c>
      <c r="F7" s="8">
        <v>234052</v>
      </c>
      <c r="G7" s="11">
        <v>231377</v>
      </c>
      <c r="H7" s="6">
        <v>225160</v>
      </c>
      <c r="I7" s="6">
        <v>218601</v>
      </c>
      <c r="J7" s="4">
        <v>218510</v>
      </c>
      <c r="K7" s="6">
        <v>215509</v>
      </c>
      <c r="L7" s="6">
        <v>216810</v>
      </c>
      <c r="M7" s="6">
        <v>214189</v>
      </c>
      <c r="N7" s="8">
        <f t="shared" si="0"/>
        <v>225507</v>
      </c>
      <c r="O7" s="8">
        <f aca="true" t="shared" si="1" ref="O7:O70">SUM(B7:M7)</f>
        <v>2706082</v>
      </c>
    </row>
    <row r="8" spans="1:15" ht="12.75">
      <c r="A8" s="16" t="s">
        <v>8</v>
      </c>
      <c r="B8" s="8">
        <v>480775</v>
      </c>
      <c r="C8" s="8">
        <v>476116</v>
      </c>
      <c r="D8" s="8">
        <v>485437</v>
      </c>
      <c r="E8" s="8">
        <v>474566</v>
      </c>
      <c r="F8" s="8">
        <v>467601</v>
      </c>
      <c r="G8" s="11">
        <v>459077</v>
      </c>
      <c r="H8" s="6">
        <v>457137</v>
      </c>
      <c r="I8" s="6">
        <v>453875</v>
      </c>
      <c r="J8" s="4">
        <v>451642</v>
      </c>
      <c r="K8" s="6">
        <v>456642</v>
      </c>
      <c r="L8" s="6">
        <v>468354</v>
      </c>
      <c r="M8" s="6">
        <v>466937</v>
      </c>
      <c r="N8" s="8">
        <f t="shared" si="0"/>
        <v>466513</v>
      </c>
      <c r="O8" s="8">
        <f t="shared" si="1"/>
        <v>5598159</v>
      </c>
    </row>
    <row r="9" spans="1:15" ht="12.75">
      <c r="A9" s="16" t="s">
        <v>9</v>
      </c>
      <c r="B9" s="8">
        <v>134831</v>
      </c>
      <c r="C9" s="8">
        <v>134927</v>
      </c>
      <c r="D9" s="8">
        <v>137670</v>
      </c>
      <c r="E9" s="8">
        <v>136434</v>
      </c>
      <c r="F9" s="8">
        <v>128669</v>
      </c>
      <c r="G9" s="11">
        <v>126921</v>
      </c>
      <c r="H9" s="6">
        <v>122445</v>
      </c>
      <c r="I9" s="6">
        <v>119043</v>
      </c>
      <c r="J9" s="4">
        <v>119049</v>
      </c>
      <c r="K9" s="6">
        <v>123383</v>
      </c>
      <c r="L9" s="6">
        <v>118569</v>
      </c>
      <c r="M9" s="6">
        <v>118427</v>
      </c>
      <c r="N9" s="8">
        <f t="shared" si="0"/>
        <v>126697</v>
      </c>
      <c r="O9" s="8">
        <f t="shared" si="1"/>
        <v>1520368</v>
      </c>
    </row>
    <row r="10" spans="1:15" ht="12.75">
      <c r="A10" s="16" t="s">
        <v>10</v>
      </c>
      <c r="B10" s="8">
        <v>2428629</v>
      </c>
      <c r="C10" s="8">
        <v>2401769</v>
      </c>
      <c r="D10" s="8">
        <v>2416128</v>
      </c>
      <c r="E10" s="8">
        <v>2412388</v>
      </c>
      <c r="F10" s="8">
        <v>2397010</v>
      </c>
      <c r="G10" s="11">
        <v>2384888</v>
      </c>
      <c r="H10" s="6">
        <v>2406548</v>
      </c>
      <c r="I10" s="6">
        <v>2381533</v>
      </c>
      <c r="J10" s="4">
        <v>2369760</v>
      </c>
      <c r="K10" s="6">
        <v>2314142</v>
      </c>
      <c r="L10" s="6">
        <v>2294746</v>
      </c>
      <c r="M10" s="6">
        <v>2255424</v>
      </c>
      <c r="N10" s="8">
        <f t="shared" si="0"/>
        <v>2371914</v>
      </c>
      <c r="O10" s="8">
        <f t="shared" si="1"/>
        <v>28462965</v>
      </c>
    </row>
    <row r="11" spans="1:15" ht="12.75">
      <c r="A11" s="16" t="s">
        <v>11</v>
      </c>
      <c r="B11" s="8">
        <v>102490</v>
      </c>
      <c r="C11" s="8">
        <v>101033</v>
      </c>
      <c r="D11" s="8">
        <v>99783</v>
      </c>
      <c r="E11" s="8">
        <v>91306</v>
      </c>
      <c r="F11" s="8">
        <v>89279</v>
      </c>
      <c r="G11" s="11">
        <v>88781</v>
      </c>
      <c r="H11" s="6">
        <v>86289</v>
      </c>
      <c r="I11" s="6">
        <v>89824</v>
      </c>
      <c r="J11" s="4">
        <v>89031</v>
      </c>
      <c r="K11" s="6">
        <v>87111</v>
      </c>
      <c r="L11" s="6">
        <v>86497</v>
      </c>
      <c r="M11" s="6">
        <v>85480</v>
      </c>
      <c r="N11" s="8">
        <f t="shared" si="0"/>
        <v>91409</v>
      </c>
      <c r="O11" s="8">
        <f t="shared" si="1"/>
        <v>1096904</v>
      </c>
    </row>
    <row r="12" spans="1:15" ht="12.75">
      <c r="A12" s="16" t="s">
        <v>12</v>
      </c>
      <c r="B12" s="8">
        <v>192938</v>
      </c>
      <c r="C12" s="8">
        <v>192158</v>
      </c>
      <c r="D12" s="8">
        <v>192770</v>
      </c>
      <c r="E12" s="8">
        <v>200641</v>
      </c>
      <c r="F12" s="8">
        <v>199794</v>
      </c>
      <c r="G12" s="11">
        <v>190525</v>
      </c>
      <c r="H12" s="6">
        <v>191770</v>
      </c>
      <c r="I12" s="6">
        <v>191739</v>
      </c>
      <c r="J12" s="4">
        <v>189216</v>
      </c>
      <c r="K12" s="6">
        <v>180656</v>
      </c>
      <c r="L12" s="6">
        <v>182023</v>
      </c>
      <c r="M12" s="6">
        <v>190911</v>
      </c>
      <c r="N12" s="8">
        <f t="shared" si="0"/>
        <v>191262</v>
      </c>
      <c r="O12" s="8">
        <f t="shared" si="1"/>
        <v>2295141</v>
      </c>
    </row>
    <row r="13" spans="1:15" ht="12.75">
      <c r="A13" s="16" t="s">
        <v>13</v>
      </c>
      <c r="B13" s="8">
        <v>206624</v>
      </c>
      <c r="C13" s="8">
        <v>206246</v>
      </c>
      <c r="D13" s="8">
        <v>206056</v>
      </c>
      <c r="E13" s="8">
        <v>198529</v>
      </c>
      <c r="F13" s="8">
        <v>199646</v>
      </c>
      <c r="G13" s="11">
        <v>197527</v>
      </c>
      <c r="H13" s="6">
        <v>198354</v>
      </c>
      <c r="I13" s="6">
        <v>188307</v>
      </c>
      <c r="J13" s="4">
        <v>189542</v>
      </c>
      <c r="K13" s="6">
        <v>180871</v>
      </c>
      <c r="L13" s="6">
        <v>176276</v>
      </c>
      <c r="M13" s="6">
        <v>174536</v>
      </c>
      <c r="N13" s="8">
        <f t="shared" si="0"/>
        <v>193543</v>
      </c>
      <c r="O13" s="8">
        <f t="shared" si="1"/>
        <v>2322514</v>
      </c>
    </row>
    <row r="14" spans="1:15" ht="12.75">
      <c r="A14" s="16" t="s">
        <v>14</v>
      </c>
      <c r="B14" s="8">
        <v>567768</v>
      </c>
      <c r="C14" s="8">
        <v>560044</v>
      </c>
      <c r="D14" s="8">
        <v>561977</v>
      </c>
      <c r="E14" s="8">
        <v>546931</v>
      </c>
      <c r="F14" s="8">
        <v>547214</v>
      </c>
      <c r="G14" s="11">
        <v>538348</v>
      </c>
      <c r="H14" s="6">
        <v>525403</v>
      </c>
      <c r="I14" s="6">
        <v>530782</v>
      </c>
      <c r="J14" s="4">
        <v>519323</v>
      </c>
      <c r="K14" s="6">
        <v>518539</v>
      </c>
      <c r="L14" s="6">
        <v>508954</v>
      </c>
      <c r="M14" s="6">
        <v>494998</v>
      </c>
      <c r="N14" s="8">
        <f t="shared" si="0"/>
        <v>535023</v>
      </c>
      <c r="O14" s="8">
        <f t="shared" si="1"/>
        <v>6420281</v>
      </c>
    </row>
    <row r="15" spans="1:15" ht="12.75">
      <c r="A15" s="16" t="s">
        <v>15</v>
      </c>
      <c r="B15" s="8">
        <v>268905</v>
      </c>
      <c r="C15" s="8">
        <v>273803</v>
      </c>
      <c r="D15" s="8">
        <v>266834</v>
      </c>
      <c r="E15" s="8">
        <v>264663</v>
      </c>
      <c r="F15" s="8">
        <v>263984</v>
      </c>
      <c r="G15" s="11">
        <v>262300</v>
      </c>
      <c r="H15" s="6">
        <v>258575</v>
      </c>
      <c r="I15" s="6">
        <v>258176</v>
      </c>
      <c r="J15" s="4">
        <v>252659</v>
      </c>
      <c r="K15" s="6">
        <v>250615</v>
      </c>
      <c r="L15" s="6">
        <v>247451</v>
      </c>
      <c r="M15" s="6">
        <v>241247</v>
      </c>
      <c r="N15" s="8">
        <f t="shared" si="0"/>
        <v>259101</v>
      </c>
      <c r="O15" s="8">
        <f t="shared" si="1"/>
        <v>3109212</v>
      </c>
    </row>
    <row r="16" spans="1:15" ht="12.75">
      <c r="A16" s="16" t="s">
        <v>16</v>
      </c>
      <c r="B16" s="8">
        <v>458161</v>
      </c>
      <c r="C16" s="8">
        <v>452852</v>
      </c>
      <c r="D16" s="8">
        <v>458245</v>
      </c>
      <c r="E16" s="8">
        <v>443935</v>
      </c>
      <c r="F16" s="8">
        <v>436694</v>
      </c>
      <c r="G16" s="11">
        <v>429717</v>
      </c>
      <c r="H16" s="6">
        <v>431465</v>
      </c>
      <c r="I16" s="6">
        <v>434296</v>
      </c>
      <c r="J16" s="4">
        <v>427209</v>
      </c>
      <c r="K16" s="6">
        <v>444509</v>
      </c>
      <c r="L16" s="6">
        <v>428753</v>
      </c>
      <c r="M16" s="6">
        <v>422934</v>
      </c>
      <c r="N16" s="8">
        <f t="shared" si="0"/>
        <v>439064</v>
      </c>
      <c r="O16" s="8">
        <f t="shared" si="1"/>
        <v>5268770</v>
      </c>
    </row>
    <row r="17" spans="1:15" ht="12.75">
      <c r="A17" s="16" t="s">
        <v>17</v>
      </c>
      <c r="B17" s="8">
        <v>166674</v>
      </c>
      <c r="C17" s="8">
        <v>164890</v>
      </c>
      <c r="D17" s="8">
        <v>165826</v>
      </c>
      <c r="E17" s="8">
        <v>167694</v>
      </c>
      <c r="F17" s="8">
        <v>167644</v>
      </c>
      <c r="G17" s="11">
        <v>160415</v>
      </c>
      <c r="H17" s="6">
        <v>159636</v>
      </c>
      <c r="I17" s="6">
        <v>161037</v>
      </c>
      <c r="J17" s="4">
        <v>163761</v>
      </c>
      <c r="K17" s="6">
        <v>165994</v>
      </c>
      <c r="L17" s="6">
        <v>161705</v>
      </c>
      <c r="M17" s="6">
        <v>164841</v>
      </c>
      <c r="N17" s="8">
        <f t="shared" si="0"/>
        <v>164176</v>
      </c>
      <c r="O17" s="8">
        <f t="shared" si="1"/>
        <v>1970117</v>
      </c>
    </row>
    <row r="18" spans="1:15" ht="12.75">
      <c r="A18" s="16" t="s">
        <v>18</v>
      </c>
      <c r="B18" s="8">
        <v>4418076</v>
      </c>
      <c r="C18" s="8">
        <v>4369652</v>
      </c>
      <c r="D18" s="8">
        <v>4436425</v>
      </c>
      <c r="E18" s="8">
        <v>4388379</v>
      </c>
      <c r="F18" s="8">
        <v>4349558</v>
      </c>
      <c r="G18" s="11">
        <v>4366958</v>
      </c>
      <c r="H18" s="6">
        <v>4357674</v>
      </c>
      <c r="I18" s="6">
        <v>4334703</v>
      </c>
      <c r="J18" s="4">
        <v>4466507</v>
      </c>
      <c r="K18" s="6">
        <v>4351092</v>
      </c>
      <c r="L18" s="6">
        <v>4268802</v>
      </c>
      <c r="M18" s="6">
        <v>4202794</v>
      </c>
      <c r="N18" s="8">
        <f t="shared" si="0"/>
        <v>4359218</v>
      </c>
      <c r="O18" s="8">
        <f t="shared" si="1"/>
        <v>52310620</v>
      </c>
    </row>
    <row r="19" spans="1:15" ht="12.75">
      <c r="A19" s="16" t="s">
        <v>19</v>
      </c>
      <c r="B19" s="8">
        <v>699015</v>
      </c>
      <c r="C19" s="8">
        <v>695524</v>
      </c>
      <c r="D19" s="8">
        <v>696194</v>
      </c>
      <c r="E19" s="8">
        <v>690876</v>
      </c>
      <c r="F19" s="8">
        <v>685454</v>
      </c>
      <c r="G19" s="11">
        <v>680653</v>
      </c>
      <c r="H19" s="6">
        <v>677569</v>
      </c>
      <c r="I19" s="6">
        <v>675797</v>
      </c>
      <c r="J19" s="4">
        <v>669367</v>
      </c>
      <c r="K19" s="6">
        <v>670599</v>
      </c>
      <c r="L19" s="6">
        <v>662172</v>
      </c>
      <c r="M19" s="6">
        <v>643772</v>
      </c>
      <c r="N19" s="8">
        <f t="shared" si="0"/>
        <v>678916</v>
      </c>
      <c r="O19" s="8">
        <f t="shared" si="1"/>
        <v>8146992</v>
      </c>
    </row>
    <row r="20" spans="1:15" ht="12.75">
      <c r="A20" s="16" t="s">
        <v>20</v>
      </c>
      <c r="B20" s="8">
        <v>174805</v>
      </c>
      <c r="C20" s="8">
        <v>176469</v>
      </c>
      <c r="D20" s="8">
        <v>181872</v>
      </c>
      <c r="E20" s="8">
        <v>180881</v>
      </c>
      <c r="F20" s="8">
        <v>174098</v>
      </c>
      <c r="G20" s="11">
        <v>169721</v>
      </c>
      <c r="H20" s="6">
        <v>159772</v>
      </c>
      <c r="I20" s="6">
        <v>153561</v>
      </c>
      <c r="J20" s="4">
        <v>152522</v>
      </c>
      <c r="K20" s="6">
        <v>151791</v>
      </c>
      <c r="L20" s="6">
        <v>159130</v>
      </c>
      <c r="M20" s="6">
        <v>155928</v>
      </c>
      <c r="N20" s="8">
        <f t="shared" si="0"/>
        <v>165879</v>
      </c>
      <c r="O20" s="8">
        <f t="shared" si="1"/>
        <v>1990550</v>
      </c>
    </row>
    <row r="21" spans="1:15" ht="12.75">
      <c r="A21" s="16" t="s">
        <v>21</v>
      </c>
      <c r="B21" s="8">
        <v>508046</v>
      </c>
      <c r="C21" s="8">
        <v>495023</v>
      </c>
      <c r="D21" s="8">
        <v>496706</v>
      </c>
      <c r="E21" s="8">
        <v>485068</v>
      </c>
      <c r="F21" s="8">
        <v>487191</v>
      </c>
      <c r="G21" s="11">
        <v>485567</v>
      </c>
      <c r="H21" s="6">
        <v>482778</v>
      </c>
      <c r="I21" s="6">
        <v>479492</v>
      </c>
      <c r="J21" s="4">
        <v>480886</v>
      </c>
      <c r="K21" s="6">
        <v>476039</v>
      </c>
      <c r="L21" s="6">
        <v>475729</v>
      </c>
      <c r="M21" s="6">
        <v>467744</v>
      </c>
      <c r="N21" s="8">
        <f t="shared" si="0"/>
        <v>485022</v>
      </c>
      <c r="O21" s="8">
        <f t="shared" si="1"/>
        <v>5820269</v>
      </c>
    </row>
    <row r="22" spans="1:15" ht="12.75">
      <c r="A22" s="16" t="s">
        <v>22</v>
      </c>
      <c r="B22" s="8">
        <v>388521</v>
      </c>
      <c r="C22" s="8">
        <v>375176</v>
      </c>
      <c r="D22" s="8">
        <v>377217</v>
      </c>
      <c r="E22" s="8">
        <v>379158</v>
      </c>
      <c r="F22" s="8">
        <v>377031</v>
      </c>
      <c r="G22" s="11">
        <v>369245</v>
      </c>
      <c r="H22" s="6">
        <v>356083</v>
      </c>
      <c r="I22" s="6">
        <v>361156</v>
      </c>
      <c r="J22" s="4">
        <v>352532</v>
      </c>
      <c r="K22" s="6">
        <v>352314</v>
      </c>
      <c r="L22" s="6">
        <v>349404</v>
      </c>
      <c r="M22" s="6">
        <v>344898</v>
      </c>
      <c r="N22" s="8">
        <f t="shared" si="0"/>
        <v>365228</v>
      </c>
      <c r="O22" s="8">
        <f t="shared" si="1"/>
        <v>4382735</v>
      </c>
    </row>
    <row r="23" spans="1:15" ht="12.75">
      <c r="A23" s="16" t="s">
        <v>23</v>
      </c>
      <c r="B23" s="8">
        <v>955687</v>
      </c>
      <c r="C23" s="8">
        <v>958979</v>
      </c>
      <c r="D23" s="8">
        <v>958898</v>
      </c>
      <c r="E23" s="8">
        <v>942377</v>
      </c>
      <c r="F23" s="8">
        <v>925636</v>
      </c>
      <c r="G23" s="11">
        <v>918964</v>
      </c>
      <c r="H23" s="6">
        <v>904498</v>
      </c>
      <c r="I23" s="6">
        <v>903898</v>
      </c>
      <c r="J23" s="4">
        <v>882873</v>
      </c>
      <c r="K23" s="6">
        <v>891063</v>
      </c>
      <c r="L23" s="6">
        <v>890755</v>
      </c>
      <c r="M23" s="6">
        <v>882526</v>
      </c>
      <c r="N23" s="8">
        <f t="shared" si="0"/>
        <v>918013</v>
      </c>
      <c r="O23" s="8">
        <f t="shared" si="1"/>
        <v>11016154</v>
      </c>
    </row>
    <row r="24" spans="1:15" ht="12.75">
      <c r="A24" s="16" t="s">
        <v>24</v>
      </c>
      <c r="B24" s="8">
        <v>46473</v>
      </c>
      <c r="C24" s="8">
        <v>43886</v>
      </c>
      <c r="D24" s="8">
        <v>44522</v>
      </c>
      <c r="E24" s="8">
        <v>44109</v>
      </c>
      <c r="F24" s="8">
        <v>45618</v>
      </c>
      <c r="G24" s="11">
        <v>43711</v>
      </c>
      <c r="H24" s="6">
        <v>44670</v>
      </c>
      <c r="I24" s="6">
        <v>44967</v>
      </c>
      <c r="J24" s="4">
        <v>43484</v>
      </c>
      <c r="K24" s="6">
        <v>44946</v>
      </c>
      <c r="L24" s="6">
        <v>43355</v>
      </c>
      <c r="M24" s="6">
        <v>41144</v>
      </c>
      <c r="N24" s="8">
        <f t="shared" si="0"/>
        <v>44240</v>
      </c>
      <c r="O24" s="8">
        <f t="shared" si="1"/>
        <v>530885</v>
      </c>
    </row>
    <row r="25" spans="1:15" ht="12.75">
      <c r="A25" s="16" t="s">
        <v>25</v>
      </c>
      <c r="B25" s="8">
        <v>856967</v>
      </c>
      <c r="C25" s="8">
        <v>860115</v>
      </c>
      <c r="D25" s="8">
        <v>860402</v>
      </c>
      <c r="E25" s="8">
        <v>837658</v>
      </c>
      <c r="F25" s="8">
        <v>825985</v>
      </c>
      <c r="G25" s="11">
        <v>813372</v>
      </c>
      <c r="H25" s="6">
        <v>808033</v>
      </c>
      <c r="I25" s="6">
        <v>805730</v>
      </c>
      <c r="J25" s="4">
        <v>812286</v>
      </c>
      <c r="K25" s="6">
        <v>814426</v>
      </c>
      <c r="L25" s="6">
        <v>793287</v>
      </c>
      <c r="M25" s="6">
        <v>787991</v>
      </c>
      <c r="N25" s="8">
        <f t="shared" si="0"/>
        <v>823021</v>
      </c>
      <c r="O25" s="8">
        <f t="shared" si="1"/>
        <v>9876252</v>
      </c>
    </row>
    <row r="26" spans="1:15" ht="12.75">
      <c r="A26" s="16" t="s">
        <v>26</v>
      </c>
      <c r="B26" s="8">
        <v>107936</v>
      </c>
      <c r="C26" s="8">
        <v>107068</v>
      </c>
      <c r="D26" s="8">
        <v>107089</v>
      </c>
      <c r="E26" s="8">
        <v>108450</v>
      </c>
      <c r="F26" s="8">
        <v>106015</v>
      </c>
      <c r="G26" s="11">
        <v>104456</v>
      </c>
      <c r="H26" s="6">
        <v>105406</v>
      </c>
      <c r="I26" s="6">
        <v>98931</v>
      </c>
      <c r="J26" s="4">
        <v>97394</v>
      </c>
      <c r="K26" s="6">
        <v>92673</v>
      </c>
      <c r="L26" s="6">
        <v>92172</v>
      </c>
      <c r="M26" s="6">
        <v>94255</v>
      </c>
      <c r="N26" s="8">
        <f t="shared" si="0"/>
        <v>101820</v>
      </c>
      <c r="O26" s="8">
        <f t="shared" si="1"/>
        <v>1221845</v>
      </c>
    </row>
    <row r="27" spans="1:15" ht="12.75">
      <c r="A27" s="16" t="s">
        <v>27</v>
      </c>
      <c r="B27" s="8">
        <v>364894</v>
      </c>
      <c r="C27" s="8">
        <v>359277</v>
      </c>
      <c r="D27" s="8">
        <v>360990</v>
      </c>
      <c r="E27" s="8">
        <v>358291</v>
      </c>
      <c r="F27" s="8">
        <v>356894</v>
      </c>
      <c r="G27" s="11">
        <v>359183</v>
      </c>
      <c r="H27" s="6">
        <v>346038</v>
      </c>
      <c r="I27" s="6">
        <v>346543</v>
      </c>
      <c r="J27" s="4">
        <v>346799</v>
      </c>
      <c r="K27" s="6">
        <v>351206</v>
      </c>
      <c r="L27" s="6">
        <v>341637</v>
      </c>
      <c r="M27" s="6">
        <v>345130</v>
      </c>
      <c r="N27" s="8">
        <f t="shared" si="0"/>
        <v>353074</v>
      </c>
      <c r="O27" s="8">
        <f t="shared" si="1"/>
        <v>4236882</v>
      </c>
    </row>
    <row r="28" spans="1:15" ht="12.75">
      <c r="A28" s="16" t="s">
        <v>28</v>
      </c>
      <c r="B28" s="8">
        <v>244306</v>
      </c>
      <c r="C28" s="8">
        <v>240940</v>
      </c>
      <c r="D28" s="8">
        <v>239790</v>
      </c>
      <c r="E28" s="8">
        <v>245144</v>
      </c>
      <c r="F28" s="8">
        <v>234569</v>
      </c>
      <c r="G28" s="11">
        <v>234758</v>
      </c>
      <c r="H28" s="6">
        <v>236867</v>
      </c>
      <c r="I28" s="6">
        <v>240733</v>
      </c>
      <c r="J28" s="4">
        <v>240292</v>
      </c>
      <c r="K28" s="6">
        <v>242971</v>
      </c>
      <c r="L28" s="6">
        <v>240153</v>
      </c>
      <c r="M28" s="6">
        <v>235279</v>
      </c>
      <c r="N28" s="8">
        <f t="shared" si="0"/>
        <v>239650</v>
      </c>
      <c r="O28" s="8">
        <f t="shared" si="1"/>
        <v>2875802</v>
      </c>
    </row>
    <row r="29" spans="1:15" ht="12.75">
      <c r="A29" s="16" t="s">
        <v>29</v>
      </c>
      <c r="B29" s="8">
        <v>179079</v>
      </c>
      <c r="C29" s="8">
        <v>178615</v>
      </c>
      <c r="D29" s="8">
        <v>177908</v>
      </c>
      <c r="E29" s="8">
        <v>168652</v>
      </c>
      <c r="F29" s="8">
        <v>178319</v>
      </c>
      <c r="G29" s="11">
        <v>174996</v>
      </c>
      <c r="H29" s="6">
        <v>174897</v>
      </c>
      <c r="I29" s="6">
        <v>165285</v>
      </c>
      <c r="J29" s="4">
        <v>159087</v>
      </c>
      <c r="K29" s="6">
        <v>160344</v>
      </c>
      <c r="L29" s="6">
        <v>162167</v>
      </c>
      <c r="M29" s="6">
        <v>169785</v>
      </c>
      <c r="N29" s="8">
        <f t="shared" si="0"/>
        <v>170761</v>
      </c>
      <c r="O29" s="8">
        <f t="shared" si="1"/>
        <v>2049134</v>
      </c>
    </row>
    <row r="30" spans="1:15" ht="12.75">
      <c r="A30" s="16" t="s">
        <v>30</v>
      </c>
      <c r="B30" s="8">
        <v>183240</v>
      </c>
      <c r="C30" s="8">
        <v>173903</v>
      </c>
      <c r="D30" s="8">
        <v>179355</v>
      </c>
      <c r="E30" s="8">
        <v>175507</v>
      </c>
      <c r="F30" s="8">
        <v>172091</v>
      </c>
      <c r="G30" s="11">
        <v>170806</v>
      </c>
      <c r="H30" s="6">
        <v>166852</v>
      </c>
      <c r="I30" s="6">
        <v>170840</v>
      </c>
      <c r="J30" s="4">
        <v>167492</v>
      </c>
      <c r="K30" s="6">
        <v>170922</v>
      </c>
      <c r="L30" s="6">
        <v>170680</v>
      </c>
      <c r="M30" s="6">
        <v>175490</v>
      </c>
      <c r="N30" s="8">
        <f t="shared" si="0"/>
        <v>173098</v>
      </c>
      <c r="O30" s="8">
        <f t="shared" si="1"/>
        <v>2077178</v>
      </c>
    </row>
    <row r="31" spans="1:15" ht="12.75">
      <c r="A31" s="16" t="s">
        <v>31</v>
      </c>
      <c r="B31" s="8">
        <v>68434</v>
      </c>
      <c r="C31" s="8">
        <v>67204</v>
      </c>
      <c r="D31" s="8">
        <v>64933</v>
      </c>
      <c r="E31" s="8">
        <v>67208</v>
      </c>
      <c r="F31" s="8">
        <v>61781</v>
      </c>
      <c r="G31" s="11">
        <v>65947</v>
      </c>
      <c r="H31" s="6">
        <v>64695</v>
      </c>
      <c r="I31" s="6">
        <v>66066</v>
      </c>
      <c r="J31" s="4">
        <v>66408</v>
      </c>
      <c r="K31" s="6">
        <v>64088</v>
      </c>
      <c r="L31" s="6">
        <v>67225</v>
      </c>
      <c r="M31" s="6">
        <v>66822</v>
      </c>
      <c r="N31" s="8">
        <f t="shared" si="0"/>
        <v>65901</v>
      </c>
      <c r="O31" s="8">
        <f t="shared" si="1"/>
        <v>790811</v>
      </c>
    </row>
    <row r="32" spans="1:15" ht="12.75">
      <c r="A32" s="16" t="s">
        <v>32</v>
      </c>
      <c r="B32" s="8">
        <v>192279</v>
      </c>
      <c r="C32" s="8">
        <v>204899</v>
      </c>
      <c r="D32" s="8">
        <v>196150</v>
      </c>
      <c r="E32" s="8">
        <v>191541</v>
      </c>
      <c r="F32" s="8">
        <v>188751</v>
      </c>
      <c r="G32" s="11">
        <v>188511</v>
      </c>
      <c r="H32" s="6">
        <v>196054</v>
      </c>
      <c r="I32" s="6">
        <v>188874</v>
      </c>
      <c r="J32" s="4">
        <v>186758</v>
      </c>
      <c r="K32" s="6">
        <v>192990</v>
      </c>
      <c r="L32" s="6">
        <v>187109</v>
      </c>
      <c r="M32" s="6">
        <v>191146</v>
      </c>
      <c r="N32" s="8">
        <f t="shared" si="0"/>
        <v>192089</v>
      </c>
      <c r="O32" s="8">
        <f t="shared" si="1"/>
        <v>2305062</v>
      </c>
    </row>
    <row r="33" spans="1:15" ht="12.75">
      <c r="A33" s="16" t="s">
        <v>33</v>
      </c>
      <c r="B33" s="8">
        <v>652933</v>
      </c>
      <c r="C33" s="8">
        <v>653163</v>
      </c>
      <c r="D33" s="8">
        <v>640547</v>
      </c>
      <c r="E33" s="8">
        <v>646061</v>
      </c>
      <c r="F33" s="8">
        <v>639312</v>
      </c>
      <c r="G33" s="11">
        <v>633815</v>
      </c>
      <c r="H33" s="6">
        <v>617240</v>
      </c>
      <c r="I33" s="6">
        <v>625687</v>
      </c>
      <c r="J33" s="4">
        <v>621069</v>
      </c>
      <c r="K33" s="6">
        <v>620947</v>
      </c>
      <c r="L33" s="6">
        <v>612673</v>
      </c>
      <c r="M33" s="6">
        <v>610195</v>
      </c>
      <c r="N33" s="8">
        <f t="shared" si="0"/>
        <v>631137</v>
      </c>
      <c r="O33" s="8">
        <f t="shared" si="1"/>
        <v>7573642</v>
      </c>
    </row>
    <row r="34" spans="1:15" ht="12.75">
      <c r="A34" s="16" t="s">
        <v>34</v>
      </c>
      <c r="B34" s="8">
        <v>361616</v>
      </c>
      <c r="C34" s="8">
        <v>355117</v>
      </c>
      <c r="D34" s="8">
        <v>354365</v>
      </c>
      <c r="E34" s="8">
        <v>354798</v>
      </c>
      <c r="F34" s="8">
        <v>347236</v>
      </c>
      <c r="G34" s="11">
        <v>343846</v>
      </c>
      <c r="H34" s="6">
        <v>348449</v>
      </c>
      <c r="I34" s="6">
        <v>348423</v>
      </c>
      <c r="J34" s="4">
        <v>335604</v>
      </c>
      <c r="K34" s="6">
        <v>310220</v>
      </c>
      <c r="L34" s="6">
        <v>323542</v>
      </c>
      <c r="M34" s="6">
        <v>331516</v>
      </c>
      <c r="N34" s="8">
        <f t="shared" si="0"/>
        <v>342894</v>
      </c>
      <c r="O34" s="8">
        <f t="shared" si="1"/>
        <v>4114732</v>
      </c>
    </row>
    <row r="35" spans="1:15" ht="12.75">
      <c r="A35" s="16" t="s">
        <v>35</v>
      </c>
      <c r="B35" s="8">
        <v>2312562</v>
      </c>
      <c r="C35" s="8">
        <v>2316261</v>
      </c>
      <c r="D35" s="8">
        <v>2334495</v>
      </c>
      <c r="E35" s="8">
        <v>2314716</v>
      </c>
      <c r="F35" s="8">
        <v>2326616</v>
      </c>
      <c r="G35" s="11">
        <v>2299907</v>
      </c>
      <c r="H35" s="6">
        <v>2270469</v>
      </c>
      <c r="I35" s="6">
        <v>2273098</v>
      </c>
      <c r="J35" s="4">
        <v>2269176</v>
      </c>
      <c r="K35" s="6">
        <v>2270170</v>
      </c>
      <c r="L35" s="6">
        <v>2223311</v>
      </c>
      <c r="M35" s="6">
        <v>2214146</v>
      </c>
      <c r="N35" s="8">
        <f t="shared" si="0"/>
        <v>2285411</v>
      </c>
      <c r="O35" s="8">
        <f t="shared" si="1"/>
        <v>27424927</v>
      </c>
    </row>
    <row r="36" spans="1:15" ht="12.75">
      <c r="A36" s="16" t="s">
        <v>36</v>
      </c>
      <c r="B36" s="8">
        <v>113094</v>
      </c>
      <c r="C36" s="8">
        <v>113900</v>
      </c>
      <c r="D36" s="8">
        <v>114612</v>
      </c>
      <c r="E36" s="8">
        <v>111277</v>
      </c>
      <c r="F36" s="8">
        <v>114239</v>
      </c>
      <c r="G36" s="11">
        <v>113196</v>
      </c>
      <c r="H36" s="6">
        <v>115132</v>
      </c>
      <c r="I36" s="6">
        <v>110710</v>
      </c>
      <c r="J36" s="4">
        <v>112070</v>
      </c>
      <c r="K36" s="6">
        <v>108520</v>
      </c>
      <c r="L36" s="6">
        <v>111848</v>
      </c>
      <c r="M36" s="6">
        <v>108696</v>
      </c>
      <c r="N36" s="8">
        <f t="shared" si="0"/>
        <v>112275</v>
      </c>
      <c r="O36" s="8">
        <f t="shared" si="1"/>
        <v>1347294</v>
      </c>
    </row>
    <row r="37" spans="1:15" ht="12.75">
      <c r="A37" s="16" t="s">
        <v>37</v>
      </c>
      <c r="B37" s="8">
        <v>1002118</v>
      </c>
      <c r="C37" s="8">
        <v>984935</v>
      </c>
      <c r="D37" s="8">
        <v>970158</v>
      </c>
      <c r="E37" s="8">
        <v>975281</v>
      </c>
      <c r="F37" s="8">
        <v>948530</v>
      </c>
      <c r="G37" s="11">
        <v>930599</v>
      </c>
      <c r="H37" s="6">
        <v>936239</v>
      </c>
      <c r="I37" s="6">
        <v>948033</v>
      </c>
      <c r="J37" s="4">
        <v>954108</v>
      </c>
      <c r="K37" s="6">
        <v>961378</v>
      </c>
      <c r="L37" s="6">
        <v>941865</v>
      </c>
      <c r="M37" s="6">
        <v>946956</v>
      </c>
      <c r="N37" s="8">
        <f t="shared" si="0"/>
        <v>958350</v>
      </c>
      <c r="O37" s="8">
        <f t="shared" si="1"/>
        <v>11500200</v>
      </c>
    </row>
    <row r="38" spans="1:15" ht="12.75">
      <c r="A38" s="16" t="s">
        <v>38</v>
      </c>
      <c r="B38" s="8">
        <v>119148</v>
      </c>
      <c r="C38" s="8">
        <v>117239</v>
      </c>
      <c r="D38" s="8">
        <v>118432</v>
      </c>
      <c r="E38" s="8">
        <v>113534</v>
      </c>
      <c r="F38" s="8">
        <v>114565</v>
      </c>
      <c r="G38" s="11">
        <v>112648</v>
      </c>
      <c r="H38" s="6">
        <v>112246</v>
      </c>
      <c r="I38" s="6">
        <v>113716</v>
      </c>
      <c r="J38" s="4">
        <v>114691</v>
      </c>
      <c r="K38" s="6">
        <v>113575</v>
      </c>
      <c r="L38" s="6">
        <v>112857</v>
      </c>
      <c r="M38" s="6">
        <v>110457</v>
      </c>
      <c r="N38" s="8">
        <f t="shared" si="0"/>
        <v>114426</v>
      </c>
      <c r="O38" s="8">
        <f t="shared" si="1"/>
        <v>1373108</v>
      </c>
    </row>
    <row r="39" spans="1:15" ht="12.75">
      <c r="A39" s="16" t="s">
        <v>39</v>
      </c>
      <c r="B39" s="8">
        <v>303595</v>
      </c>
      <c r="C39" s="8">
        <v>302757</v>
      </c>
      <c r="D39" s="8">
        <v>301866</v>
      </c>
      <c r="E39" s="8">
        <v>291874</v>
      </c>
      <c r="F39" s="8">
        <v>285155</v>
      </c>
      <c r="G39" s="11">
        <v>276826</v>
      </c>
      <c r="H39" s="6">
        <v>280144</v>
      </c>
      <c r="I39" s="6">
        <v>271031</v>
      </c>
      <c r="J39" s="4">
        <v>272167</v>
      </c>
      <c r="K39" s="6">
        <v>278265</v>
      </c>
      <c r="L39" s="6">
        <v>279388</v>
      </c>
      <c r="M39" s="6">
        <v>276222</v>
      </c>
      <c r="N39" s="8">
        <f t="shared" si="0"/>
        <v>284941</v>
      </c>
      <c r="O39" s="8">
        <f t="shared" si="1"/>
        <v>3419290</v>
      </c>
    </row>
    <row r="40" spans="1:15" ht="12.75">
      <c r="A40" s="16" t="s">
        <v>40</v>
      </c>
      <c r="B40" s="8">
        <v>269517</v>
      </c>
      <c r="C40" s="8">
        <v>262181</v>
      </c>
      <c r="D40" s="8">
        <v>265047</v>
      </c>
      <c r="E40" s="8">
        <v>260804</v>
      </c>
      <c r="F40" s="8">
        <v>253773</v>
      </c>
      <c r="G40" s="11">
        <v>252045</v>
      </c>
      <c r="H40" s="6">
        <v>255630</v>
      </c>
      <c r="I40" s="6">
        <v>253349</v>
      </c>
      <c r="J40" s="4">
        <v>252292</v>
      </c>
      <c r="K40" s="6">
        <v>257166</v>
      </c>
      <c r="L40" s="6">
        <v>251112</v>
      </c>
      <c r="M40" s="6">
        <v>253687</v>
      </c>
      <c r="N40" s="8">
        <f t="shared" si="0"/>
        <v>257217</v>
      </c>
      <c r="O40" s="8">
        <f t="shared" si="1"/>
        <v>3086603</v>
      </c>
    </row>
    <row r="41" spans="1:15" ht="12.75">
      <c r="A41" s="16" t="s">
        <v>41</v>
      </c>
      <c r="B41" s="8">
        <v>624506</v>
      </c>
      <c r="C41" s="8">
        <v>629202</v>
      </c>
      <c r="D41" s="8">
        <v>613211</v>
      </c>
      <c r="E41" s="8">
        <v>605214</v>
      </c>
      <c r="F41" s="8">
        <v>601173</v>
      </c>
      <c r="G41" s="11">
        <v>587588</v>
      </c>
      <c r="H41" s="6">
        <v>593279</v>
      </c>
      <c r="I41" s="6">
        <v>597603</v>
      </c>
      <c r="J41" s="4">
        <v>586789</v>
      </c>
      <c r="K41" s="6">
        <v>592117</v>
      </c>
      <c r="L41" s="6">
        <v>591027</v>
      </c>
      <c r="M41" s="6">
        <v>593458</v>
      </c>
      <c r="N41" s="8">
        <f t="shared" si="0"/>
        <v>601264</v>
      </c>
      <c r="O41" s="8">
        <f t="shared" si="1"/>
        <v>7215167</v>
      </c>
    </row>
    <row r="42" spans="1:15" ht="12.75">
      <c r="A42" s="16" t="s">
        <v>42</v>
      </c>
      <c r="B42" s="8">
        <v>1153542</v>
      </c>
      <c r="C42" s="8">
        <v>1133935</v>
      </c>
      <c r="D42" s="8">
        <v>1122837</v>
      </c>
      <c r="E42" s="8">
        <v>1114981</v>
      </c>
      <c r="F42" s="8">
        <v>1104906</v>
      </c>
      <c r="G42" s="11">
        <v>1090760</v>
      </c>
      <c r="H42" s="6">
        <v>1082809</v>
      </c>
      <c r="I42" s="6">
        <v>1079108</v>
      </c>
      <c r="J42" s="4">
        <v>1061135</v>
      </c>
      <c r="K42" s="6">
        <v>1064215</v>
      </c>
      <c r="L42" s="6">
        <v>1035561</v>
      </c>
      <c r="M42" s="6">
        <v>1028768</v>
      </c>
      <c r="N42" s="8">
        <f t="shared" si="0"/>
        <v>1089380</v>
      </c>
      <c r="O42" s="8">
        <f t="shared" si="1"/>
        <v>13072557</v>
      </c>
    </row>
    <row r="43" spans="1:15" ht="12.75">
      <c r="A43" s="16" t="s">
        <v>43</v>
      </c>
      <c r="B43" s="8">
        <v>429561</v>
      </c>
      <c r="C43" s="8">
        <v>428616</v>
      </c>
      <c r="D43" s="8">
        <v>416685</v>
      </c>
      <c r="E43" s="8">
        <v>423280</v>
      </c>
      <c r="F43" s="8">
        <v>411474</v>
      </c>
      <c r="G43" s="11">
        <v>417884</v>
      </c>
      <c r="H43" s="6">
        <v>407418</v>
      </c>
      <c r="I43" s="6">
        <v>403868</v>
      </c>
      <c r="J43" s="4">
        <v>401149</v>
      </c>
      <c r="K43" s="6">
        <v>397000</v>
      </c>
      <c r="L43" s="6">
        <v>386872</v>
      </c>
      <c r="M43" s="6">
        <v>379734</v>
      </c>
      <c r="N43" s="8">
        <f t="shared" si="0"/>
        <v>408628</v>
      </c>
      <c r="O43" s="8">
        <f t="shared" si="1"/>
        <v>4903541</v>
      </c>
    </row>
    <row r="44" spans="1:15" ht="12.75">
      <c r="A44" s="16" t="s">
        <v>44</v>
      </c>
      <c r="B44" s="8">
        <v>169239</v>
      </c>
      <c r="C44" s="8">
        <v>166666</v>
      </c>
      <c r="D44" s="8">
        <v>164078</v>
      </c>
      <c r="E44" s="8">
        <v>164314</v>
      </c>
      <c r="F44" s="8">
        <v>161653</v>
      </c>
      <c r="G44" s="11">
        <v>162256</v>
      </c>
      <c r="H44" s="6">
        <v>158344</v>
      </c>
      <c r="I44" s="6">
        <v>152523</v>
      </c>
      <c r="J44" s="4">
        <v>151546</v>
      </c>
      <c r="K44" s="6">
        <v>155985</v>
      </c>
      <c r="L44" s="6">
        <v>158281</v>
      </c>
      <c r="M44" s="6">
        <v>159488</v>
      </c>
      <c r="N44" s="8">
        <f t="shared" si="0"/>
        <v>160364</v>
      </c>
      <c r="O44" s="8">
        <f t="shared" si="1"/>
        <v>1924373</v>
      </c>
    </row>
    <row r="45" spans="1:15" ht="12.75">
      <c r="A45" s="16" t="s">
        <v>45</v>
      </c>
      <c r="B45" s="10">
        <v>27041295</v>
      </c>
      <c r="C45" s="10">
        <v>26599996</v>
      </c>
      <c r="D45" s="10">
        <v>26731555</v>
      </c>
      <c r="E45" s="10">
        <v>26408935</v>
      </c>
      <c r="F45" s="10">
        <v>26281253</v>
      </c>
      <c r="G45" s="12">
        <v>26431781</v>
      </c>
      <c r="H45" s="7">
        <v>26575112</v>
      </c>
      <c r="I45" s="7">
        <v>26493295</v>
      </c>
      <c r="J45" s="5">
        <v>26308269</v>
      </c>
      <c r="K45" s="7">
        <v>26390076</v>
      </c>
      <c r="L45" s="7">
        <v>26127820</v>
      </c>
      <c r="M45" s="7">
        <v>25999161</v>
      </c>
      <c r="N45" s="7">
        <f t="shared" si="0"/>
        <v>26449046</v>
      </c>
      <c r="O45" s="7">
        <f t="shared" si="1"/>
        <v>317388548</v>
      </c>
    </row>
    <row r="46" spans="1:15" ht="12.75">
      <c r="A46" s="16" t="s">
        <v>46</v>
      </c>
      <c r="B46" s="8">
        <v>462559</v>
      </c>
      <c r="C46" s="8">
        <v>438660</v>
      </c>
      <c r="D46" s="8">
        <v>448008</v>
      </c>
      <c r="E46" s="8">
        <v>443977</v>
      </c>
      <c r="F46" s="8">
        <v>457526</v>
      </c>
      <c r="G46" s="11">
        <v>450037</v>
      </c>
      <c r="H46" s="6">
        <v>451683</v>
      </c>
      <c r="I46" s="6">
        <v>449595</v>
      </c>
      <c r="J46" s="4">
        <v>453550</v>
      </c>
      <c r="K46" s="6">
        <v>456351</v>
      </c>
      <c r="L46" s="6">
        <v>442856</v>
      </c>
      <c r="M46" s="6">
        <v>445360</v>
      </c>
      <c r="N46" s="8">
        <f t="shared" si="0"/>
        <v>450014</v>
      </c>
      <c r="O46" s="8">
        <f t="shared" si="1"/>
        <v>5400162</v>
      </c>
    </row>
    <row r="47" spans="1:15" ht="12.75">
      <c r="A47" s="16" t="s">
        <v>47</v>
      </c>
      <c r="B47" s="8">
        <v>307860</v>
      </c>
      <c r="C47" s="8">
        <v>303188</v>
      </c>
      <c r="D47" s="8">
        <v>307466</v>
      </c>
      <c r="E47" s="8">
        <v>294999</v>
      </c>
      <c r="F47" s="8">
        <v>291942</v>
      </c>
      <c r="G47" s="11">
        <v>292897</v>
      </c>
      <c r="H47" s="6">
        <v>301838</v>
      </c>
      <c r="I47" s="6">
        <v>297284</v>
      </c>
      <c r="J47" s="4">
        <v>289910</v>
      </c>
      <c r="K47" s="6">
        <v>290137</v>
      </c>
      <c r="L47" s="6">
        <v>289954</v>
      </c>
      <c r="M47" s="6">
        <v>298875</v>
      </c>
      <c r="N47" s="8">
        <f t="shared" si="0"/>
        <v>297196</v>
      </c>
      <c r="O47" s="8">
        <f t="shared" si="1"/>
        <v>3566350</v>
      </c>
    </row>
    <row r="48" spans="1:15" ht="12.75">
      <c r="A48" s="16" t="s">
        <v>48</v>
      </c>
      <c r="B48" s="8">
        <v>348651</v>
      </c>
      <c r="C48" s="8">
        <v>343954</v>
      </c>
      <c r="D48" s="8">
        <v>346926</v>
      </c>
      <c r="E48" s="8">
        <v>348364</v>
      </c>
      <c r="F48" s="8">
        <v>338567</v>
      </c>
      <c r="G48" s="11">
        <v>339314</v>
      </c>
      <c r="H48" s="6">
        <v>323667</v>
      </c>
      <c r="I48" s="6">
        <v>326816</v>
      </c>
      <c r="J48" s="4">
        <v>321032</v>
      </c>
      <c r="K48" s="6">
        <v>325981</v>
      </c>
      <c r="L48" s="6">
        <v>326666</v>
      </c>
      <c r="M48" s="6">
        <v>329391</v>
      </c>
      <c r="N48" s="8">
        <f t="shared" si="0"/>
        <v>334944</v>
      </c>
      <c r="O48" s="8">
        <f t="shared" si="1"/>
        <v>4019329</v>
      </c>
    </row>
    <row r="49" spans="1:15" ht="12.75">
      <c r="A49" s="16" t="s">
        <v>49</v>
      </c>
      <c r="B49" s="8">
        <v>1125424</v>
      </c>
      <c r="C49" s="8">
        <v>1113135</v>
      </c>
      <c r="D49" s="8">
        <v>1092603</v>
      </c>
      <c r="E49" s="8">
        <v>1081571</v>
      </c>
      <c r="F49" s="8">
        <v>1077991</v>
      </c>
      <c r="G49" s="11">
        <v>1059875</v>
      </c>
      <c r="H49" s="6">
        <v>1042079</v>
      </c>
      <c r="I49" s="6">
        <v>1054636</v>
      </c>
      <c r="J49" s="4">
        <v>1042052</v>
      </c>
      <c r="K49" s="6">
        <v>1059903</v>
      </c>
      <c r="L49" s="6">
        <v>1032181</v>
      </c>
      <c r="M49" s="6">
        <v>1006915</v>
      </c>
      <c r="N49" s="8">
        <f t="shared" si="0"/>
        <v>1065697</v>
      </c>
      <c r="O49" s="8">
        <f t="shared" si="1"/>
        <v>12788365</v>
      </c>
    </row>
    <row r="50" spans="1:15" ht="12.75">
      <c r="A50" s="16" t="s">
        <v>50</v>
      </c>
      <c r="B50" s="8">
        <v>296262</v>
      </c>
      <c r="C50" s="8">
        <v>291517</v>
      </c>
      <c r="D50" s="8">
        <v>289787</v>
      </c>
      <c r="E50" s="8">
        <v>286034</v>
      </c>
      <c r="F50" s="8">
        <v>288124</v>
      </c>
      <c r="G50" s="11">
        <v>283559</v>
      </c>
      <c r="H50" s="6">
        <v>285962</v>
      </c>
      <c r="I50" s="6">
        <v>284669</v>
      </c>
      <c r="J50" s="4">
        <v>277587</v>
      </c>
      <c r="K50" s="6">
        <v>279172</v>
      </c>
      <c r="L50" s="6">
        <v>285604</v>
      </c>
      <c r="M50" s="6">
        <v>274784</v>
      </c>
      <c r="N50" s="8">
        <f t="shared" si="0"/>
        <v>285255</v>
      </c>
      <c r="O50" s="8">
        <f t="shared" si="1"/>
        <v>3423061</v>
      </c>
    </row>
    <row r="51" spans="1:15" ht="12.75">
      <c r="A51" s="16" t="s">
        <v>51</v>
      </c>
      <c r="B51" s="8">
        <v>48460</v>
      </c>
      <c r="C51" s="8">
        <v>48088</v>
      </c>
      <c r="D51" s="8">
        <v>49908</v>
      </c>
      <c r="E51" s="8">
        <v>48378</v>
      </c>
      <c r="F51" s="8">
        <v>50076</v>
      </c>
      <c r="G51" s="11">
        <v>49420</v>
      </c>
      <c r="H51" s="6">
        <v>50763</v>
      </c>
      <c r="I51" s="6">
        <v>49033</v>
      </c>
      <c r="J51" s="4">
        <v>49472</v>
      </c>
      <c r="K51" s="6">
        <v>48044</v>
      </c>
      <c r="L51" s="6">
        <v>48436</v>
      </c>
      <c r="M51" s="6">
        <v>48392</v>
      </c>
      <c r="N51" s="8">
        <f t="shared" si="0"/>
        <v>49039</v>
      </c>
      <c r="O51" s="8">
        <f t="shared" si="1"/>
        <v>588470</v>
      </c>
    </row>
    <row r="52" spans="1:15" ht="12.75">
      <c r="A52" s="16" t="s">
        <v>52</v>
      </c>
      <c r="B52" s="8">
        <v>204430</v>
      </c>
      <c r="C52" s="8">
        <v>199476</v>
      </c>
      <c r="D52" s="8">
        <v>196643</v>
      </c>
      <c r="E52" s="8">
        <v>199638</v>
      </c>
      <c r="F52" s="8">
        <v>191759</v>
      </c>
      <c r="G52" s="11">
        <v>195163</v>
      </c>
      <c r="H52" s="6">
        <v>192194</v>
      </c>
      <c r="I52" s="6">
        <v>195084</v>
      </c>
      <c r="J52" s="4">
        <v>192872</v>
      </c>
      <c r="K52" s="6">
        <v>186719</v>
      </c>
      <c r="L52" s="6">
        <v>187797</v>
      </c>
      <c r="M52" s="6">
        <v>184986</v>
      </c>
      <c r="N52" s="8">
        <f t="shared" si="0"/>
        <v>193897</v>
      </c>
      <c r="O52" s="8">
        <f t="shared" si="1"/>
        <v>2326761</v>
      </c>
    </row>
    <row r="53" spans="1:15" ht="12.75">
      <c r="A53" s="16" t="s">
        <v>53</v>
      </c>
      <c r="B53" s="8">
        <v>355947</v>
      </c>
      <c r="C53" s="8">
        <v>355554</v>
      </c>
      <c r="D53" s="8">
        <v>353098</v>
      </c>
      <c r="E53" s="8">
        <v>350721</v>
      </c>
      <c r="F53" s="8">
        <v>352366</v>
      </c>
      <c r="G53" s="11">
        <v>343380</v>
      </c>
      <c r="H53" s="6">
        <v>338261</v>
      </c>
      <c r="I53" s="6">
        <v>331784</v>
      </c>
      <c r="J53" s="4">
        <v>333886</v>
      </c>
      <c r="K53" s="6">
        <v>332159</v>
      </c>
      <c r="L53" s="6">
        <v>328195</v>
      </c>
      <c r="M53" s="6">
        <v>328030</v>
      </c>
      <c r="N53" s="8">
        <f t="shared" si="0"/>
        <v>341948</v>
      </c>
      <c r="O53" s="8">
        <f t="shared" si="1"/>
        <v>4103381</v>
      </c>
    </row>
    <row r="54" spans="1:15" ht="12.75">
      <c r="A54" s="16" t="s">
        <v>54</v>
      </c>
      <c r="B54" s="8">
        <v>507038</v>
      </c>
      <c r="C54" s="8">
        <v>500394</v>
      </c>
      <c r="D54" s="8">
        <v>507956</v>
      </c>
      <c r="E54" s="8">
        <v>509561</v>
      </c>
      <c r="F54" s="8">
        <v>493218</v>
      </c>
      <c r="G54" s="11">
        <v>494508</v>
      </c>
      <c r="H54" s="6">
        <v>495438</v>
      </c>
      <c r="I54" s="6">
        <v>495386</v>
      </c>
      <c r="J54" s="4">
        <v>499288</v>
      </c>
      <c r="K54" s="6">
        <v>482499</v>
      </c>
      <c r="L54" s="6">
        <v>468312</v>
      </c>
      <c r="M54" s="6">
        <v>462536</v>
      </c>
      <c r="N54" s="8">
        <f t="shared" si="0"/>
        <v>493011</v>
      </c>
      <c r="O54" s="8">
        <f t="shared" si="1"/>
        <v>5916134</v>
      </c>
    </row>
    <row r="55" spans="1:15" ht="12.75">
      <c r="A55" s="16" t="s">
        <v>55</v>
      </c>
      <c r="B55" s="8">
        <v>141417</v>
      </c>
      <c r="C55" s="8">
        <v>137129</v>
      </c>
      <c r="D55" s="8">
        <v>140182</v>
      </c>
      <c r="E55" s="8">
        <v>136173</v>
      </c>
      <c r="F55" s="8">
        <v>136850</v>
      </c>
      <c r="G55" s="11">
        <v>140013</v>
      </c>
      <c r="H55" s="6">
        <v>135365</v>
      </c>
      <c r="I55" s="6">
        <v>134961</v>
      </c>
      <c r="J55" s="4">
        <v>133866</v>
      </c>
      <c r="K55" s="6">
        <v>138007</v>
      </c>
      <c r="L55" s="6">
        <v>134188</v>
      </c>
      <c r="M55" s="6">
        <v>134708</v>
      </c>
      <c r="N55" s="8">
        <f t="shared" si="0"/>
        <v>136905</v>
      </c>
      <c r="O55" s="8">
        <f t="shared" si="1"/>
        <v>1642859</v>
      </c>
    </row>
    <row r="56" spans="1:15" ht="12.75">
      <c r="A56" s="16" t="s">
        <v>56</v>
      </c>
      <c r="B56" s="8">
        <v>3051733</v>
      </c>
      <c r="C56" s="8">
        <v>3028325</v>
      </c>
      <c r="D56" s="8">
        <v>3056238</v>
      </c>
      <c r="E56" s="8">
        <v>3028050</v>
      </c>
      <c r="F56" s="8">
        <v>3014989</v>
      </c>
      <c r="G56" s="11">
        <v>2997300</v>
      </c>
      <c r="H56" s="6">
        <v>3004587</v>
      </c>
      <c r="I56" s="6">
        <v>3012352</v>
      </c>
      <c r="J56" s="4">
        <v>3001736</v>
      </c>
      <c r="K56" s="6">
        <v>2987547</v>
      </c>
      <c r="L56" s="6">
        <v>2951238</v>
      </c>
      <c r="M56" s="6">
        <v>2928489</v>
      </c>
      <c r="N56" s="8">
        <f t="shared" si="0"/>
        <v>3005215</v>
      </c>
      <c r="O56" s="8">
        <f t="shared" si="1"/>
        <v>36062584</v>
      </c>
    </row>
    <row r="57" spans="1:15" ht="12.75">
      <c r="A57" s="16" t="s">
        <v>57</v>
      </c>
      <c r="B57" s="8">
        <v>207827</v>
      </c>
      <c r="C57" s="8">
        <v>207244</v>
      </c>
      <c r="D57" s="8">
        <v>205878</v>
      </c>
      <c r="E57" s="8">
        <v>200414</v>
      </c>
      <c r="F57" s="8">
        <v>199304</v>
      </c>
      <c r="G57" s="11">
        <v>196558</v>
      </c>
      <c r="H57" s="6">
        <v>200401</v>
      </c>
      <c r="I57" s="6">
        <v>195499</v>
      </c>
      <c r="J57" s="4">
        <v>202263</v>
      </c>
      <c r="K57" s="6">
        <v>197741</v>
      </c>
      <c r="L57" s="6">
        <v>197055</v>
      </c>
      <c r="M57" s="6">
        <v>195376</v>
      </c>
      <c r="N57" s="8">
        <f t="shared" si="0"/>
        <v>200463</v>
      </c>
      <c r="O57" s="8">
        <f t="shared" si="1"/>
        <v>2405560</v>
      </c>
    </row>
    <row r="58" spans="1:15" ht="12.75">
      <c r="A58" s="16" t="s">
        <v>58</v>
      </c>
      <c r="B58" s="8">
        <v>2444761</v>
      </c>
      <c r="C58" s="8">
        <v>2401890</v>
      </c>
      <c r="D58" s="8">
        <v>2423793</v>
      </c>
      <c r="E58" s="8">
        <v>2419965</v>
      </c>
      <c r="F58" s="8">
        <v>2414354</v>
      </c>
      <c r="G58" s="11">
        <v>2375718</v>
      </c>
      <c r="H58" s="6">
        <v>2395318</v>
      </c>
      <c r="I58" s="6">
        <v>2385175</v>
      </c>
      <c r="J58" s="4">
        <v>2364506</v>
      </c>
      <c r="K58" s="6">
        <v>2375327</v>
      </c>
      <c r="L58" s="6">
        <v>2342315</v>
      </c>
      <c r="M58" s="6">
        <v>2320488</v>
      </c>
      <c r="N58" s="8">
        <f t="shared" si="0"/>
        <v>2388634</v>
      </c>
      <c r="O58" s="8">
        <f t="shared" si="1"/>
        <v>28663610</v>
      </c>
    </row>
    <row r="59" spans="1:15" ht="12.75">
      <c r="A59" s="16" t="s">
        <v>59</v>
      </c>
      <c r="B59" s="8">
        <v>192853</v>
      </c>
      <c r="C59" s="8">
        <v>190522</v>
      </c>
      <c r="D59" s="8">
        <v>189609</v>
      </c>
      <c r="E59" s="8">
        <v>190512</v>
      </c>
      <c r="F59" s="8">
        <v>190090</v>
      </c>
      <c r="G59" s="11">
        <v>192524</v>
      </c>
      <c r="H59" s="6">
        <v>188699</v>
      </c>
      <c r="I59" s="6">
        <v>186065</v>
      </c>
      <c r="J59" s="4">
        <v>187245</v>
      </c>
      <c r="K59" s="6">
        <v>191534</v>
      </c>
      <c r="L59" s="6">
        <v>188450</v>
      </c>
      <c r="M59" s="6">
        <v>189822</v>
      </c>
      <c r="N59" s="8">
        <f t="shared" si="0"/>
        <v>189827</v>
      </c>
      <c r="O59" s="8">
        <f t="shared" si="1"/>
        <v>2277925</v>
      </c>
    </row>
    <row r="60" spans="1:15" ht="12.75">
      <c r="A60" s="16" t="s">
        <v>60</v>
      </c>
      <c r="B60" s="8">
        <v>371901</v>
      </c>
      <c r="C60" s="8">
        <v>371144</v>
      </c>
      <c r="D60" s="8">
        <v>375861</v>
      </c>
      <c r="E60" s="8">
        <v>364039</v>
      </c>
      <c r="F60" s="8">
        <v>359309</v>
      </c>
      <c r="G60" s="11">
        <v>366822</v>
      </c>
      <c r="H60" s="6">
        <v>369913</v>
      </c>
      <c r="I60" s="6">
        <v>380988</v>
      </c>
      <c r="J60" s="4">
        <v>375508</v>
      </c>
      <c r="K60" s="6">
        <v>382002</v>
      </c>
      <c r="L60" s="6">
        <v>372006</v>
      </c>
      <c r="M60" s="6">
        <v>368284</v>
      </c>
      <c r="N60" s="8">
        <f t="shared" si="0"/>
        <v>371481</v>
      </c>
      <c r="O60" s="8">
        <f t="shared" si="1"/>
        <v>4457777</v>
      </c>
    </row>
    <row r="61" spans="1:15" ht="12.75">
      <c r="A61" s="16" t="s">
        <v>61</v>
      </c>
      <c r="B61" s="8">
        <v>665850</v>
      </c>
      <c r="C61" s="8">
        <v>652721</v>
      </c>
      <c r="D61" s="8">
        <v>652899</v>
      </c>
      <c r="E61" s="8">
        <v>648149</v>
      </c>
      <c r="F61" s="8">
        <v>629011</v>
      </c>
      <c r="G61" s="11">
        <v>631399</v>
      </c>
      <c r="H61" s="6">
        <v>625203</v>
      </c>
      <c r="I61" s="6">
        <v>629498</v>
      </c>
      <c r="J61" s="4">
        <v>621756</v>
      </c>
      <c r="K61" s="6">
        <v>613871</v>
      </c>
      <c r="L61" s="6">
        <v>601055</v>
      </c>
      <c r="M61" s="6">
        <v>597475</v>
      </c>
      <c r="N61" s="8">
        <f t="shared" si="0"/>
        <v>630741</v>
      </c>
      <c r="O61" s="8">
        <f t="shared" si="1"/>
        <v>7568887</v>
      </c>
    </row>
    <row r="62" spans="1:15" ht="12.75">
      <c r="A62" s="16" t="s">
        <v>62</v>
      </c>
      <c r="B62" s="8">
        <v>220277</v>
      </c>
      <c r="C62" s="8">
        <v>217827</v>
      </c>
      <c r="D62" s="8">
        <v>220207</v>
      </c>
      <c r="E62" s="8">
        <v>218639</v>
      </c>
      <c r="F62" s="8">
        <v>214094</v>
      </c>
      <c r="G62" s="11">
        <v>213161</v>
      </c>
      <c r="H62" s="6">
        <v>201136</v>
      </c>
      <c r="I62" s="6">
        <v>195377</v>
      </c>
      <c r="J62" s="4">
        <v>190581</v>
      </c>
      <c r="K62" s="6">
        <v>196795</v>
      </c>
      <c r="L62" s="6">
        <v>197476</v>
      </c>
      <c r="M62" s="6">
        <v>197044</v>
      </c>
      <c r="N62" s="8">
        <f t="shared" si="0"/>
        <v>206885</v>
      </c>
      <c r="O62" s="8">
        <f t="shared" si="1"/>
        <v>2482614</v>
      </c>
    </row>
    <row r="63" spans="1:15" ht="12.75">
      <c r="A63" s="16" t="s">
        <v>63</v>
      </c>
      <c r="B63" s="8">
        <v>381925</v>
      </c>
      <c r="C63" s="8">
        <v>370729</v>
      </c>
      <c r="D63" s="8">
        <v>375663</v>
      </c>
      <c r="E63" s="8">
        <v>370294</v>
      </c>
      <c r="F63" s="8">
        <v>377051</v>
      </c>
      <c r="G63" s="11">
        <v>365976</v>
      </c>
      <c r="H63" s="6">
        <v>374870</v>
      </c>
      <c r="I63" s="6">
        <v>371144</v>
      </c>
      <c r="J63" s="4">
        <v>357125</v>
      </c>
      <c r="K63" s="6">
        <v>358044</v>
      </c>
      <c r="L63" s="6">
        <v>350621</v>
      </c>
      <c r="M63" s="6">
        <v>350618</v>
      </c>
      <c r="N63" s="8">
        <f t="shared" si="0"/>
        <v>367005</v>
      </c>
      <c r="O63" s="8">
        <f t="shared" si="1"/>
        <v>4404060</v>
      </c>
    </row>
    <row r="64" spans="1:15" ht="12.75">
      <c r="A64" s="16" t="s">
        <v>64</v>
      </c>
      <c r="B64" s="8">
        <v>1097780</v>
      </c>
      <c r="C64" s="8">
        <v>1076456</v>
      </c>
      <c r="D64" s="8">
        <v>1092419</v>
      </c>
      <c r="E64" s="8">
        <v>1075186</v>
      </c>
      <c r="F64" s="8">
        <v>1071169</v>
      </c>
      <c r="G64" s="11">
        <v>1067899</v>
      </c>
      <c r="H64" s="6">
        <v>1074086</v>
      </c>
      <c r="I64" s="6">
        <v>1068897</v>
      </c>
      <c r="J64" s="4">
        <v>1051863</v>
      </c>
      <c r="K64" s="6">
        <v>1043514</v>
      </c>
      <c r="L64" s="6">
        <v>1029552</v>
      </c>
      <c r="M64" s="6">
        <v>1029371</v>
      </c>
      <c r="N64" s="8">
        <f t="shared" si="0"/>
        <v>1064849</v>
      </c>
      <c r="O64" s="8">
        <f t="shared" si="1"/>
        <v>12778192</v>
      </c>
    </row>
    <row r="65" spans="1:15" ht="12.75">
      <c r="A65" s="16" t="s">
        <v>65</v>
      </c>
      <c r="B65" s="8">
        <v>168455</v>
      </c>
      <c r="C65" s="8">
        <v>160635</v>
      </c>
      <c r="D65" s="8">
        <v>155235</v>
      </c>
      <c r="E65" s="8">
        <v>155803</v>
      </c>
      <c r="F65" s="8">
        <v>156784</v>
      </c>
      <c r="G65" s="11">
        <v>150299</v>
      </c>
      <c r="H65" s="6">
        <v>149948</v>
      </c>
      <c r="I65" s="6">
        <v>149996</v>
      </c>
      <c r="J65" s="4">
        <v>149873</v>
      </c>
      <c r="K65" s="6">
        <v>146631</v>
      </c>
      <c r="L65" s="6">
        <v>143541</v>
      </c>
      <c r="M65" s="6">
        <v>142761</v>
      </c>
      <c r="N65" s="8">
        <f t="shared" si="0"/>
        <v>152497</v>
      </c>
      <c r="O65" s="8">
        <f t="shared" si="1"/>
        <v>1829961</v>
      </c>
    </row>
    <row r="66" spans="1:15" ht="12.75">
      <c r="A66" s="16" t="s">
        <v>66</v>
      </c>
      <c r="B66" s="8">
        <v>220699</v>
      </c>
      <c r="C66" s="8">
        <v>215309</v>
      </c>
      <c r="D66" s="8">
        <v>214622</v>
      </c>
      <c r="E66" s="8">
        <v>207086</v>
      </c>
      <c r="F66" s="8">
        <v>205160</v>
      </c>
      <c r="G66" s="11">
        <v>209499</v>
      </c>
      <c r="H66" s="6">
        <v>216672</v>
      </c>
      <c r="I66" s="6">
        <v>218926</v>
      </c>
      <c r="J66" s="4">
        <v>211330</v>
      </c>
      <c r="K66" s="6">
        <v>222899</v>
      </c>
      <c r="L66" s="6">
        <v>208779</v>
      </c>
      <c r="M66" s="6">
        <v>206131</v>
      </c>
      <c r="N66" s="8">
        <f t="shared" si="0"/>
        <v>213093</v>
      </c>
      <c r="O66" s="8">
        <f t="shared" si="1"/>
        <v>2557112</v>
      </c>
    </row>
    <row r="67" spans="1:15" ht="12.75">
      <c r="A67" s="16" t="s">
        <v>67</v>
      </c>
      <c r="B67" s="8">
        <v>244268</v>
      </c>
      <c r="C67" s="8">
        <v>240587</v>
      </c>
      <c r="D67" s="8">
        <v>238316</v>
      </c>
      <c r="E67" s="8">
        <v>238609</v>
      </c>
      <c r="F67" s="8">
        <v>236786</v>
      </c>
      <c r="G67" s="11">
        <v>227385</v>
      </c>
      <c r="H67" s="6">
        <v>224944</v>
      </c>
      <c r="I67" s="6">
        <v>216265</v>
      </c>
      <c r="J67" s="4">
        <v>224566</v>
      </c>
      <c r="K67" s="6">
        <v>225616</v>
      </c>
      <c r="L67" s="6">
        <v>225471</v>
      </c>
      <c r="M67" s="6">
        <v>221120</v>
      </c>
      <c r="N67" s="8">
        <f t="shared" si="0"/>
        <v>230328</v>
      </c>
      <c r="O67" s="8">
        <f t="shared" si="1"/>
        <v>2763933</v>
      </c>
    </row>
    <row r="68" spans="1:15" ht="12.75">
      <c r="A68" s="16" t="s">
        <v>68</v>
      </c>
      <c r="B68" s="8">
        <v>184406</v>
      </c>
      <c r="C68" s="8">
        <v>180073</v>
      </c>
      <c r="D68" s="8">
        <v>171368</v>
      </c>
      <c r="E68" s="8">
        <v>171658</v>
      </c>
      <c r="F68" s="8">
        <v>173300</v>
      </c>
      <c r="G68" s="11">
        <v>169107</v>
      </c>
      <c r="H68" s="6">
        <v>161826</v>
      </c>
      <c r="I68" s="6">
        <v>154601</v>
      </c>
      <c r="J68" s="4">
        <v>156139</v>
      </c>
      <c r="K68" s="6">
        <v>152438</v>
      </c>
      <c r="L68" s="6">
        <v>152847</v>
      </c>
      <c r="M68" s="6">
        <v>160388</v>
      </c>
      <c r="N68" s="8">
        <f t="shared" si="0"/>
        <v>165679</v>
      </c>
      <c r="O68" s="8">
        <f t="shared" si="1"/>
        <v>1988151</v>
      </c>
    </row>
    <row r="69" spans="1:15" ht="12.75">
      <c r="A69" s="16" t="s">
        <v>69</v>
      </c>
      <c r="B69" s="8">
        <v>870041</v>
      </c>
      <c r="C69" s="8">
        <v>855943</v>
      </c>
      <c r="D69" s="8">
        <v>867619</v>
      </c>
      <c r="E69" s="8">
        <v>851809</v>
      </c>
      <c r="F69" s="8">
        <v>833529</v>
      </c>
      <c r="G69" s="11">
        <v>815625</v>
      </c>
      <c r="H69" s="6">
        <v>802922</v>
      </c>
      <c r="I69" s="6">
        <v>793425</v>
      </c>
      <c r="J69" s="4">
        <v>775057</v>
      </c>
      <c r="K69" s="6">
        <v>788252</v>
      </c>
      <c r="L69" s="6">
        <v>777206</v>
      </c>
      <c r="M69" s="6">
        <v>771721</v>
      </c>
      <c r="N69" s="8">
        <f t="shared" si="0"/>
        <v>816929</v>
      </c>
      <c r="O69" s="8">
        <f t="shared" si="1"/>
        <v>9803149</v>
      </c>
    </row>
    <row r="70" spans="1:15" ht="12.75">
      <c r="A70" s="16" t="s">
        <v>70</v>
      </c>
      <c r="B70" s="8">
        <v>193494</v>
      </c>
      <c r="C70" s="8">
        <v>194337</v>
      </c>
      <c r="D70" s="8">
        <v>189103</v>
      </c>
      <c r="E70" s="8">
        <v>186873</v>
      </c>
      <c r="F70" s="8">
        <v>181459</v>
      </c>
      <c r="G70" s="11">
        <v>180453</v>
      </c>
      <c r="H70" s="6">
        <v>181325</v>
      </c>
      <c r="I70" s="6">
        <v>177681</v>
      </c>
      <c r="J70" s="4">
        <v>180752</v>
      </c>
      <c r="K70" s="6">
        <v>179366</v>
      </c>
      <c r="L70" s="6">
        <v>183928</v>
      </c>
      <c r="M70" s="6">
        <v>183339</v>
      </c>
      <c r="N70" s="8">
        <f aca="true" t="shared" si="2" ref="N70:N86">ROUND(AVERAGE(B70:M70),0)</f>
        <v>184343</v>
      </c>
      <c r="O70" s="8">
        <f t="shared" si="1"/>
        <v>2212110</v>
      </c>
    </row>
    <row r="71" spans="1:15" ht="12.75">
      <c r="A71" s="16" t="s">
        <v>71</v>
      </c>
      <c r="B71" s="8">
        <v>607922</v>
      </c>
      <c r="C71" s="8">
        <v>605478</v>
      </c>
      <c r="D71" s="8">
        <v>604298</v>
      </c>
      <c r="E71" s="8">
        <v>604124</v>
      </c>
      <c r="F71" s="8">
        <v>591471</v>
      </c>
      <c r="G71" s="11">
        <v>597008</v>
      </c>
      <c r="H71" s="6">
        <v>602311</v>
      </c>
      <c r="I71" s="6">
        <v>609275</v>
      </c>
      <c r="J71" s="4">
        <v>595290</v>
      </c>
      <c r="K71" s="6">
        <v>591117</v>
      </c>
      <c r="L71" s="6">
        <v>584426</v>
      </c>
      <c r="M71" s="6">
        <v>564657</v>
      </c>
      <c r="N71" s="8">
        <f t="shared" si="2"/>
        <v>596448</v>
      </c>
      <c r="O71" s="8">
        <f aca="true" t="shared" si="3" ref="O71:O85">SUM(B71:M71)</f>
        <v>7157377</v>
      </c>
    </row>
    <row r="72" spans="1:15" ht="12.75">
      <c r="A72" s="16" t="s">
        <v>72</v>
      </c>
      <c r="B72" s="8">
        <v>1480845</v>
      </c>
      <c r="C72" s="8">
        <v>1485549</v>
      </c>
      <c r="D72" s="8">
        <v>1483100</v>
      </c>
      <c r="E72" s="8">
        <v>1474011</v>
      </c>
      <c r="F72" s="8">
        <v>1426877</v>
      </c>
      <c r="G72" s="11">
        <v>1439814</v>
      </c>
      <c r="H72" s="6">
        <v>1448020</v>
      </c>
      <c r="I72" s="6">
        <v>1433462</v>
      </c>
      <c r="J72" s="4">
        <v>1420293</v>
      </c>
      <c r="K72" s="6">
        <v>1406138</v>
      </c>
      <c r="L72" s="6">
        <v>1391266</v>
      </c>
      <c r="M72" s="6">
        <v>1379023</v>
      </c>
      <c r="N72" s="8">
        <f t="shared" si="2"/>
        <v>1439033</v>
      </c>
      <c r="O72" s="8">
        <f t="shared" si="3"/>
        <v>17268398</v>
      </c>
    </row>
    <row r="73" spans="1:15" ht="12.75">
      <c r="A73" s="16" t="s">
        <v>73</v>
      </c>
      <c r="B73" s="8">
        <v>413151</v>
      </c>
      <c r="C73" s="8">
        <v>408741</v>
      </c>
      <c r="D73" s="8">
        <v>407717</v>
      </c>
      <c r="E73" s="8">
        <v>407150</v>
      </c>
      <c r="F73" s="8">
        <v>403509</v>
      </c>
      <c r="G73" s="11">
        <v>386204</v>
      </c>
      <c r="H73" s="6">
        <v>392455</v>
      </c>
      <c r="I73" s="6">
        <v>400850</v>
      </c>
      <c r="J73" s="4">
        <v>390633</v>
      </c>
      <c r="K73" s="6">
        <v>392969</v>
      </c>
      <c r="L73" s="6">
        <v>384159</v>
      </c>
      <c r="M73" s="6">
        <v>380264</v>
      </c>
      <c r="N73" s="8">
        <f t="shared" si="2"/>
        <v>397317</v>
      </c>
      <c r="O73" s="8">
        <f t="shared" si="3"/>
        <v>4767802</v>
      </c>
    </row>
    <row r="74" spans="1:15" ht="12.75">
      <c r="A74" s="16" t="s">
        <v>74</v>
      </c>
      <c r="B74" s="8">
        <v>230859</v>
      </c>
      <c r="C74" s="8">
        <v>232585</v>
      </c>
      <c r="D74" s="8">
        <v>229170</v>
      </c>
      <c r="E74" s="8">
        <v>226719</v>
      </c>
      <c r="F74" s="8">
        <v>223407</v>
      </c>
      <c r="G74" s="11">
        <v>220565</v>
      </c>
      <c r="H74" s="6">
        <v>224791</v>
      </c>
      <c r="I74" s="6">
        <v>223426</v>
      </c>
      <c r="J74" s="4">
        <v>219991</v>
      </c>
      <c r="K74" s="6">
        <v>223298</v>
      </c>
      <c r="L74" s="6">
        <v>215945</v>
      </c>
      <c r="M74" s="6">
        <v>210888</v>
      </c>
      <c r="N74" s="8">
        <f t="shared" si="2"/>
        <v>223470</v>
      </c>
      <c r="O74" s="8">
        <f t="shared" si="3"/>
        <v>2681644</v>
      </c>
    </row>
    <row r="75" spans="1:15" ht="12.75">
      <c r="A75" s="16" t="s">
        <v>75</v>
      </c>
      <c r="B75" s="8">
        <v>1449314</v>
      </c>
      <c r="C75" s="8">
        <v>1445314</v>
      </c>
      <c r="D75" s="8">
        <v>1436422</v>
      </c>
      <c r="E75" s="8">
        <v>1408453</v>
      </c>
      <c r="F75" s="8">
        <v>1396304</v>
      </c>
      <c r="G75" s="11">
        <v>1387732</v>
      </c>
      <c r="H75" s="6">
        <v>1372156</v>
      </c>
      <c r="I75" s="6">
        <v>1377239</v>
      </c>
      <c r="J75" s="4">
        <v>1370437</v>
      </c>
      <c r="K75" s="6">
        <v>1407927</v>
      </c>
      <c r="L75" s="6">
        <v>1372843</v>
      </c>
      <c r="M75" s="6">
        <v>1360417</v>
      </c>
      <c r="N75" s="8">
        <f t="shared" si="2"/>
        <v>1398713</v>
      </c>
      <c r="O75" s="8">
        <f t="shared" si="3"/>
        <v>16784558</v>
      </c>
    </row>
    <row r="76" spans="1:15" ht="12.75">
      <c r="A76" s="16" t="s">
        <v>76</v>
      </c>
      <c r="B76" s="8">
        <v>851150</v>
      </c>
      <c r="C76" s="8">
        <v>847537</v>
      </c>
      <c r="D76" s="8">
        <v>856839</v>
      </c>
      <c r="E76" s="8">
        <v>849631</v>
      </c>
      <c r="F76" s="8">
        <v>838502</v>
      </c>
      <c r="G76" s="11">
        <v>825686</v>
      </c>
      <c r="H76" s="6">
        <v>831218</v>
      </c>
      <c r="I76" s="6">
        <v>809893</v>
      </c>
      <c r="J76" s="4">
        <v>804489</v>
      </c>
      <c r="K76" s="6">
        <v>808982</v>
      </c>
      <c r="L76" s="6">
        <v>803510</v>
      </c>
      <c r="M76" s="6">
        <v>803486</v>
      </c>
      <c r="N76" s="8">
        <f t="shared" si="2"/>
        <v>827577</v>
      </c>
      <c r="O76" s="8">
        <f t="shared" si="3"/>
        <v>9930923</v>
      </c>
    </row>
    <row r="77" spans="1:15" ht="12.75">
      <c r="A77" s="16" t="s">
        <v>77</v>
      </c>
      <c r="B77" s="8">
        <v>178518</v>
      </c>
      <c r="C77" s="8">
        <v>175739</v>
      </c>
      <c r="D77" s="8">
        <v>177827</v>
      </c>
      <c r="E77" s="8">
        <v>174868</v>
      </c>
      <c r="F77" s="8">
        <v>175857</v>
      </c>
      <c r="G77" s="11">
        <v>176408</v>
      </c>
      <c r="H77" s="6">
        <v>174321</v>
      </c>
      <c r="I77" s="6">
        <v>172249</v>
      </c>
      <c r="J77" s="4">
        <v>174250</v>
      </c>
      <c r="K77" s="6">
        <v>172816</v>
      </c>
      <c r="L77" s="6">
        <v>174315</v>
      </c>
      <c r="M77" s="6">
        <v>161275</v>
      </c>
      <c r="N77" s="8">
        <f t="shared" si="2"/>
        <v>174037</v>
      </c>
      <c r="O77" s="8">
        <f t="shared" si="3"/>
        <v>2088443</v>
      </c>
    </row>
    <row r="78" spans="1:15" ht="12.75">
      <c r="A78" s="16" t="s">
        <v>78</v>
      </c>
      <c r="B78" s="8">
        <v>42246</v>
      </c>
      <c r="C78" s="8">
        <v>42108</v>
      </c>
      <c r="D78" s="8">
        <v>42705</v>
      </c>
      <c r="E78" s="8">
        <v>40538</v>
      </c>
      <c r="F78" s="8">
        <v>41220</v>
      </c>
      <c r="G78" s="11">
        <v>39590</v>
      </c>
      <c r="H78" s="6">
        <v>38110</v>
      </c>
      <c r="I78" s="6">
        <v>36968</v>
      </c>
      <c r="J78" s="4">
        <v>35644</v>
      </c>
      <c r="K78" s="6">
        <v>31495</v>
      </c>
      <c r="L78" s="6">
        <v>34653</v>
      </c>
      <c r="M78" s="6">
        <v>35847</v>
      </c>
      <c r="N78" s="8">
        <f t="shared" si="2"/>
        <v>38427</v>
      </c>
      <c r="O78" s="8">
        <f t="shared" si="3"/>
        <v>461124</v>
      </c>
    </row>
    <row r="79" spans="1:15" ht="12.75">
      <c r="A79" s="16" t="s">
        <v>79</v>
      </c>
      <c r="B79" s="8">
        <v>10105</v>
      </c>
      <c r="C79" s="8">
        <v>10427</v>
      </c>
      <c r="D79" s="8">
        <v>12136</v>
      </c>
      <c r="E79" s="8">
        <v>11209</v>
      </c>
      <c r="F79" s="8">
        <v>11288</v>
      </c>
      <c r="G79" s="11">
        <v>12717</v>
      </c>
      <c r="H79" s="6">
        <v>12379</v>
      </c>
      <c r="I79" s="6">
        <v>10953</v>
      </c>
      <c r="J79" s="4">
        <v>11500</v>
      </c>
      <c r="K79" s="6">
        <v>10831</v>
      </c>
      <c r="L79" s="6">
        <v>11670</v>
      </c>
      <c r="M79" s="6">
        <v>9640</v>
      </c>
      <c r="N79" s="8">
        <f t="shared" si="2"/>
        <v>11238</v>
      </c>
      <c r="O79" s="8">
        <f t="shared" si="3"/>
        <v>134855</v>
      </c>
    </row>
    <row r="80" spans="1:15" ht="12.75">
      <c r="A80" s="16" t="s">
        <v>80</v>
      </c>
      <c r="B80" s="8">
        <v>4038</v>
      </c>
      <c r="C80" s="8">
        <v>4482</v>
      </c>
      <c r="D80" s="8">
        <v>4146</v>
      </c>
      <c r="E80" s="8">
        <v>3394</v>
      </c>
      <c r="F80" s="8">
        <v>3650</v>
      </c>
      <c r="G80" s="11">
        <v>3521</v>
      </c>
      <c r="H80" s="6">
        <v>3437</v>
      </c>
      <c r="I80" s="6">
        <v>2460</v>
      </c>
      <c r="J80" s="4">
        <v>2456</v>
      </c>
      <c r="K80" s="6">
        <v>2060</v>
      </c>
      <c r="L80" s="6">
        <v>2410</v>
      </c>
      <c r="M80" s="6">
        <v>2665</v>
      </c>
      <c r="N80" s="8">
        <f t="shared" si="2"/>
        <v>3227</v>
      </c>
      <c r="O80" s="8">
        <f t="shared" si="3"/>
        <v>38719</v>
      </c>
    </row>
    <row r="81" spans="1:15" ht="12.75">
      <c r="A81" s="16" t="s">
        <v>81</v>
      </c>
      <c r="B81" s="8">
        <v>134436</v>
      </c>
      <c r="C81" s="8">
        <v>132419</v>
      </c>
      <c r="D81" s="8">
        <v>134408</v>
      </c>
      <c r="E81" s="8">
        <v>133555</v>
      </c>
      <c r="F81" s="8">
        <v>131692</v>
      </c>
      <c r="G81" s="11">
        <v>130204</v>
      </c>
      <c r="H81" s="6">
        <v>127621</v>
      </c>
      <c r="I81" s="6">
        <v>127160</v>
      </c>
      <c r="J81" s="4">
        <v>125202</v>
      </c>
      <c r="K81" s="6">
        <v>124739</v>
      </c>
      <c r="L81" s="6">
        <v>122857</v>
      </c>
      <c r="M81" s="6">
        <v>126538</v>
      </c>
      <c r="N81" s="8">
        <f t="shared" si="2"/>
        <v>129236</v>
      </c>
      <c r="O81" s="8">
        <f t="shared" si="3"/>
        <v>1550831</v>
      </c>
    </row>
    <row r="82" spans="1:15" ht="12.75">
      <c r="A82" s="16" t="s">
        <v>82</v>
      </c>
      <c r="B82" s="8">
        <v>49531</v>
      </c>
      <c r="C82" s="8">
        <v>49962</v>
      </c>
      <c r="D82" s="8">
        <v>46905</v>
      </c>
      <c r="E82" s="8">
        <v>48934</v>
      </c>
      <c r="F82" s="8">
        <v>48307</v>
      </c>
      <c r="G82" s="11">
        <v>49754</v>
      </c>
      <c r="H82" s="6">
        <v>51040</v>
      </c>
      <c r="I82" s="6">
        <v>51517</v>
      </c>
      <c r="J82" s="4">
        <v>50286</v>
      </c>
      <c r="K82" s="6">
        <v>49544</v>
      </c>
      <c r="L82" s="6">
        <v>46421</v>
      </c>
      <c r="M82" s="6">
        <v>47234</v>
      </c>
      <c r="N82" s="8">
        <f t="shared" si="2"/>
        <v>49120</v>
      </c>
      <c r="O82" s="8">
        <f t="shared" si="3"/>
        <v>589435</v>
      </c>
    </row>
    <row r="83" spans="1:15" ht="12.75">
      <c r="A83" s="16" t="s">
        <v>1</v>
      </c>
      <c r="B83" s="8">
        <v>21033</v>
      </c>
      <c r="C83" s="8">
        <v>19770</v>
      </c>
      <c r="D83" s="8">
        <v>19114</v>
      </c>
      <c r="E83" s="8">
        <v>18200</v>
      </c>
      <c r="F83" s="8">
        <v>18390</v>
      </c>
      <c r="G83" s="11">
        <v>20615</v>
      </c>
      <c r="H83" s="6">
        <v>20195</v>
      </c>
      <c r="I83" s="6">
        <v>20217</v>
      </c>
      <c r="J83" s="4">
        <v>19533</v>
      </c>
      <c r="K83" s="6">
        <v>20242</v>
      </c>
      <c r="L83" s="6">
        <v>17074</v>
      </c>
      <c r="M83" s="6">
        <v>16528</v>
      </c>
      <c r="N83" s="8">
        <f t="shared" si="2"/>
        <v>19243</v>
      </c>
      <c r="O83" s="8">
        <f t="shared" si="3"/>
        <v>230911</v>
      </c>
    </row>
    <row r="84" spans="1:15" ht="12.75">
      <c r="A84" s="16" t="s">
        <v>83</v>
      </c>
      <c r="B84" s="8">
        <v>167285</v>
      </c>
      <c r="C84" s="8">
        <v>157763</v>
      </c>
      <c r="D84" s="8">
        <v>163995</v>
      </c>
      <c r="E84" s="8">
        <v>161664</v>
      </c>
      <c r="F84" s="8">
        <v>157768</v>
      </c>
      <c r="G84" s="13">
        <v>151237</v>
      </c>
      <c r="H84" s="6">
        <v>151665</v>
      </c>
      <c r="I84" s="6">
        <v>149461</v>
      </c>
      <c r="J84" s="4">
        <v>147971</v>
      </c>
      <c r="K84" s="6">
        <v>145061</v>
      </c>
      <c r="L84" s="6">
        <v>141727</v>
      </c>
      <c r="M84" s="6">
        <v>138303</v>
      </c>
      <c r="N84" s="8">
        <f t="shared" si="2"/>
        <v>152825</v>
      </c>
      <c r="O84" s="8">
        <f>SUM(B84:M84)</f>
        <v>1833900</v>
      </c>
    </row>
    <row r="85" spans="1:15" ht="12.75">
      <c r="A85" s="16" t="s">
        <v>5</v>
      </c>
      <c r="B85" s="8">
        <v>73811</v>
      </c>
      <c r="C85" s="8">
        <v>71274</v>
      </c>
      <c r="D85" s="8">
        <v>77484</v>
      </c>
      <c r="E85" s="8">
        <v>77054</v>
      </c>
      <c r="F85" s="8">
        <v>78155</v>
      </c>
      <c r="G85" s="13">
        <v>76392</v>
      </c>
      <c r="H85" s="6">
        <v>75732</v>
      </c>
      <c r="I85" s="6">
        <v>74303</v>
      </c>
      <c r="J85" s="4">
        <v>71485</v>
      </c>
      <c r="K85" s="6">
        <v>73220</v>
      </c>
      <c r="L85" s="6">
        <v>73438</v>
      </c>
      <c r="M85" s="6">
        <v>72581</v>
      </c>
      <c r="N85" s="8">
        <f t="shared" si="2"/>
        <v>74577</v>
      </c>
      <c r="O85" s="8">
        <f t="shared" si="3"/>
        <v>894929</v>
      </c>
    </row>
    <row r="86" spans="1:15" ht="13.5" thickBot="1">
      <c r="A86" s="3" t="s">
        <v>2</v>
      </c>
      <c r="B86" s="9">
        <f aca="true" t="shared" si="4" ref="B86:M86">SUM(B6:B85)</f>
        <v>69527573</v>
      </c>
      <c r="C86" s="9">
        <f t="shared" si="4"/>
        <v>68659535</v>
      </c>
      <c r="D86" s="9">
        <f t="shared" si="4"/>
        <v>68888098</v>
      </c>
      <c r="E86" s="9">
        <f t="shared" si="4"/>
        <v>68160464</v>
      </c>
      <c r="F86" s="9">
        <f t="shared" si="4"/>
        <v>67644317</v>
      </c>
      <c r="G86" s="9">
        <f t="shared" si="4"/>
        <v>67465525</v>
      </c>
      <c r="H86" s="9">
        <f t="shared" si="4"/>
        <v>67483406</v>
      </c>
      <c r="I86" s="9">
        <f t="shared" si="4"/>
        <v>67266184</v>
      </c>
      <c r="J86" s="9">
        <f t="shared" si="4"/>
        <v>66919509</v>
      </c>
      <c r="K86" s="9">
        <f t="shared" si="4"/>
        <v>66890273</v>
      </c>
      <c r="L86" s="9">
        <f t="shared" si="4"/>
        <v>66078021</v>
      </c>
      <c r="M86" s="9">
        <f t="shared" si="4"/>
        <v>65621553</v>
      </c>
      <c r="N86" s="9">
        <f t="shared" si="2"/>
        <v>67550372</v>
      </c>
      <c r="O86" s="9">
        <f>SUM(O6:O85)</f>
        <v>810604458</v>
      </c>
    </row>
    <row r="87" ht="13.5" thickTop="1"/>
  </sheetData>
  <sheetProtection/>
  <mergeCells count="4">
    <mergeCell ref="A1:N1"/>
    <mergeCell ref="A2:N2"/>
    <mergeCell ref="A3:N3"/>
    <mergeCell ref="A4:N4"/>
  </mergeCells>
  <printOptions/>
  <pageMargins left="0.25" right="0.25" top="0" bottom="0.25" header="0" footer="0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Tony Trout</cp:lastModifiedBy>
  <cp:lastPrinted>2010-02-16T21:35:36Z</cp:lastPrinted>
  <dcterms:created xsi:type="dcterms:W3CDTF">2001-04-09T14:00:56Z</dcterms:created>
  <dcterms:modified xsi:type="dcterms:W3CDTF">2019-01-14T14:23:34Z</dcterms:modified>
  <cp:category/>
  <cp:version/>
  <cp:contentType/>
  <cp:contentStatus/>
</cp:coreProperties>
</file>