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ncome Maintenance\FoodShare Policy Admin\Reports\30 MONTHLY\CAR 40498 - FoodShare AGs Indiv &amp; Issuance\4 Deliverable\"/>
    </mc:Choice>
  </mc:AlternateContent>
  <xr:revisionPtr revIDLastSave="0" documentId="13_ncr:1_{9D98663C-76F3-42DB-9203-304971018501}" xr6:coauthVersionLast="47" xr6:coauthVersionMax="47" xr10:uidLastSave="{00000000-0000-0000-0000-000000000000}"/>
  <bookViews>
    <workbookView xWindow="34395" yWindow="4140" windowWidth="19380" windowHeight="12000" tabRatio="557" xr2:uid="{00000000-000D-0000-FFFF-FFFF00000000}"/>
  </bookViews>
  <sheets>
    <sheet name="fs-benefits-cy2024" sheetId="1" r:id="rId1"/>
  </sheets>
  <definedNames>
    <definedName name="_xlnm.Print_Area" localSheetId="0">'fs-benefits-cy2024'!$A$1:$N$86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" l="1"/>
  <c r="O86" i="1"/>
  <c r="M86" i="1"/>
  <c r="N78" i="1"/>
  <c r="O70" i="1"/>
  <c r="O62" i="1"/>
  <c r="N46" i="1"/>
  <c r="O38" i="1"/>
  <c r="O30" i="1"/>
  <c r="N14" i="1"/>
  <c r="L86" i="1"/>
  <c r="O64" i="1"/>
  <c r="O57" i="1"/>
  <c r="N54" i="1"/>
  <c r="N49" i="1"/>
  <c r="N48" i="1"/>
  <c r="N33" i="1"/>
  <c r="O32" i="1"/>
  <c r="N16" i="1"/>
  <c r="O9" i="1"/>
  <c r="K86" i="1"/>
  <c r="O83" i="1"/>
  <c r="O82" i="1"/>
  <c r="N75" i="1"/>
  <c r="N74" i="1"/>
  <c r="O67" i="1"/>
  <c r="N66" i="1"/>
  <c r="N63" i="1"/>
  <c r="O59" i="1"/>
  <c r="N58" i="1"/>
  <c r="O55" i="1"/>
  <c r="N51" i="1"/>
  <c r="O50" i="1"/>
  <c r="O42" i="1"/>
  <c r="N35" i="1"/>
  <c r="O34" i="1"/>
  <c r="N31" i="1"/>
  <c r="O27" i="1"/>
  <c r="O26" i="1"/>
  <c r="N23" i="1"/>
  <c r="O22" i="1"/>
  <c r="O18" i="1"/>
  <c r="N11" i="1"/>
  <c r="J86" i="1"/>
  <c r="O56" i="1"/>
  <c r="O41" i="1"/>
  <c r="N40" i="1"/>
  <c r="O36" i="1"/>
  <c r="O24" i="1"/>
  <c r="O20" i="1"/>
  <c r="O17" i="1"/>
  <c r="O12" i="1"/>
  <c r="N8" i="1"/>
  <c r="I86" i="1"/>
  <c r="O80" i="1"/>
  <c r="O79" i="1"/>
  <c r="O71" i="1"/>
  <c r="N47" i="1"/>
  <c r="N39" i="1"/>
  <c r="O15" i="1"/>
  <c r="H86" i="1"/>
  <c r="O81" i="1"/>
  <c r="N73" i="1"/>
  <c r="O72" i="1"/>
  <c r="O65" i="1"/>
  <c r="N57" i="1"/>
  <c r="O33" i="1"/>
  <c r="O25" i="1"/>
  <c r="N9" i="1"/>
  <c r="N28" i="1"/>
  <c r="O7" i="1"/>
  <c r="G86" i="1"/>
  <c r="F86" i="1"/>
  <c r="E86" i="1"/>
  <c r="D86" i="1"/>
  <c r="O73" i="1"/>
  <c r="N65" i="1"/>
  <c r="O10" i="1"/>
  <c r="N42" i="1"/>
  <c r="N82" i="1"/>
  <c r="N85" i="1"/>
  <c r="N27" i="1"/>
  <c r="N19" i="1"/>
  <c r="N67" i="1"/>
  <c r="O66" i="1"/>
  <c r="O43" i="1"/>
  <c r="N34" i="1"/>
  <c r="O68" i="1"/>
  <c r="N59" i="1"/>
  <c r="O85" i="1"/>
  <c r="N77" i="1"/>
  <c r="N69" i="1"/>
  <c r="N53" i="1"/>
  <c r="O45" i="1"/>
  <c r="O29" i="1"/>
  <c r="N13" i="1"/>
  <c r="N61" i="1"/>
  <c r="N44" i="1"/>
  <c r="O52" i="1"/>
  <c r="N60" i="1"/>
  <c r="N84" i="1"/>
  <c r="N76" i="1"/>
  <c r="O61" i="1"/>
  <c r="N21" i="1"/>
  <c r="N37" i="1"/>
  <c r="O60" i="1"/>
  <c r="O13" i="1"/>
  <c r="N36" i="1"/>
  <c r="N52" i="1"/>
  <c r="N68" i="1"/>
  <c r="O76" i="1"/>
  <c r="O44" i="1"/>
  <c r="O37" i="1"/>
  <c r="O21" i="1"/>
  <c r="O84" i="1"/>
  <c r="N29" i="1"/>
  <c r="O53" i="1"/>
  <c r="N45" i="1"/>
  <c r="O69" i="1"/>
  <c r="O77" i="1"/>
  <c r="N43" i="1"/>
  <c r="N20" i="1"/>
  <c r="O19" i="1"/>
  <c r="N10" i="1"/>
  <c r="N50" i="1"/>
  <c r="B86" i="1"/>
  <c r="O74" i="1" l="1"/>
  <c r="N83" i="1"/>
  <c r="O75" i="1"/>
  <c r="N26" i="1"/>
  <c r="O35" i="1"/>
  <c r="O11" i="1"/>
  <c r="O58" i="1"/>
  <c r="O51" i="1"/>
  <c r="N18" i="1"/>
  <c r="N80" i="1"/>
  <c r="N72" i="1"/>
  <c r="N17" i="1"/>
  <c r="N41" i="1"/>
  <c r="N81" i="1"/>
  <c r="N56" i="1"/>
  <c r="O48" i="1"/>
  <c r="N12" i="1"/>
  <c r="O23" i="1"/>
  <c r="N25" i="1"/>
  <c r="O28" i="1"/>
  <c r="O40" i="1"/>
  <c r="N71" i="1"/>
  <c r="N6" i="1"/>
  <c r="O31" i="1"/>
  <c r="N7" i="1"/>
  <c r="N15" i="1"/>
  <c r="O63" i="1"/>
  <c r="O54" i="1"/>
  <c r="O46" i="1"/>
  <c r="O78" i="1"/>
  <c r="O47" i="1"/>
  <c r="O49" i="1"/>
  <c r="O39" i="1"/>
  <c r="N22" i="1"/>
  <c r="O14" i="1"/>
  <c r="O8" i="1"/>
  <c r="N24" i="1"/>
  <c r="N62" i="1"/>
  <c r="O16" i="1"/>
  <c r="N38" i="1"/>
  <c r="N32" i="1"/>
  <c r="N79" i="1"/>
  <c r="N64" i="1"/>
  <c r="N70" i="1"/>
  <c r="N30" i="1"/>
  <c r="N55" i="1"/>
  <c r="O6" i="1"/>
  <c r="C86" i="1"/>
</calcChain>
</file>

<file path=xl/sharedStrings.xml><?xml version="1.0" encoding="utf-8"?>
<sst xmlns="http://schemas.openxmlformats.org/spreadsheetml/2006/main" count="87" uniqueCount="87">
  <si>
    <t>WISCONSIN</t>
  </si>
  <si>
    <t>Sokaogon Tribe</t>
  </si>
  <si>
    <t>State Total</t>
  </si>
  <si>
    <t>STATE FOOD STAMP/FOOD SHARE BENEFITS AND PARTICIPATION DATA</t>
  </si>
  <si>
    <t>Lac Courte Oreilles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</si>
  <si>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</si>
  <si>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</si>
  <si>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</si>
  <si>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</si>
  <si>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</si>
  <si>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</si>
  <si>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</si>
  <si>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</si>
  <si>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</si>
  <si>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</si>
  <si>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</si>
  <si>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</si>
  <si>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</si>
  <si>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</si>
  <si>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</si>
  <si>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</si>
  <si>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</si>
  <si>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</si>
  <si>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</si>
  <si>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</si>
  <si>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</si>
  <si>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</si>
  <si>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</si>
  <si>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</si>
  <si>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</si>
  <si>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</si>
  <si>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</si>
  <si>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</si>
  <si>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</si>
  <si>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</si>
  <si>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</si>
  <si>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</si>
  <si>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</si>
  <si>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</si>
  <si>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</si>
  <si>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</si>
  <si>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</si>
  <si>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</si>
  <si>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</si>
  <si>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</si>
  <si>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</si>
  <si>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</si>
  <si>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</si>
  <si>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</si>
  <si>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</si>
  <si>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</si>
  <si>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</si>
  <si>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</si>
  <si>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</si>
  <si>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</si>
  <si>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</si>
  <si>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</si>
  <si>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</si>
  <si>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</si>
  <si>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St.Croix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</si>
  <si>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</si>
  <si>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</si>
  <si>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</si>
  <si>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</si>
  <si>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</si>
  <si>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</si>
  <si>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</si>
  <si>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</si>
  <si>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</si>
  <si>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</si>
  <si>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</si>
  <si>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</si>
  <si>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</si>
  <si>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</si>
  <si>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</si>
  <si>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</si>
  <si>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Menominee</t>
  </si>
  <si>
    <t>Red Cliff</t>
  </si>
  <si>
    <t>Stockbridge-Munsee</t>
  </si>
  <si>
    <t>Potawatomi</t>
  </si>
  <si>
    <t>Lac du Flambeau</t>
  </si>
  <si>
    <t>Bad River</t>
  </si>
  <si>
    <t>Oneida Nation</t>
  </si>
  <si>
    <t>County/Tribe</t>
  </si>
  <si>
    <t>BENEFITS</t>
  </si>
  <si>
    <t>Calendar YTD 
Monthly Avg.
2024</t>
  </si>
  <si>
    <t>Calendar YTD 
Total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</si>
</sst>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mmm\ yyyy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8" applyNumberFormat="0" applyAlignment="0" applyProtection="0"/>
    <xf numFmtId="0" fontId="9" fillId="31" borderId="9" applyNumberFormat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8" applyNumberFormat="0" applyAlignment="0" applyProtection="0"/>
    <xf numFmtId="0" fontId="16" fillId="0" borderId="13" applyNumberFormat="0" applyFill="0" applyAlignment="0" applyProtection="0"/>
    <xf numFmtId="0" fontId="17" fillId="34" borderId="0" applyNumberFormat="0" applyBorder="0" applyAlignment="0" applyProtection="0"/>
    <xf numFmtId="0" fontId="5" fillId="0" borderId="0"/>
    <xf numFmtId="0" fontId="4" fillId="0" borderId="0"/>
    <xf numFmtId="0" fontId="18" fillId="0" borderId="0"/>
    <xf numFmtId="0" fontId="5" fillId="35" borderId="14" applyNumberFormat="0" applyFont="0" applyAlignment="0" applyProtection="0"/>
    <xf numFmtId="0" fontId="19" fillId="30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5" fontId="0" fillId="0" borderId="3" xfId="0" applyNumberFormat="1" applyBorder="1"/>
    <xf numFmtId="5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164" fontId="0" fillId="0" borderId="3" xfId="29" applyNumberFormat="1" applyFont="1" applyBorder="1"/>
    <xf numFmtId="164" fontId="0" fillId="2" borderId="4" xfId="29" applyNumberFormat="1" applyFont="1" applyFill="1" applyBorder="1"/>
    <xf numFmtId="164" fontId="0" fillId="2" borderId="3" xfId="29" applyNumberFormat="1" applyFont="1" applyFill="1" applyBorder="1"/>
    <xf numFmtId="5" fontId="0" fillId="0" borderId="5" xfId="29" applyNumberFormat="1" applyFont="1" applyBorder="1"/>
    <xf numFmtId="0" fontId="3" fillId="3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  <xf numFmtId="0" fontId="1" fillId="2" borderId="5" xfId="0" applyFont="1" applyFill="1" applyBorder="1"/>
    <xf numFmtId="166" fontId="2" fillId="2" borderId="7" xfId="0" quotePrefix="1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/>
    <xf numFmtId="165" fontId="1" fillId="2" borderId="3" xfId="0" applyNumberFormat="1" applyFont="1" applyFill="1" applyBorder="1"/>
    <xf numFmtId="0" fontId="3" fillId="3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 2 3" xfId="41" xr:uid="{00000000-0005-0000-0000-000029000000}"/>
    <cellStyle name="Note 2" xfId="42" xr:uid="{00000000-0005-0000-0000-00002A000000}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87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" sqref="P1"/>
    </sheetView>
  </sheetViews>
  <sheetFormatPr defaultRowHeight="12.75" x14ac:dyDescent="0.2"/>
  <cols>
    <col min="1" max="1" width="18.42578125" customWidth="1"/>
    <col min="2" max="6" width="14.140625" customWidth="1"/>
    <col min="7" max="7" width="14.5703125" customWidth="1"/>
    <col min="8" max="13" width="14.140625" customWidth="1"/>
    <col min="14" max="14" width="16" customWidth="1"/>
    <col min="15" max="15" width="16.140625" customWidth="1"/>
  </cols>
  <sheetData>
    <row r="1" spans="1:1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2"/>
    </row>
    <row r="2" spans="1:15" x14ac:dyDescent="0.2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2"/>
    </row>
    <row r="3" spans="1:15" x14ac:dyDescent="0.2">
      <c r="A3" s="19" t="s">
        <v>84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2"/>
    </row>
    <row r="4" spans="1: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3"/>
    </row>
    <row r="5" spans="1:15" s="1" customFormat="1" ht="40.35" customHeight="1" x14ac:dyDescent="0.2">
      <c r="A5" s="2" t="s">
        <v>83</v>
      </c>
      <c r="B5" s="15">
        <v>45292</v>
      </c>
      <c r="C5" s="15">
        <v>45323</v>
      </c>
      <c r="D5" s="15">
        <v>45352</v>
      </c>
      <c r="E5" s="15">
        <v>45383</v>
      </c>
      <c r="F5" s="15">
        <v>45413</v>
      </c>
      <c r="G5" s="15">
        <v>45444</v>
      </c>
      <c r="H5" s="15">
        <v>45474</v>
      </c>
      <c r="I5" s="15">
        <v>45505</v>
      </c>
      <c r="J5" s="15">
        <v>45536</v>
      </c>
      <c r="K5" s="15">
        <v>45566</v>
      </c>
      <c r="L5" s="15">
        <v>45597</v>
      </c>
      <c r="M5" s="15">
        <v>45627</v>
      </c>
      <c r="N5" s="16" t="s">
        <v>85</v>
      </c>
      <c r="O5" s="16" t="s">
        <v>86</v>
      </c>
    </row>
    <row r="6" spans="1:15" x14ac:dyDescent="0.2">
      <c r="A6" s="14" t="s">
        <v>5</v>
      </c>
      <c r="B6" s="8">
        <v>511475</v>
      </c>
      <c r="C6" s="8">
        <v>510225</v>
      </c>
      <c r="D6" s="8">
        <v>512257.4</v>
      </c>
      <c r="E6" s="8">
        <v>515236.8</v>
      </c>
      <c r="F6" s="8">
        <v>505308</v>
      </c>
      <c r="G6" s="11">
        <v>507459</v>
      </c>
      <c r="H6" s="6">
        <v>512225</v>
      </c>
      <c r="I6" s="6">
        <v>508499</v>
      </c>
      <c r="J6" s="4">
        <v>516749.35</v>
      </c>
      <c r="K6" s="6">
        <v>533167</v>
      </c>
      <c r="L6" s="6">
        <v>522408</v>
      </c>
      <c r="M6" s="17">
        <v>533323.68000000005</v>
      </c>
      <c r="N6" s="8">
        <f t="shared" ref="N6:N69" si="0">ROUND(AVERAGE(B6:M6),0)</f>
        <v>515694</v>
      </c>
      <c r="O6" s="8">
        <f>SUM(B6:M6)</f>
        <v>6188333.2299999995</v>
      </c>
    </row>
    <row r="7" spans="1:15" x14ac:dyDescent="0.2">
      <c r="A7" s="14" t="s">
        <v>6</v>
      </c>
      <c r="B7" s="8">
        <v>358028</v>
      </c>
      <c r="C7" s="8">
        <v>349720</v>
      </c>
      <c r="D7" s="8">
        <v>356453</v>
      </c>
      <c r="E7" s="8">
        <v>352480.8</v>
      </c>
      <c r="F7" s="8">
        <v>345139</v>
      </c>
      <c r="G7" s="11">
        <v>345819</v>
      </c>
      <c r="H7" s="6">
        <v>341371</v>
      </c>
      <c r="I7" s="6">
        <v>340493</v>
      </c>
      <c r="J7" s="4">
        <v>347912</v>
      </c>
      <c r="K7" s="6">
        <v>355679.8</v>
      </c>
      <c r="L7" s="6">
        <v>348192</v>
      </c>
      <c r="M7" s="17">
        <v>348592</v>
      </c>
      <c r="N7" s="8">
        <f t="shared" si="0"/>
        <v>349157</v>
      </c>
      <c r="O7" s="8">
        <f t="shared" ref="O7:O70" si="1">SUM(B7:M7)</f>
        <v>4189879.5999999996</v>
      </c>
    </row>
    <row r="8" spans="1:15" x14ac:dyDescent="0.2">
      <c r="A8" s="14" t="s">
        <v>7</v>
      </c>
      <c r="B8" s="8">
        <v>768846.64</v>
      </c>
      <c r="C8" s="8">
        <v>758652.67</v>
      </c>
      <c r="D8" s="8">
        <v>783611</v>
      </c>
      <c r="E8" s="8">
        <v>781841.03</v>
      </c>
      <c r="F8" s="8">
        <v>771586</v>
      </c>
      <c r="G8" s="11">
        <v>774301.18</v>
      </c>
      <c r="H8" s="6">
        <v>754297</v>
      </c>
      <c r="I8" s="6">
        <v>756605</v>
      </c>
      <c r="J8" s="4">
        <v>769915</v>
      </c>
      <c r="K8" s="6">
        <v>783905</v>
      </c>
      <c r="L8" s="6">
        <v>775200.54</v>
      </c>
      <c r="M8" s="17">
        <v>782747</v>
      </c>
      <c r="N8" s="8">
        <f t="shared" si="0"/>
        <v>771792</v>
      </c>
      <c r="O8" s="8">
        <f t="shared" si="1"/>
        <v>9261508.0599999987</v>
      </c>
    </row>
    <row r="9" spans="1:15" x14ac:dyDescent="0.2">
      <c r="A9" s="14" t="s">
        <v>8</v>
      </c>
      <c r="B9" s="8">
        <v>223104</v>
      </c>
      <c r="C9" s="8">
        <v>214859</v>
      </c>
      <c r="D9" s="8">
        <v>222193</v>
      </c>
      <c r="E9" s="8">
        <v>219833.1</v>
      </c>
      <c r="F9" s="8">
        <v>212724.01</v>
      </c>
      <c r="G9" s="11">
        <v>216905.18</v>
      </c>
      <c r="H9" s="6">
        <v>210924</v>
      </c>
      <c r="I9" s="6">
        <v>203454</v>
      </c>
      <c r="J9" s="4">
        <v>201191</v>
      </c>
      <c r="K9" s="6">
        <v>202445</v>
      </c>
      <c r="L9" s="6">
        <v>202844</v>
      </c>
      <c r="M9" s="17">
        <v>209395</v>
      </c>
      <c r="N9" s="8">
        <f t="shared" si="0"/>
        <v>211656</v>
      </c>
      <c r="O9" s="8">
        <f t="shared" si="1"/>
        <v>2539871.29</v>
      </c>
    </row>
    <row r="10" spans="1:15" x14ac:dyDescent="0.2">
      <c r="A10" s="14" t="s">
        <v>9</v>
      </c>
      <c r="B10" s="8">
        <v>4376536.71</v>
      </c>
      <c r="C10" s="8">
        <v>4275721</v>
      </c>
      <c r="D10" s="8">
        <v>4329110.7699999996</v>
      </c>
      <c r="E10" s="8">
        <v>4359554.3499999996</v>
      </c>
      <c r="F10" s="8">
        <v>4346074.95</v>
      </c>
      <c r="G10" s="11">
        <v>4360144.28</v>
      </c>
      <c r="H10" s="6">
        <v>4357376</v>
      </c>
      <c r="I10" s="6">
        <v>4341084</v>
      </c>
      <c r="J10" s="4">
        <v>4338514.5</v>
      </c>
      <c r="K10" s="6">
        <v>4370677.2</v>
      </c>
      <c r="L10" s="6">
        <v>4311270.49</v>
      </c>
      <c r="M10" s="17">
        <v>4302910.88</v>
      </c>
      <c r="N10" s="8">
        <f t="shared" si="0"/>
        <v>4339081</v>
      </c>
      <c r="O10" s="8">
        <f t="shared" si="1"/>
        <v>52068975.13000001</v>
      </c>
    </row>
    <row r="11" spans="1:15" x14ac:dyDescent="0.2">
      <c r="A11" s="14" t="s">
        <v>10</v>
      </c>
      <c r="B11" s="8">
        <v>146663</v>
      </c>
      <c r="C11" s="8">
        <v>151018.81</v>
      </c>
      <c r="D11" s="8">
        <v>151387</v>
      </c>
      <c r="E11" s="8">
        <v>147828</v>
      </c>
      <c r="F11" s="8">
        <v>141614</v>
      </c>
      <c r="G11" s="11">
        <v>139594</v>
      </c>
      <c r="H11" s="6">
        <v>141270</v>
      </c>
      <c r="I11" s="6">
        <v>138874</v>
      </c>
      <c r="J11" s="4">
        <v>136350</v>
      </c>
      <c r="K11" s="6">
        <v>143005</v>
      </c>
      <c r="L11" s="6">
        <v>141885</v>
      </c>
      <c r="M11" s="17">
        <v>141812</v>
      </c>
      <c r="N11" s="8">
        <f t="shared" si="0"/>
        <v>143442</v>
      </c>
      <c r="O11" s="8">
        <f t="shared" si="1"/>
        <v>1721300.81</v>
      </c>
    </row>
    <row r="12" spans="1:15" x14ac:dyDescent="0.2">
      <c r="A12" s="14" t="s">
        <v>11</v>
      </c>
      <c r="B12" s="8">
        <v>295341.21000000002</v>
      </c>
      <c r="C12" s="8">
        <v>290893</v>
      </c>
      <c r="D12" s="8">
        <v>289247</v>
      </c>
      <c r="E12" s="8">
        <v>301674</v>
      </c>
      <c r="F12" s="8">
        <v>302360</v>
      </c>
      <c r="G12" s="11">
        <v>296393</v>
      </c>
      <c r="H12" s="6">
        <v>295569</v>
      </c>
      <c r="I12" s="6">
        <v>296892</v>
      </c>
      <c r="J12" s="4">
        <v>292112</v>
      </c>
      <c r="K12" s="6">
        <v>297739</v>
      </c>
      <c r="L12" s="6">
        <v>292188</v>
      </c>
      <c r="M12" s="17">
        <v>301911</v>
      </c>
      <c r="N12" s="8">
        <f t="shared" si="0"/>
        <v>296027</v>
      </c>
      <c r="O12" s="8">
        <f t="shared" si="1"/>
        <v>3552319.21</v>
      </c>
    </row>
    <row r="13" spans="1:15" x14ac:dyDescent="0.2">
      <c r="A13" s="14" t="s">
        <v>12</v>
      </c>
      <c r="B13" s="8">
        <v>370450</v>
      </c>
      <c r="C13" s="8">
        <v>358984</v>
      </c>
      <c r="D13" s="8">
        <v>373470</v>
      </c>
      <c r="E13" s="8">
        <v>371790</v>
      </c>
      <c r="F13" s="8">
        <v>378325</v>
      </c>
      <c r="G13" s="11">
        <v>367833</v>
      </c>
      <c r="H13" s="6">
        <v>377148</v>
      </c>
      <c r="I13" s="6">
        <v>385058.52</v>
      </c>
      <c r="J13" s="4">
        <v>377808</v>
      </c>
      <c r="K13" s="6">
        <v>385166</v>
      </c>
      <c r="L13" s="6">
        <v>377429</v>
      </c>
      <c r="M13" s="17">
        <v>379606</v>
      </c>
      <c r="N13" s="8">
        <f t="shared" si="0"/>
        <v>375256</v>
      </c>
      <c r="O13" s="8">
        <f t="shared" si="1"/>
        <v>4503067.5199999996</v>
      </c>
    </row>
    <row r="14" spans="1:15" x14ac:dyDescent="0.2">
      <c r="A14" s="14" t="s">
        <v>13</v>
      </c>
      <c r="B14" s="8">
        <v>862307.21</v>
      </c>
      <c r="C14" s="8">
        <v>854395.76</v>
      </c>
      <c r="D14" s="8">
        <v>861091</v>
      </c>
      <c r="E14" s="8">
        <v>868654</v>
      </c>
      <c r="F14" s="8">
        <v>878130</v>
      </c>
      <c r="G14" s="11">
        <v>856993.61</v>
      </c>
      <c r="H14" s="6">
        <v>850555</v>
      </c>
      <c r="I14" s="6">
        <v>876785.8</v>
      </c>
      <c r="J14" s="4">
        <v>863781.32</v>
      </c>
      <c r="K14" s="6">
        <v>882130</v>
      </c>
      <c r="L14" s="6">
        <v>865115</v>
      </c>
      <c r="M14" s="17">
        <v>869328.26</v>
      </c>
      <c r="N14" s="8">
        <f t="shared" si="0"/>
        <v>865772</v>
      </c>
      <c r="O14" s="8">
        <f t="shared" si="1"/>
        <v>10389266.959999999</v>
      </c>
    </row>
    <row r="15" spans="1:15" x14ac:dyDescent="0.2">
      <c r="A15" s="14" t="s">
        <v>14</v>
      </c>
      <c r="B15" s="8">
        <v>445816</v>
      </c>
      <c r="C15" s="8">
        <v>427074</v>
      </c>
      <c r="D15" s="8">
        <v>445082</v>
      </c>
      <c r="E15" s="8">
        <v>430662.2</v>
      </c>
      <c r="F15" s="8">
        <v>438782</v>
      </c>
      <c r="G15" s="11">
        <v>441328</v>
      </c>
      <c r="H15" s="6">
        <v>436652</v>
      </c>
      <c r="I15" s="6">
        <v>448730</v>
      </c>
      <c r="J15" s="4">
        <v>440582</v>
      </c>
      <c r="K15" s="6">
        <v>458770</v>
      </c>
      <c r="L15" s="6">
        <v>448569</v>
      </c>
      <c r="M15" s="17">
        <v>448692</v>
      </c>
      <c r="N15" s="8">
        <f t="shared" si="0"/>
        <v>442562</v>
      </c>
      <c r="O15" s="8">
        <f t="shared" si="1"/>
        <v>5310739.2</v>
      </c>
    </row>
    <row r="16" spans="1:15" x14ac:dyDescent="0.2">
      <c r="A16" s="14" t="s">
        <v>15</v>
      </c>
      <c r="B16" s="8">
        <v>801016</v>
      </c>
      <c r="C16" s="8">
        <v>787430</v>
      </c>
      <c r="D16" s="8">
        <v>795235</v>
      </c>
      <c r="E16" s="8">
        <v>793546</v>
      </c>
      <c r="F16" s="8">
        <v>773486</v>
      </c>
      <c r="G16" s="11">
        <v>780287</v>
      </c>
      <c r="H16" s="6">
        <v>771774</v>
      </c>
      <c r="I16" s="6">
        <v>772172</v>
      </c>
      <c r="J16" s="4">
        <v>773548</v>
      </c>
      <c r="K16" s="6">
        <v>776510</v>
      </c>
      <c r="L16" s="6">
        <v>765136.8</v>
      </c>
      <c r="M16" s="17">
        <v>766576.8</v>
      </c>
      <c r="N16" s="8">
        <f t="shared" si="0"/>
        <v>779726</v>
      </c>
      <c r="O16" s="8">
        <f t="shared" si="1"/>
        <v>9356717.6000000015</v>
      </c>
    </row>
    <row r="17" spans="1:15" x14ac:dyDescent="0.2">
      <c r="A17" s="14" t="s">
        <v>16</v>
      </c>
      <c r="B17" s="8">
        <v>268622</v>
      </c>
      <c r="C17" s="8">
        <v>262978</v>
      </c>
      <c r="D17" s="8">
        <v>264361</v>
      </c>
      <c r="E17" s="8">
        <v>277847</v>
      </c>
      <c r="F17" s="8">
        <v>267089.46999999997</v>
      </c>
      <c r="G17" s="11">
        <v>274787</v>
      </c>
      <c r="H17" s="6">
        <v>263645</v>
      </c>
      <c r="I17" s="6">
        <v>255478</v>
      </c>
      <c r="J17" s="4">
        <v>270145</v>
      </c>
      <c r="K17" s="6">
        <v>264622</v>
      </c>
      <c r="L17" s="6">
        <v>263939.12</v>
      </c>
      <c r="M17" s="17">
        <v>259147</v>
      </c>
      <c r="N17" s="8">
        <f t="shared" si="0"/>
        <v>266055</v>
      </c>
      <c r="O17" s="8">
        <f t="shared" si="1"/>
        <v>3192660.59</v>
      </c>
    </row>
    <row r="18" spans="1:15" x14ac:dyDescent="0.2">
      <c r="A18" s="14" t="s">
        <v>17</v>
      </c>
      <c r="B18" s="8">
        <v>8139770.4400000004</v>
      </c>
      <c r="C18" s="8">
        <v>7853301.8700000001</v>
      </c>
      <c r="D18" s="8">
        <v>7931965.3200000003</v>
      </c>
      <c r="E18" s="8">
        <v>7904774.3799999999</v>
      </c>
      <c r="F18" s="8">
        <v>7995852.04</v>
      </c>
      <c r="G18" s="11">
        <v>7900853.9299999997</v>
      </c>
      <c r="H18" s="6">
        <v>7971411.1399999997</v>
      </c>
      <c r="I18" s="6">
        <v>7953141.6900000004</v>
      </c>
      <c r="J18" s="4">
        <v>8011969.0499999998</v>
      </c>
      <c r="K18" s="6">
        <v>8023718.8200000003</v>
      </c>
      <c r="L18" s="6">
        <v>7879762.5700000003</v>
      </c>
      <c r="M18" s="17">
        <v>7880524.6600000001</v>
      </c>
      <c r="N18" s="8">
        <f t="shared" si="0"/>
        <v>7953920</v>
      </c>
      <c r="O18" s="8">
        <f t="shared" si="1"/>
        <v>95447045.909999996</v>
      </c>
    </row>
    <row r="19" spans="1:15" x14ac:dyDescent="0.2">
      <c r="A19" s="14" t="s">
        <v>18</v>
      </c>
      <c r="B19" s="8">
        <v>1144288.94</v>
      </c>
      <c r="C19" s="8">
        <v>1115839</v>
      </c>
      <c r="D19" s="8">
        <v>1134221.3</v>
      </c>
      <c r="E19" s="8">
        <v>1131704.3799999999</v>
      </c>
      <c r="F19" s="8">
        <v>1112589.03</v>
      </c>
      <c r="G19" s="11">
        <v>1136119</v>
      </c>
      <c r="H19" s="6">
        <v>1144241.8</v>
      </c>
      <c r="I19" s="6">
        <v>1147825</v>
      </c>
      <c r="J19" s="4">
        <v>1144399</v>
      </c>
      <c r="K19" s="6">
        <v>1181512</v>
      </c>
      <c r="L19" s="6">
        <v>1163417</v>
      </c>
      <c r="M19" s="17">
        <v>1158264.22</v>
      </c>
      <c r="N19" s="8">
        <f t="shared" si="0"/>
        <v>1142868</v>
      </c>
      <c r="O19" s="8">
        <f t="shared" si="1"/>
        <v>13714420.67</v>
      </c>
    </row>
    <row r="20" spans="1:15" x14ac:dyDescent="0.2">
      <c r="A20" s="14" t="s">
        <v>19</v>
      </c>
      <c r="B20" s="8">
        <v>310130</v>
      </c>
      <c r="C20" s="8">
        <v>307869</v>
      </c>
      <c r="D20" s="8">
        <v>307135</v>
      </c>
      <c r="E20" s="8">
        <v>308526</v>
      </c>
      <c r="F20" s="8">
        <v>307167</v>
      </c>
      <c r="G20" s="11">
        <v>293461</v>
      </c>
      <c r="H20" s="6">
        <v>285142</v>
      </c>
      <c r="I20" s="6">
        <v>271850</v>
      </c>
      <c r="J20" s="4">
        <v>275307</v>
      </c>
      <c r="K20" s="6">
        <v>283706</v>
      </c>
      <c r="L20" s="6">
        <v>278112</v>
      </c>
      <c r="M20" s="17">
        <v>290970</v>
      </c>
      <c r="N20" s="8">
        <f t="shared" si="0"/>
        <v>293281</v>
      </c>
      <c r="O20" s="8">
        <f t="shared" si="1"/>
        <v>3519375</v>
      </c>
    </row>
    <row r="21" spans="1:15" x14ac:dyDescent="0.2">
      <c r="A21" s="14" t="s">
        <v>20</v>
      </c>
      <c r="B21" s="8">
        <v>812747</v>
      </c>
      <c r="C21" s="8">
        <v>769146</v>
      </c>
      <c r="D21" s="8">
        <v>787731</v>
      </c>
      <c r="E21" s="8">
        <v>790191</v>
      </c>
      <c r="F21" s="8">
        <v>775600</v>
      </c>
      <c r="G21" s="11">
        <v>770369</v>
      </c>
      <c r="H21" s="6">
        <v>772133.5</v>
      </c>
      <c r="I21" s="6">
        <v>764137.43</v>
      </c>
      <c r="J21" s="4">
        <v>761466</v>
      </c>
      <c r="K21" s="6">
        <v>772158</v>
      </c>
      <c r="L21" s="6">
        <v>758971.2</v>
      </c>
      <c r="M21" s="17">
        <v>767257.97</v>
      </c>
      <c r="N21" s="8">
        <f t="shared" si="0"/>
        <v>775159</v>
      </c>
      <c r="O21" s="8">
        <f t="shared" si="1"/>
        <v>9301908.0999999996</v>
      </c>
    </row>
    <row r="22" spans="1:15" x14ac:dyDescent="0.2">
      <c r="A22" s="14" t="s">
        <v>21</v>
      </c>
      <c r="B22" s="8">
        <v>631834.17000000004</v>
      </c>
      <c r="C22" s="8">
        <v>615948</v>
      </c>
      <c r="D22" s="8">
        <v>633880</v>
      </c>
      <c r="E22" s="8">
        <v>632570.01</v>
      </c>
      <c r="F22" s="8">
        <v>607874</v>
      </c>
      <c r="G22" s="11">
        <v>609901</v>
      </c>
      <c r="H22" s="6">
        <v>613829.5</v>
      </c>
      <c r="I22" s="6">
        <v>601285.4</v>
      </c>
      <c r="J22" s="4">
        <v>597587</v>
      </c>
      <c r="K22" s="6">
        <v>614133</v>
      </c>
      <c r="L22" s="6">
        <v>602639.18000000005</v>
      </c>
      <c r="M22" s="17">
        <v>609858</v>
      </c>
      <c r="N22" s="8">
        <f t="shared" si="0"/>
        <v>614278</v>
      </c>
      <c r="O22" s="8">
        <f t="shared" si="1"/>
        <v>7371339.2599999998</v>
      </c>
    </row>
    <row r="23" spans="1:15" x14ac:dyDescent="0.2">
      <c r="A23" s="14" t="s">
        <v>22</v>
      </c>
      <c r="B23" s="8">
        <v>1592465.8</v>
      </c>
      <c r="C23" s="8">
        <v>1542356.81</v>
      </c>
      <c r="D23" s="8">
        <v>1550008</v>
      </c>
      <c r="E23" s="8">
        <v>1554336.64</v>
      </c>
      <c r="F23" s="8">
        <v>1539178.58</v>
      </c>
      <c r="G23" s="11">
        <v>1534907.38</v>
      </c>
      <c r="H23" s="6">
        <v>1526325</v>
      </c>
      <c r="I23" s="6">
        <v>1540843.36</v>
      </c>
      <c r="J23" s="4">
        <v>1556047.97</v>
      </c>
      <c r="K23" s="6">
        <v>1580625</v>
      </c>
      <c r="L23" s="6">
        <v>1573528.01</v>
      </c>
      <c r="M23" s="17">
        <v>1565090.45</v>
      </c>
      <c r="N23" s="8">
        <f t="shared" si="0"/>
        <v>1554643</v>
      </c>
      <c r="O23" s="8">
        <f t="shared" si="1"/>
        <v>18655713</v>
      </c>
    </row>
    <row r="24" spans="1:15" x14ac:dyDescent="0.2">
      <c r="A24" s="14" t="s">
        <v>23</v>
      </c>
      <c r="B24" s="8">
        <v>71503</v>
      </c>
      <c r="C24" s="8">
        <v>70194</v>
      </c>
      <c r="D24" s="8">
        <v>69168</v>
      </c>
      <c r="E24" s="8">
        <v>68704</v>
      </c>
      <c r="F24" s="8">
        <v>69855</v>
      </c>
      <c r="G24" s="11">
        <v>68612</v>
      </c>
      <c r="H24" s="6">
        <v>68891</v>
      </c>
      <c r="I24" s="6">
        <v>68034.8</v>
      </c>
      <c r="J24" s="4">
        <v>67343</v>
      </c>
      <c r="K24" s="6">
        <v>68381</v>
      </c>
      <c r="L24" s="6">
        <v>65187</v>
      </c>
      <c r="M24" s="17">
        <v>68723</v>
      </c>
      <c r="N24" s="8">
        <f t="shared" si="0"/>
        <v>68716</v>
      </c>
      <c r="O24" s="8">
        <f t="shared" si="1"/>
        <v>824595.8</v>
      </c>
    </row>
    <row r="25" spans="1:15" x14ac:dyDescent="0.2">
      <c r="A25" s="14" t="s">
        <v>24</v>
      </c>
      <c r="B25" s="8">
        <v>1417041</v>
      </c>
      <c r="C25" s="8">
        <v>1382150.4</v>
      </c>
      <c r="D25" s="8">
        <v>1406812</v>
      </c>
      <c r="E25" s="8">
        <v>1412478.66</v>
      </c>
      <c r="F25" s="8">
        <v>1405486.96</v>
      </c>
      <c r="G25" s="11">
        <v>1408218.8</v>
      </c>
      <c r="H25" s="6">
        <v>1425488</v>
      </c>
      <c r="I25" s="6">
        <v>1443569</v>
      </c>
      <c r="J25" s="4">
        <v>1474034.02</v>
      </c>
      <c r="K25" s="6">
        <v>1481301</v>
      </c>
      <c r="L25" s="6">
        <v>1475467</v>
      </c>
      <c r="M25" s="17">
        <v>1479085.9</v>
      </c>
      <c r="N25" s="8">
        <f t="shared" si="0"/>
        <v>1434261</v>
      </c>
      <c r="O25" s="8">
        <f t="shared" si="1"/>
        <v>17211132.739999998</v>
      </c>
    </row>
    <row r="26" spans="1:15" x14ac:dyDescent="0.2">
      <c r="A26" s="14" t="s">
        <v>25</v>
      </c>
      <c r="B26" s="8">
        <v>175269</v>
      </c>
      <c r="C26" s="8">
        <v>167960.8</v>
      </c>
      <c r="D26" s="8">
        <v>171249</v>
      </c>
      <c r="E26" s="8">
        <v>170042</v>
      </c>
      <c r="F26" s="8">
        <v>172209</v>
      </c>
      <c r="G26" s="11">
        <v>174334</v>
      </c>
      <c r="H26" s="6">
        <v>175615</v>
      </c>
      <c r="I26" s="6">
        <v>172957</v>
      </c>
      <c r="J26" s="4">
        <v>168287</v>
      </c>
      <c r="K26" s="6">
        <v>168841</v>
      </c>
      <c r="L26" s="6">
        <v>163115</v>
      </c>
      <c r="M26" s="17">
        <v>162404</v>
      </c>
      <c r="N26" s="8">
        <f t="shared" si="0"/>
        <v>170190</v>
      </c>
      <c r="O26" s="8">
        <f t="shared" si="1"/>
        <v>2042282.8</v>
      </c>
    </row>
    <row r="27" spans="1:15" x14ac:dyDescent="0.2">
      <c r="A27" s="14" t="s">
        <v>26</v>
      </c>
      <c r="B27" s="8">
        <v>667870.80000000005</v>
      </c>
      <c r="C27" s="8">
        <v>658920</v>
      </c>
      <c r="D27" s="8">
        <v>661236</v>
      </c>
      <c r="E27" s="8">
        <v>658346</v>
      </c>
      <c r="F27" s="8">
        <v>637154</v>
      </c>
      <c r="G27" s="11">
        <v>639495</v>
      </c>
      <c r="H27" s="6">
        <v>637747</v>
      </c>
      <c r="I27" s="6">
        <v>640618</v>
      </c>
      <c r="J27" s="4">
        <v>654645</v>
      </c>
      <c r="K27" s="6">
        <v>676462</v>
      </c>
      <c r="L27" s="6">
        <v>667279</v>
      </c>
      <c r="M27" s="17">
        <v>674238</v>
      </c>
      <c r="N27" s="8">
        <f t="shared" si="0"/>
        <v>656168</v>
      </c>
      <c r="O27" s="8">
        <f t="shared" si="1"/>
        <v>7874010.7999999998</v>
      </c>
    </row>
    <row r="28" spans="1:15" x14ac:dyDescent="0.2">
      <c r="A28" s="14" t="s">
        <v>27</v>
      </c>
      <c r="B28" s="8">
        <v>426102</v>
      </c>
      <c r="C28" s="8">
        <v>425522</v>
      </c>
      <c r="D28" s="8">
        <v>436444.8</v>
      </c>
      <c r="E28" s="8">
        <v>439704</v>
      </c>
      <c r="F28" s="8">
        <v>431377</v>
      </c>
      <c r="G28" s="11">
        <v>431251</v>
      </c>
      <c r="H28" s="6">
        <v>430327</v>
      </c>
      <c r="I28" s="6">
        <v>414778</v>
      </c>
      <c r="J28" s="4">
        <v>422734</v>
      </c>
      <c r="K28" s="6">
        <v>435251</v>
      </c>
      <c r="L28" s="6">
        <v>423287</v>
      </c>
      <c r="M28" s="17">
        <v>420533</v>
      </c>
      <c r="N28" s="8">
        <f t="shared" si="0"/>
        <v>428109</v>
      </c>
      <c r="O28" s="8">
        <f t="shared" si="1"/>
        <v>5137310.8</v>
      </c>
    </row>
    <row r="29" spans="1:15" x14ac:dyDescent="0.2">
      <c r="A29" s="14" t="s">
        <v>28</v>
      </c>
      <c r="B29" s="8">
        <v>285361</v>
      </c>
      <c r="C29" s="8">
        <v>278585</v>
      </c>
      <c r="D29" s="8">
        <v>282624</v>
      </c>
      <c r="E29" s="8">
        <v>283483</v>
      </c>
      <c r="F29" s="8">
        <v>278084</v>
      </c>
      <c r="G29" s="11">
        <v>277928</v>
      </c>
      <c r="H29" s="6">
        <v>279622</v>
      </c>
      <c r="I29" s="6">
        <v>275746</v>
      </c>
      <c r="J29" s="4">
        <v>279481</v>
      </c>
      <c r="K29" s="6">
        <v>279365</v>
      </c>
      <c r="L29" s="6">
        <v>275609</v>
      </c>
      <c r="M29" s="17">
        <v>270725</v>
      </c>
      <c r="N29" s="8">
        <f t="shared" si="0"/>
        <v>278884</v>
      </c>
      <c r="O29" s="8">
        <f t="shared" si="1"/>
        <v>3346613</v>
      </c>
    </row>
    <row r="30" spans="1:15" x14ac:dyDescent="0.2">
      <c r="A30" s="14" t="s">
        <v>29</v>
      </c>
      <c r="B30" s="8">
        <v>270526</v>
      </c>
      <c r="C30" s="8">
        <v>261260</v>
      </c>
      <c r="D30" s="8">
        <v>267693</v>
      </c>
      <c r="E30" s="8">
        <v>272076</v>
      </c>
      <c r="F30" s="8">
        <v>274539</v>
      </c>
      <c r="G30" s="11">
        <v>278511</v>
      </c>
      <c r="H30" s="6">
        <v>277537</v>
      </c>
      <c r="I30" s="6">
        <v>278614.3</v>
      </c>
      <c r="J30" s="4">
        <v>278924</v>
      </c>
      <c r="K30" s="6">
        <v>279973</v>
      </c>
      <c r="L30" s="6">
        <v>273400</v>
      </c>
      <c r="M30" s="17">
        <v>265079</v>
      </c>
      <c r="N30" s="8">
        <f t="shared" si="0"/>
        <v>273178</v>
      </c>
      <c r="O30" s="8">
        <f t="shared" si="1"/>
        <v>3278132.3</v>
      </c>
    </row>
    <row r="31" spans="1:15" x14ac:dyDescent="0.2">
      <c r="A31" s="14" t="s">
        <v>30</v>
      </c>
      <c r="B31" s="8">
        <v>106595</v>
      </c>
      <c r="C31" s="8">
        <v>101496</v>
      </c>
      <c r="D31" s="8">
        <v>105092.43</v>
      </c>
      <c r="E31" s="8">
        <v>111149</v>
      </c>
      <c r="F31" s="8">
        <v>105876</v>
      </c>
      <c r="G31" s="11">
        <v>106573</v>
      </c>
      <c r="H31" s="6">
        <v>99588</v>
      </c>
      <c r="I31" s="6">
        <v>99377</v>
      </c>
      <c r="J31" s="4">
        <v>100539</v>
      </c>
      <c r="K31" s="6">
        <v>100636</v>
      </c>
      <c r="L31" s="6">
        <v>97696</v>
      </c>
      <c r="M31" s="17">
        <v>98422</v>
      </c>
      <c r="N31" s="8">
        <f t="shared" si="0"/>
        <v>102753</v>
      </c>
      <c r="O31" s="8">
        <f t="shared" si="1"/>
        <v>1233039.43</v>
      </c>
    </row>
    <row r="32" spans="1:15" x14ac:dyDescent="0.2">
      <c r="A32" s="14" t="s">
        <v>31</v>
      </c>
      <c r="B32" s="8">
        <v>381078</v>
      </c>
      <c r="C32" s="8">
        <v>376569.48</v>
      </c>
      <c r="D32" s="8">
        <v>380883</v>
      </c>
      <c r="E32" s="8">
        <v>393365</v>
      </c>
      <c r="F32" s="8">
        <v>392412.2</v>
      </c>
      <c r="G32" s="11">
        <v>376694</v>
      </c>
      <c r="H32" s="6">
        <v>383771.03</v>
      </c>
      <c r="I32" s="6">
        <v>376464</v>
      </c>
      <c r="J32" s="4">
        <v>372524</v>
      </c>
      <c r="K32" s="6">
        <v>369994</v>
      </c>
      <c r="L32" s="6">
        <v>368442</v>
      </c>
      <c r="M32" s="17">
        <v>366122</v>
      </c>
      <c r="N32" s="8">
        <f t="shared" si="0"/>
        <v>378193</v>
      </c>
      <c r="O32" s="8">
        <f t="shared" si="1"/>
        <v>4538318.71</v>
      </c>
    </row>
    <row r="33" spans="1:15" x14ac:dyDescent="0.2">
      <c r="A33" s="14" t="s">
        <v>32</v>
      </c>
      <c r="B33" s="8">
        <v>1069887.08</v>
      </c>
      <c r="C33" s="8">
        <v>1036502</v>
      </c>
      <c r="D33" s="8">
        <v>1066185</v>
      </c>
      <c r="E33" s="8">
        <v>1068056</v>
      </c>
      <c r="F33" s="8">
        <v>1049372</v>
      </c>
      <c r="G33" s="11">
        <v>1037026.45</v>
      </c>
      <c r="H33" s="6">
        <v>1045089</v>
      </c>
      <c r="I33" s="6">
        <v>1036341</v>
      </c>
      <c r="J33" s="4">
        <v>1047130</v>
      </c>
      <c r="K33" s="6">
        <v>1033862.29</v>
      </c>
      <c r="L33" s="6">
        <v>1035386</v>
      </c>
      <c r="M33" s="17">
        <v>1055128</v>
      </c>
      <c r="N33" s="8">
        <f t="shared" si="0"/>
        <v>1048330</v>
      </c>
      <c r="O33" s="8">
        <f t="shared" si="1"/>
        <v>12579964.82</v>
      </c>
    </row>
    <row r="34" spans="1:15" x14ac:dyDescent="0.2">
      <c r="A34" s="14" t="s">
        <v>33</v>
      </c>
      <c r="B34" s="8">
        <v>616236</v>
      </c>
      <c r="C34" s="8">
        <v>596824</v>
      </c>
      <c r="D34" s="8">
        <v>592438.19999999995</v>
      </c>
      <c r="E34" s="8">
        <v>585741</v>
      </c>
      <c r="F34" s="8">
        <v>590145</v>
      </c>
      <c r="G34" s="11">
        <v>589360</v>
      </c>
      <c r="H34" s="6">
        <v>593462</v>
      </c>
      <c r="I34" s="6">
        <v>587514.80000000005</v>
      </c>
      <c r="J34" s="4">
        <v>595737</v>
      </c>
      <c r="K34" s="6">
        <v>603093.43999999994</v>
      </c>
      <c r="L34" s="6">
        <v>600978</v>
      </c>
      <c r="M34" s="17">
        <v>612356</v>
      </c>
      <c r="N34" s="8">
        <f t="shared" si="0"/>
        <v>596990</v>
      </c>
      <c r="O34" s="8">
        <f t="shared" si="1"/>
        <v>7163885.4399999995</v>
      </c>
    </row>
    <row r="35" spans="1:15" x14ac:dyDescent="0.2">
      <c r="A35" s="14" t="s">
        <v>34</v>
      </c>
      <c r="B35" s="8">
        <v>3642036.4</v>
      </c>
      <c r="C35" s="8">
        <v>3512917.86</v>
      </c>
      <c r="D35" s="8">
        <v>3548030.83</v>
      </c>
      <c r="E35" s="8">
        <v>3575758.09</v>
      </c>
      <c r="F35" s="8">
        <v>3553113.77</v>
      </c>
      <c r="G35" s="11">
        <v>3519695.6</v>
      </c>
      <c r="H35" s="6">
        <v>3537478.96</v>
      </c>
      <c r="I35" s="6">
        <v>3518629.4</v>
      </c>
      <c r="J35" s="4">
        <v>3510232.31</v>
      </c>
      <c r="K35" s="6">
        <v>3510484.4</v>
      </c>
      <c r="L35" s="6">
        <v>3513736.94</v>
      </c>
      <c r="M35" s="17">
        <v>3484182.36</v>
      </c>
      <c r="N35" s="8">
        <f t="shared" si="0"/>
        <v>3535525</v>
      </c>
      <c r="O35" s="8">
        <f t="shared" si="1"/>
        <v>42426296.919999994</v>
      </c>
    </row>
    <row r="36" spans="1:15" x14ac:dyDescent="0.2">
      <c r="A36" s="14" t="s">
        <v>35</v>
      </c>
      <c r="B36" s="8">
        <v>188134</v>
      </c>
      <c r="C36" s="8">
        <v>189459</v>
      </c>
      <c r="D36" s="8">
        <v>191299</v>
      </c>
      <c r="E36" s="8">
        <v>191369</v>
      </c>
      <c r="F36" s="8">
        <v>190302</v>
      </c>
      <c r="G36" s="11">
        <v>190327</v>
      </c>
      <c r="H36" s="6">
        <v>182732</v>
      </c>
      <c r="I36" s="6">
        <v>186829</v>
      </c>
      <c r="J36" s="4">
        <v>188187</v>
      </c>
      <c r="K36" s="6">
        <v>188052</v>
      </c>
      <c r="L36" s="6">
        <v>191235</v>
      </c>
      <c r="M36" s="17">
        <v>185524</v>
      </c>
      <c r="N36" s="8">
        <f t="shared" si="0"/>
        <v>188621</v>
      </c>
      <c r="O36" s="8">
        <f t="shared" si="1"/>
        <v>2263449</v>
      </c>
    </row>
    <row r="37" spans="1:15" x14ac:dyDescent="0.2">
      <c r="A37" s="14" t="s">
        <v>36</v>
      </c>
      <c r="B37" s="8">
        <v>1639005.09</v>
      </c>
      <c r="C37" s="8">
        <v>1568497.04</v>
      </c>
      <c r="D37" s="8">
        <v>1579046.69</v>
      </c>
      <c r="E37" s="8">
        <v>1583582.35</v>
      </c>
      <c r="F37" s="8">
        <v>1579046</v>
      </c>
      <c r="G37" s="11">
        <v>1545966.91</v>
      </c>
      <c r="H37" s="6">
        <v>1542625.12</v>
      </c>
      <c r="I37" s="6">
        <v>1564630.33</v>
      </c>
      <c r="J37" s="4">
        <v>1543322.97</v>
      </c>
      <c r="K37" s="6">
        <v>1608486.42</v>
      </c>
      <c r="L37" s="6">
        <v>1572149.21</v>
      </c>
      <c r="M37" s="17">
        <v>1591144</v>
      </c>
      <c r="N37" s="8">
        <f t="shared" si="0"/>
        <v>1576459</v>
      </c>
      <c r="O37" s="8">
        <f t="shared" si="1"/>
        <v>18917502.129999999</v>
      </c>
    </row>
    <row r="38" spans="1:15" x14ac:dyDescent="0.2">
      <c r="A38" s="14" t="s">
        <v>37</v>
      </c>
      <c r="B38" s="8">
        <v>196757</v>
      </c>
      <c r="C38" s="8">
        <v>185184</v>
      </c>
      <c r="D38" s="8">
        <v>193501</v>
      </c>
      <c r="E38" s="8">
        <v>200912</v>
      </c>
      <c r="F38" s="8">
        <v>194037.84</v>
      </c>
      <c r="G38" s="11">
        <v>186969</v>
      </c>
      <c r="H38" s="6">
        <v>194702</v>
      </c>
      <c r="I38" s="6">
        <v>187455</v>
      </c>
      <c r="J38" s="4">
        <v>191870</v>
      </c>
      <c r="K38" s="6">
        <v>195125</v>
      </c>
      <c r="L38" s="6">
        <v>196498</v>
      </c>
      <c r="M38" s="17">
        <v>199621.8</v>
      </c>
      <c r="N38" s="8">
        <f t="shared" si="0"/>
        <v>193553</v>
      </c>
      <c r="O38" s="8">
        <f t="shared" si="1"/>
        <v>2322632.6399999997</v>
      </c>
    </row>
    <row r="39" spans="1:15" x14ac:dyDescent="0.2">
      <c r="A39" s="14" t="s">
        <v>38</v>
      </c>
      <c r="B39" s="8">
        <v>454899</v>
      </c>
      <c r="C39" s="8">
        <v>447227</v>
      </c>
      <c r="D39" s="8">
        <v>445109</v>
      </c>
      <c r="E39" s="8">
        <v>444360</v>
      </c>
      <c r="F39" s="8">
        <v>436151</v>
      </c>
      <c r="G39" s="11">
        <v>428394</v>
      </c>
      <c r="H39" s="6">
        <v>432927</v>
      </c>
      <c r="I39" s="6">
        <v>434324</v>
      </c>
      <c r="J39" s="4">
        <v>441831.48</v>
      </c>
      <c r="K39" s="6">
        <v>442523.76</v>
      </c>
      <c r="L39" s="6">
        <v>444573</v>
      </c>
      <c r="M39" s="17">
        <v>447239</v>
      </c>
      <c r="N39" s="8">
        <f t="shared" si="0"/>
        <v>441630</v>
      </c>
      <c r="O39" s="8">
        <f t="shared" si="1"/>
        <v>5299558.24</v>
      </c>
    </row>
    <row r="40" spans="1:15" x14ac:dyDescent="0.2">
      <c r="A40" s="14" t="s">
        <v>39</v>
      </c>
      <c r="B40" s="8">
        <v>433431</v>
      </c>
      <c r="C40" s="8">
        <v>432403</v>
      </c>
      <c r="D40" s="8">
        <v>441345.5</v>
      </c>
      <c r="E40" s="8">
        <v>431475</v>
      </c>
      <c r="F40" s="8">
        <v>422442</v>
      </c>
      <c r="G40" s="11">
        <v>416127.19</v>
      </c>
      <c r="H40" s="6">
        <v>414865.2</v>
      </c>
      <c r="I40" s="6">
        <v>414532</v>
      </c>
      <c r="J40" s="4">
        <v>418937</v>
      </c>
      <c r="K40" s="6">
        <v>434577</v>
      </c>
      <c r="L40" s="6">
        <v>431204</v>
      </c>
      <c r="M40" s="17">
        <v>431408</v>
      </c>
      <c r="N40" s="8">
        <f t="shared" si="0"/>
        <v>426896</v>
      </c>
      <c r="O40" s="8">
        <f t="shared" si="1"/>
        <v>5122746.8900000006</v>
      </c>
    </row>
    <row r="41" spans="1:15" x14ac:dyDescent="0.2">
      <c r="A41" s="14" t="s">
        <v>40</v>
      </c>
      <c r="B41" s="8">
        <v>1094812</v>
      </c>
      <c r="C41" s="8">
        <v>1075539</v>
      </c>
      <c r="D41" s="8">
        <v>1093972.54</v>
      </c>
      <c r="E41" s="8">
        <v>1092775</v>
      </c>
      <c r="F41" s="8">
        <v>1064516</v>
      </c>
      <c r="G41" s="11">
        <v>1066246.81</v>
      </c>
      <c r="H41" s="6">
        <v>1069357</v>
      </c>
      <c r="I41" s="6">
        <v>1076524</v>
      </c>
      <c r="J41" s="4">
        <v>1083033</v>
      </c>
      <c r="K41" s="6">
        <v>1102803.6000000001</v>
      </c>
      <c r="L41" s="6">
        <v>1085862.25</v>
      </c>
      <c r="M41" s="17">
        <v>1096987.47</v>
      </c>
      <c r="N41" s="8">
        <f t="shared" si="0"/>
        <v>1083536</v>
      </c>
      <c r="O41" s="8">
        <f t="shared" si="1"/>
        <v>13002428.67</v>
      </c>
    </row>
    <row r="42" spans="1:15" x14ac:dyDescent="0.2">
      <c r="A42" s="14" t="s">
        <v>41</v>
      </c>
      <c r="B42" s="8">
        <v>1901847.17</v>
      </c>
      <c r="C42" s="8">
        <v>1860567</v>
      </c>
      <c r="D42" s="8">
        <v>1870464</v>
      </c>
      <c r="E42" s="8">
        <v>1871277</v>
      </c>
      <c r="F42" s="8">
        <v>1855690.32</v>
      </c>
      <c r="G42" s="11">
        <v>1864846</v>
      </c>
      <c r="H42" s="6">
        <v>1864045</v>
      </c>
      <c r="I42" s="6">
        <v>1837159.8</v>
      </c>
      <c r="J42" s="4">
        <v>1824279</v>
      </c>
      <c r="K42" s="6">
        <v>1879014.47</v>
      </c>
      <c r="L42" s="6">
        <v>1836848</v>
      </c>
      <c r="M42" s="17">
        <v>1843686.8</v>
      </c>
      <c r="N42" s="8">
        <f t="shared" si="0"/>
        <v>1859144</v>
      </c>
      <c r="O42" s="8">
        <f t="shared" si="1"/>
        <v>22309724.560000002</v>
      </c>
    </row>
    <row r="43" spans="1:15" x14ac:dyDescent="0.2">
      <c r="A43" s="14" t="s">
        <v>42</v>
      </c>
      <c r="B43" s="8">
        <v>768350.53</v>
      </c>
      <c r="C43" s="8">
        <v>728271.12</v>
      </c>
      <c r="D43" s="8">
        <v>738503.98</v>
      </c>
      <c r="E43" s="8">
        <v>731097.59999999998</v>
      </c>
      <c r="F43" s="8">
        <v>728030</v>
      </c>
      <c r="G43" s="11">
        <v>744977.6</v>
      </c>
      <c r="H43" s="6">
        <v>743279.6</v>
      </c>
      <c r="I43" s="6">
        <v>754801.11</v>
      </c>
      <c r="J43" s="4">
        <v>750041</v>
      </c>
      <c r="K43" s="6">
        <v>769956.22</v>
      </c>
      <c r="L43" s="6">
        <v>767324</v>
      </c>
      <c r="M43" s="17">
        <v>770419.9</v>
      </c>
      <c r="N43" s="8">
        <f t="shared" si="0"/>
        <v>749588</v>
      </c>
      <c r="O43" s="8">
        <f t="shared" si="1"/>
        <v>8995052.6600000001</v>
      </c>
    </row>
    <row r="44" spans="1:15" x14ac:dyDescent="0.2">
      <c r="A44" s="14" t="s">
        <v>43</v>
      </c>
      <c r="B44" s="8">
        <v>241372</v>
      </c>
      <c r="C44" s="8">
        <v>237796</v>
      </c>
      <c r="D44" s="8">
        <v>243741</v>
      </c>
      <c r="E44" s="8">
        <v>243644</v>
      </c>
      <c r="F44" s="8">
        <v>237624</v>
      </c>
      <c r="G44" s="11">
        <v>236618</v>
      </c>
      <c r="H44" s="6">
        <v>239547.49</v>
      </c>
      <c r="I44" s="6">
        <v>248237</v>
      </c>
      <c r="J44" s="4">
        <v>254331</v>
      </c>
      <c r="K44" s="6">
        <v>256065</v>
      </c>
      <c r="L44" s="6">
        <v>246107</v>
      </c>
      <c r="M44" s="17">
        <v>249143</v>
      </c>
      <c r="N44" s="8">
        <f t="shared" si="0"/>
        <v>244519</v>
      </c>
      <c r="O44" s="8">
        <f t="shared" si="1"/>
        <v>2934225.49</v>
      </c>
    </row>
    <row r="45" spans="1:15" x14ac:dyDescent="0.2">
      <c r="A45" s="14" t="s">
        <v>44</v>
      </c>
      <c r="B45" s="10">
        <v>44167891.710000001</v>
      </c>
      <c r="C45" s="10">
        <v>42373660.079999998</v>
      </c>
      <c r="D45" s="10">
        <v>42275021.609999999</v>
      </c>
      <c r="E45" s="10">
        <v>42556047.210000001</v>
      </c>
      <c r="F45" s="10">
        <v>42605404.420000002</v>
      </c>
      <c r="G45" s="7">
        <v>42979135.490000002</v>
      </c>
      <c r="H45" s="7">
        <v>43520021.509999998</v>
      </c>
      <c r="I45" s="7">
        <v>43552756.810000002</v>
      </c>
      <c r="J45" s="5">
        <v>43687298.689999998</v>
      </c>
      <c r="K45" s="7">
        <v>44120557.240000002</v>
      </c>
      <c r="L45" s="7">
        <v>43721995.969999999</v>
      </c>
      <c r="M45" s="18">
        <v>43513971.909999996</v>
      </c>
      <c r="N45" s="7">
        <f t="shared" si="0"/>
        <v>43256147</v>
      </c>
      <c r="O45" s="7">
        <f t="shared" si="1"/>
        <v>519073762.64999998</v>
      </c>
    </row>
    <row r="46" spans="1:15" x14ac:dyDescent="0.2">
      <c r="A46" s="14" t="s">
        <v>45</v>
      </c>
      <c r="B46" s="8">
        <v>763818</v>
      </c>
      <c r="C46" s="8">
        <v>735261.38</v>
      </c>
      <c r="D46" s="8">
        <v>749607.09</v>
      </c>
      <c r="E46" s="8">
        <v>751651</v>
      </c>
      <c r="F46" s="8">
        <v>739735</v>
      </c>
      <c r="G46" s="11">
        <v>735780</v>
      </c>
      <c r="H46" s="6">
        <v>736868</v>
      </c>
      <c r="I46" s="6">
        <v>743737</v>
      </c>
      <c r="J46" s="4">
        <v>752058.59</v>
      </c>
      <c r="K46" s="6">
        <v>761883</v>
      </c>
      <c r="L46" s="6">
        <v>755871.47</v>
      </c>
      <c r="M46" s="17">
        <v>750048.79</v>
      </c>
      <c r="N46" s="8">
        <f t="shared" si="0"/>
        <v>748027</v>
      </c>
      <c r="O46" s="8">
        <f t="shared" si="1"/>
        <v>8976319.3200000003</v>
      </c>
    </row>
    <row r="47" spans="1:15" x14ac:dyDescent="0.2">
      <c r="A47" s="14" t="s">
        <v>46</v>
      </c>
      <c r="B47" s="8">
        <v>512341</v>
      </c>
      <c r="C47" s="8">
        <v>501151</v>
      </c>
      <c r="D47" s="8">
        <v>505377</v>
      </c>
      <c r="E47" s="8">
        <v>515899</v>
      </c>
      <c r="F47" s="8">
        <v>503936</v>
      </c>
      <c r="G47" s="11">
        <v>489707</v>
      </c>
      <c r="H47" s="6">
        <v>492561</v>
      </c>
      <c r="I47" s="6">
        <v>493596</v>
      </c>
      <c r="J47" s="4">
        <v>482292</v>
      </c>
      <c r="K47" s="6">
        <v>497209</v>
      </c>
      <c r="L47" s="6">
        <v>498734</v>
      </c>
      <c r="M47" s="17">
        <v>503875</v>
      </c>
      <c r="N47" s="8">
        <f t="shared" si="0"/>
        <v>499723</v>
      </c>
      <c r="O47" s="8">
        <f t="shared" si="1"/>
        <v>5996678</v>
      </c>
    </row>
    <row r="48" spans="1:15" x14ac:dyDescent="0.2">
      <c r="A48" s="14" t="s">
        <v>47</v>
      </c>
      <c r="B48" s="8">
        <v>496454</v>
      </c>
      <c r="C48" s="8">
        <v>489989</v>
      </c>
      <c r="D48" s="8">
        <v>491742</v>
      </c>
      <c r="E48" s="8">
        <v>496691.20000000001</v>
      </c>
      <c r="F48" s="8">
        <v>495949</v>
      </c>
      <c r="G48" s="11">
        <v>485781</v>
      </c>
      <c r="H48" s="6">
        <v>488818</v>
      </c>
      <c r="I48" s="6">
        <v>484769</v>
      </c>
      <c r="J48" s="4">
        <v>488726</v>
      </c>
      <c r="K48" s="6">
        <v>497902.8</v>
      </c>
      <c r="L48" s="6">
        <v>496209</v>
      </c>
      <c r="M48" s="17">
        <v>503611</v>
      </c>
      <c r="N48" s="8">
        <f t="shared" si="0"/>
        <v>493054</v>
      </c>
      <c r="O48" s="8">
        <f t="shared" si="1"/>
        <v>5916642</v>
      </c>
    </row>
    <row r="49" spans="1:15" x14ac:dyDescent="0.2">
      <c r="A49" s="14" t="s">
        <v>48</v>
      </c>
      <c r="B49" s="8">
        <v>1977281.01</v>
      </c>
      <c r="C49" s="8">
        <v>1928172.8</v>
      </c>
      <c r="D49" s="8">
        <v>1936192</v>
      </c>
      <c r="E49" s="8">
        <v>1973542.15</v>
      </c>
      <c r="F49" s="8">
        <v>1952875.74</v>
      </c>
      <c r="G49" s="11">
        <v>1959103.07</v>
      </c>
      <c r="H49" s="6">
        <v>1960952.95</v>
      </c>
      <c r="I49" s="6">
        <v>1949048.76</v>
      </c>
      <c r="J49" s="4">
        <v>1970245.8</v>
      </c>
      <c r="K49" s="6">
        <v>1996058.45</v>
      </c>
      <c r="L49" s="6">
        <v>2002377.55</v>
      </c>
      <c r="M49" s="17">
        <v>1982475.27</v>
      </c>
      <c r="N49" s="8">
        <f t="shared" si="0"/>
        <v>1965694</v>
      </c>
      <c r="O49" s="8">
        <f t="shared" si="1"/>
        <v>23588325.550000001</v>
      </c>
    </row>
    <row r="50" spans="1:15" x14ac:dyDescent="0.2">
      <c r="A50" s="14" t="s">
        <v>49</v>
      </c>
      <c r="B50" s="8">
        <v>491078</v>
      </c>
      <c r="C50" s="8">
        <v>480959</v>
      </c>
      <c r="D50" s="8">
        <v>485745</v>
      </c>
      <c r="E50" s="8">
        <v>484775.2</v>
      </c>
      <c r="F50" s="8">
        <v>493228</v>
      </c>
      <c r="G50" s="11">
        <v>490871.21</v>
      </c>
      <c r="H50" s="6">
        <v>489807</v>
      </c>
      <c r="I50" s="6">
        <v>495882</v>
      </c>
      <c r="J50" s="4">
        <v>492213</v>
      </c>
      <c r="K50" s="6">
        <v>500000</v>
      </c>
      <c r="L50" s="6">
        <v>500095</v>
      </c>
      <c r="M50" s="17">
        <v>494252</v>
      </c>
      <c r="N50" s="8">
        <f t="shared" si="0"/>
        <v>491575</v>
      </c>
      <c r="O50" s="8">
        <f t="shared" si="1"/>
        <v>5898905.4100000001</v>
      </c>
    </row>
    <row r="51" spans="1:15" x14ac:dyDescent="0.2">
      <c r="A51" s="14" t="s">
        <v>50</v>
      </c>
      <c r="B51" s="8">
        <v>76876</v>
      </c>
      <c r="C51" s="8">
        <v>78855</v>
      </c>
      <c r="D51" s="8">
        <v>77793</v>
      </c>
      <c r="E51" s="8">
        <v>79629</v>
      </c>
      <c r="F51" s="8">
        <v>75525</v>
      </c>
      <c r="G51" s="11">
        <v>72794</v>
      </c>
      <c r="H51" s="6">
        <v>73103</v>
      </c>
      <c r="I51" s="6">
        <v>77975</v>
      </c>
      <c r="J51" s="4">
        <v>77081</v>
      </c>
      <c r="K51" s="6">
        <v>80229</v>
      </c>
      <c r="L51" s="6">
        <v>76921</v>
      </c>
      <c r="M51" s="17">
        <v>75553</v>
      </c>
      <c r="N51" s="8">
        <f t="shared" si="0"/>
        <v>76861</v>
      </c>
      <c r="O51" s="8">
        <f t="shared" si="1"/>
        <v>922334</v>
      </c>
    </row>
    <row r="52" spans="1:15" x14ac:dyDescent="0.2">
      <c r="A52" s="14" t="s">
        <v>51</v>
      </c>
      <c r="B52" s="8">
        <v>323700.77</v>
      </c>
      <c r="C52" s="8">
        <v>315009.55</v>
      </c>
      <c r="D52" s="8">
        <v>322467</v>
      </c>
      <c r="E52" s="8">
        <v>318617</v>
      </c>
      <c r="F52" s="8">
        <v>314317</v>
      </c>
      <c r="G52" s="11">
        <v>311773</v>
      </c>
      <c r="H52" s="6">
        <v>312578</v>
      </c>
      <c r="I52" s="6">
        <v>313901</v>
      </c>
      <c r="J52" s="4">
        <v>318664</v>
      </c>
      <c r="K52" s="6">
        <v>317750</v>
      </c>
      <c r="L52" s="6">
        <v>322033</v>
      </c>
      <c r="M52" s="17">
        <v>314252</v>
      </c>
      <c r="N52" s="8">
        <f t="shared" si="0"/>
        <v>317089</v>
      </c>
      <c r="O52" s="8">
        <f t="shared" si="1"/>
        <v>3805062.3200000003</v>
      </c>
    </row>
    <row r="53" spans="1:15" x14ac:dyDescent="0.2">
      <c r="A53" s="14" t="s">
        <v>52</v>
      </c>
      <c r="B53" s="8">
        <v>607641.07999999996</v>
      </c>
      <c r="C53" s="8">
        <v>585130</v>
      </c>
      <c r="D53" s="8">
        <v>587082</v>
      </c>
      <c r="E53" s="8">
        <v>597262</v>
      </c>
      <c r="F53" s="8">
        <v>592183</v>
      </c>
      <c r="G53" s="11">
        <v>583197</v>
      </c>
      <c r="H53" s="6">
        <v>590557</v>
      </c>
      <c r="I53" s="6">
        <v>589253</v>
      </c>
      <c r="J53" s="4">
        <v>584764</v>
      </c>
      <c r="K53" s="6">
        <v>594820</v>
      </c>
      <c r="L53" s="6">
        <v>585845</v>
      </c>
      <c r="M53" s="17">
        <v>600272</v>
      </c>
      <c r="N53" s="8">
        <f t="shared" si="0"/>
        <v>591501</v>
      </c>
      <c r="O53" s="8">
        <f t="shared" si="1"/>
        <v>7098006.0800000001</v>
      </c>
    </row>
    <row r="54" spans="1:15" x14ac:dyDescent="0.2">
      <c r="A54" s="14" t="s">
        <v>53</v>
      </c>
      <c r="B54" s="8">
        <v>959180</v>
      </c>
      <c r="C54" s="8">
        <v>918826</v>
      </c>
      <c r="D54" s="8">
        <v>942130</v>
      </c>
      <c r="E54" s="8">
        <v>934536</v>
      </c>
      <c r="F54" s="8">
        <v>930892.77</v>
      </c>
      <c r="G54" s="11">
        <v>919287</v>
      </c>
      <c r="H54" s="6">
        <v>934766</v>
      </c>
      <c r="I54" s="6">
        <v>909670</v>
      </c>
      <c r="J54" s="4">
        <v>922169</v>
      </c>
      <c r="K54" s="6">
        <v>946901</v>
      </c>
      <c r="L54" s="6">
        <v>933083</v>
      </c>
      <c r="M54" s="17">
        <v>933431.8</v>
      </c>
      <c r="N54" s="8">
        <f t="shared" si="0"/>
        <v>932073</v>
      </c>
      <c r="O54" s="8">
        <f t="shared" si="1"/>
        <v>11184872.57</v>
      </c>
    </row>
    <row r="55" spans="1:15" x14ac:dyDescent="0.2">
      <c r="A55" s="14" t="s">
        <v>54</v>
      </c>
      <c r="B55" s="8">
        <v>242071</v>
      </c>
      <c r="C55" s="8">
        <v>238645</v>
      </c>
      <c r="D55" s="8">
        <v>243173</v>
      </c>
      <c r="E55" s="8">
        <v>245985.9</v>
      </c>
      <c r="F55" s="8">
        <v>246008</v>
      </c>
      <c r="G55" s="11">
        <v>240985</v>
      </c>
      <c r="H55" s="6">
        <v>233945.12</v>
      </c>
      <c r="I55" s="6">
        <v>241833</v>
      </c>
      <c r="J55" s="4">
        <v>247936</v>
      </c>
      <c r="K55" s="6">
        <v>255397.38</v>
      </c>
      <c r="L55" s="6">
        <v>256305</v>
      </c>
      <c r="M55" s="17">
        <v>251685</v>
      </c>
      <c r="N55" s="8">
        <f t="shared" si="0"/>
        <v>245331</v>
      </c>
      <c r="O55" s="8">
        <f t="shared" si="1"/>
        <v>2943969.4</v>
      </c>
    </row>
    <row r="56" spans="1:15" x14ac:dyDescent="0.2">
      <c r="A56" s="14" t="s">
        <v>55</v>
      </c>
      <c r="B56" s="8">
        <v>4995426.87</v>
      </c>
      <c r="C56" s="8">
        <v>4893426.5999999996</v>
      </c>
      <c r="D56" s="8">
        <v>4949754.05</v>
      </c>
      <c r="E56" s="8">
        <v>5028378.45</v>
      </c>
      <c r="F56" s="8">
        <v>5001587</v>
      </c>
      <c r="G56" s="11">
        <v>5064103.0599999996</v>
      </c>
      <c r="H56" s="6">
        <v>5106407.3899999997</v>
      </c>
      <c r="I56" s="6">
        <v>5090094.8</v>
      </c>
      <c r="J56" s="4">
        <v>5090401.84</v>
      </c>
      <c r="K56" s="6">
        <v>5145009.25</v>
      </c>
      <c r="L56" s="6">
        <v>5118950</v>
      </c>
      <c r="M56" s="17">
        <v>5092640.4800000004</v>
      </c>
      <c r="N56" s="8">
        <f t="shared" si="0"/>
        <v>5048015</v>
      </c>
      <c r="O56" s="8">
        <f t="shared" si="1"/>
        <v>60576179.789999992</v>
      </c>
    </row>
    <row r="57" spans="1:15" x14ac:dyDescent="0.2">
      <c r="A57" s="14" t="s">
        <v>56</v>
      </c>
      <c r="B57" s="8">
        <v>326289</v>
      </c>
      <c r="C57" s="8">
        <v>314849</v>
      </c>
      <c r="D57" s="8">
        <v>321227</v>
      </c>
      <c r="E57" s="8">
        <v>323111</v>
      </c>
      <c r="F57" s="8">
        <v>327914</v>
      </c>
      <c r="G57" s="11">
        <v>324160</v>
      </c>
      <c r="H57" s="6">
        <v>322703.2</v>
      </c>
      <c r="I57" s="6">
        <v>330326</v>
      </c>
      <c r="J57" s="4">
        <v>331706</v>
      </c>
      <c r="K57" s="6">
        <v>344102</v>
      </c>
      <c r="L57" s="6">
        <v>322626</v>
      </c>
      <c r="M57" s="17">
        <v>330475</v>
      </c>
      <c r="N57" s="8">
        <f t="shared" si="0"/>
        <v>326624</v>
      </c>
      <c r="O57" s="8">
        <f t="shared" si="1"/>
        <v>3919488.2</v>
      </c>
    </row>
    <row r="58" spans="1:15" x14ac:dyDescent="0.2">
      <c r="A58" s="14" t="s">
        <v>57</v>
      </c>
      <c r="B58" s="8">
        <v>4037014.04</v>
      </c>
      <c r="C58" s="8">
        <v>3902628.53</v>
      </c>
      <c r="D58" s="8">
        <v>3947518.8</v>
      </c>
      <c r="E58" s="8">
        <v>3939117.96</v>
      </c>
      <c r="F58" s="8">
        <v>3927933.99</v>
      </c>
      <c r="G58" s="11">
        <v>3908543.43</v>
      </c>
      <c r="H58" s="6">
        <v>3878688.52</v>
      </c>
      <c r="I58" s="6">
        <v>3867373.55</v>
      </c>
      <c r="J58" s="4">
        <v>3868959.04</v>
      </c>
      <c r="K58" s="6">
        <v>3915587.62</v>
      </c>
      <c r="L58" s="6">
        <v>3882682</v>
      </c>
      <c r="M58" s="17">
        <v>3882217.06</v>
      </c>
      <c r="N58" s="8">
        <f t="shared" si="0"/>
        <v>3913189</v>
      </c>
      <c r="O58" s="8">
        <f t="shared" si="1"/>
        <v>46958264.539999999</v>
      </c>
    </row>
    <row r="59" spans="1:15" x14ac:dyDescent="0.2">
      <c r="A59" s="14" t="s">
        <v>58</v>
      </c>
      <c r="B59" s="8">
        <v>328537</v>
      </c>
      <c r="C59" s="8">
        <v>314833</v>
      </c>
      <c r="D59" s="8">
        <v>317487</v>
      </c>
      <c r="E59" s="8">
        <v>309691</v>
      </c>
      <c r="F59" s="8">
        <v>312995</v>
      </c>
      <c r="G59" s="11">
        <v>316668</v>
      </c>
      <c r="H59" s="6">
        <v>307430.40000000002</v>
      </c>
      <c r="I59" s="6">
        <v>311287</v>
      </c>
      <c r="J59" s="4">
        <v>315681</v>
      </c>
      <c r="K59" s="6">
        <v>324728</v>
      </c>
      <c r="L59" s="6">
        <v>323985.89</v>
      </c>
      <c r="M59" s="17">
        <v>328233</v>
      </c>
      <c r="N59" s="8">
        <f t="shared" si="0"/>
        <v>317630</v>
      </c>
      <c r="O59" s="8">
        <f t="shared" si="1"/>
        <v>3811556.29</v>
      </c>
    </row>
    <row r="60" spans="1:15" x14ac:dyDescent="0.2">
      <c r="A60" s="14" t="s">
        <v>59</v>
      </c>
      <c r="B60" s="8">
        <v>676098.67</v>
      </c>
      <c r="C60" s="8">
        <v>665081</v>
      </c>
      <c r="D60" s="8">
        <v>675114</v>
      </c>
      <c r="E60" s="8">
        <v>674586</v>
      </c>
      <c r="F60" s="8">
        <v>677529</v>
      </c>
      <c r="G60" s="11">
        <v>674709</v>
      </c>
      <c r="H60" s="6">
        <v>692315.07</v>
      </c>
      <c r="I60" s="6">
        <v>694147.67</v>
      </c>
      <c r="J60" s="4">
        <v>689045.92</v>
      </c>
      <c r="K60" s="6">
        <v>703553.42</v>
      </c>
      <c r="L60" s="6">
        <v>694618.98</v>
      </c>
      <c r="M60" s="17">
        <v>707489</v>
      </c>
      <c r="N60" s="8">
        <f t="shared" si="0"/>
        <v>685357</v>
      </c>
      <c r="O60" s="8">
        <f t="shared" si="1"/>
        <v>8224287.7300000004</v>
      </c>
    </row>
    <row r="61" spans="1:15" x14ac:dyDescent="0.2">
      <c r="A61" s="14" t="s">
        <v>60</v>
      </c>
      <c r="B61" s="8">
        <v>1143934</v>
      </c>
      <c r="C61" s="8">
        <v>1110209</v>
      </c>
      <c r="D61" s="8">
        <v>1109453</v>
      </c>
      <c r="E61" s="8">
        <v>1085646</v>
      </c>
      <c r="F61" s="8">
        <v>1098376</v>
      </c>
      <c r="G61" s="11">
        <v>1086921</v>
      </c>
      <c r="H61" s="6">
        <v>1070531.72</v>
      </c>
      <c r="I61" s="6">
        <v>1062657</v>
      </c>
      <c r="J61" s="4">
        <v>1045754</v>
      </c>
      <c r="K61" s="6">
        <v>1068880</v>
      </c>
      <c r="L61" s="6">
        <v>1052239.8</v>
      </c>
      <c r="M61" s="17">
        <v>1079170</v>
      </c>
      <c r="N61" s="8">
        <f t="shared" si="0"/>
        <v>1084481</v>
      </c>
      <c r="O61" s="8">
        <f t="shared" si="1"/>
        <v>13013771.52</v>
      </c>
    </row>
    <row r="62" spans="1:15" x14ac:dyDescent="0.2">
      <c r="A62" s="14" t="s">
        <v>61</v>
      </c>
      <c r="B62" s="8">
        <v>279848</v>
      </c>
      <c r="C62" s="8">
        <v>276978</v>
      </c>
      <c r="D62" s="8">
        <v>278832.40000000002</v>
      </c>
      <c r="E62" s="8">
        <v>279629</v>
      </c>
      <c r="F62" s="8">
        <v>281121</v>
      </c>
      <c r="G62" s="11">
        <v>283053</v>
      </c>
      <c r="H62" s="6">
        <v>278949</v>
      </c>
      <c r="I62" s="6">
        <v>276431</v>
      </c>
      <c r="J62" s="4">
        <v>279315</v>
      </c>
      <c r="K62" s="6">
        <v>280855</v>
      </c>
      <c r="L62" s="6">
        <v>279694</v>
      </c>
      <c r="M62" s="17">
        <v>287420.75</v>
      </c>
      <c r="N62" s="8">
        <f t="shared" si="0"/>
        <v>280177</v>
      </c>
      <c r="O62" s="8">
        <f t="shared" si="1"/>
        <v>3362126.15</v>
      </c>
    </row>
    <row r="63" spans="1:15" x14ac:dyDescent="0.2">
      <c r="A63" s="14" t="s">
        <v>62</v>
      </c>
      <c r="B63" s="8">
        <v>722338</v>
      </c>
      <c r="C63" s="8">
        <v>696364.43</v>
      </c>
      <c r="D63" s="8">
        <v>700267</v>
      </c>
      <c r="E63" s="8">
        <v>718169.91</v>
      </c>
      <c r="F63" s="8">
        <v>718732</v>
      </c>
      <c r="G63" s="11">
        <v>734424</v>
      </c>
      <c r="H63" s="6">
        <v>724141</v>
      </c>
      <c r="I63" s="6">
        <v>731110.59</v>
      </c>
      <c r="J63" s="4">
        <v>737391</v>
      </c>
      <c r="K63" s="6">
        <v>751696</v>
      </c>
      <c r="L63" s="6">
        <v>734328.6</v>
      </c>
      <c r="M63" s="17">
        <v>742540</v>
      </c>
      <c r="N63" s="8">
        <f t="shared" si="0"/>
        <v>725959</v>
      </c>
      <c r="O63" s="8">
        <f t="shared" si="1"/>
        <v>8711502.5299999993</v>
      </c>
    </row>
    <row r="64" spans="1:15" x14ac:dyDescent="0.2">
      <c r="A64" s="14" t="s">
        <v>63</v>
      </c>
      <c r="B64" s="8">
        <v>2011583.6</v>
      </c>
      <c r="C64" s="8">
        <v>1915751.2</v>
      </c>
      <c r="D64" s="8">
        <v>1945059.78</v>
      </c>
      <c r="E64" s="8">
        <v>1933153.26</v>
      </c>
      <c r="F64" s="8">
        <v>1931926.9</v>
      </c>
      <c r="G64" s="11">
        <v>1926179</v>
      </c>
      <c r="H64" s="6">
        <v>1933926.86</v>
      </c>
      <c r="I64" s="6">
        <v>1955969.38</v>
      </c>
      <c r="J64" s="4">
        <v>1971955.38</v>
      </c>
      <c r="K64" s="6">
        <v>1992119.2</v>
      </c>
      <c r="L64" s="6">
        <v>1953651.11</v>
      </c>
      <c r="M64" s="17">
        <v>1967452</v>
      </c>
      <c r="N64" s="8">
        <f t="shared" si="0"/>
        <v>1953227</v>
      </c>
      <c r="O64" s="8">
        <f t="shared" si="1"/>
        <v>23438727.669999998</v>
      </c>
    </row>
    <row r="65" spans="1:15" x14ac:dyDescent="0.2">
      <c r="A65" s="14" t="s">
        <v>64</v>
      </c>
      <c r="B65" s="8">
        <v>269383</v>
      </c>
      <c r="C65" s="8">
        <v>251759</v>
      </c>
      <c r="D65" s="8">
        <v>265202</v>
      </c>
      <c r="E65" s="8">
        <v>259729</v>
      </c>
      <c r="F65" s="8">
        <v>261844</v>
      </c>
      <c r="G65" s="11">
        <v>264974</v>
      </c>
      <c r="H65" s="6">
        <v>259407</v>
      </c>
      <c r="I65" s="6">
        <v>258179</v>
      </c>
      <c r="J65" s="4">
        <v>264792</v>
      </c>
      <c r="K65" s="6">
        <v>274283</v>
      </c>
      <c r="L65" s="6">
        <v>269911</v>
      </c>
      <c r="M65" s="17">
        <v>269807</v>
      </c>
      <c r="N65" s="8">
        <f t="shared" si="0"/>
        <v>264106</v>
      </c>
      <c r="O65" s="8">
        <f t="shared" si="1"/>
        <v>3169270</v>
      </c>
    </row>
    <row r="66" spans="1:15" x14ac:dyDescent="0.2">
      <c r="A66" s="14" t="s">
        <v>65</v>
      </c>
      <c r="B66" s="8">
        <v>362580</v>
      </c>
      <c r="C66" s="8">
        <v>350821</v>
      </c>
      <c r="D66" s="8">
        <v>348322</v>
      </c>
      <c r="E66" s="8">
        <v>353068</v>
      </c>
      <c r="F66" s="8">
        <v>343385.03</v>
      </c>
      <c r="G66" s="11">
        <v>353858</v>
      </c>
      <c r="H66" s="6">
        <v>357646.25</v>
      </c>
      <c r="I66" s="6">
        <v>357009</v>
      </c>
      <c r="J66" s="4">
        <v>359656</v>
      </c>
      <c r="K66" s="6">
        <v>377111.2</v>
      </c>
      <c r="L66" s="6">
        <v>369080</v>
      </c>
      <c r="M66" s="17">
        <v>364985</v>
      </c>
      <c r="N66" s="8">
        <f t="shared" si="0"/>
        <v>358127</v>
      </c>
      <c r="O66" s="8">
        <f t="shared" si="1"/>
        <v>4297521.4800000004</v>
      </c>
    </row>
    <row r="67" spans="1:15" x14ac:dyDescent="0.2">
      <c r="A67" s="14" t="s">
        <v>66</v>
      </c>
      <c r="B67" s="8">
        <v>367206</v>
      </c>
      <c r="C67" s="8">
        <v>369548</v>
      </c>
      <c r="D67" s="8">
        <v>346986</v>
      </c>
      <c r="E67" s="8">
        <v>352716</v>
      </c>
      <c r="F67" s="8">
        <v>359482</v>
      </c>
      <c r="G67" s="11">
        <v>353558</v>
      </c>
      <c r="H67" s="6">
        <v>347512</v>
      </c>
      <c r="I67" s="6">
        <v>345262</v>
      </c>
      <c r="J67" s="4">
        <v>348690</v>
      </c>
      <c r="K67" s="6">
        <v>351936</v>
      </c>
      <c r="L67" s="6">
        <v>354324</v>
      </c>
      <c r="M67" s="17">
        <v>340585</v>
      </c>
      <c r="N67" s="8">
        <f t="shared" si="0"/>
        <v>353150</v>
      </c>
      <c r="O67" s="8">
        <f t="shared" si="1"/>
        <v>4237805</v>
      </c>
    </row>
    <row r="68" spans="1:15" x14ac:dyDescent="0.2">
      <c r="A68" s="14" t="s">
        <v>67</v>
      </c>
      <c r="B68" s="8">
        <v>251614</v>
      </c>
      <c r="C68" s="8">
        <v>245389</v>
      </c>
      <c r="D68" s="8">
        <v>252245</v>
      </c>
      <c r="E68" s="8">
        <v>248388</v>
      </c>
      <c r="F68" s="8">
        <v>240870</v>
      </c>
      <c r="G68" s="11">
        <v>238950</v>
      </c>
      <c r="H68" s="6">
        <v>236209</v>
      </c>
      <c r="I68" s="6">
        <v>232195</v>
      </c>
      <c r="J68" s="4">
        <v>230064</v>
      </c>
      <c r="K68" s="6">
        <v>244715</v>
      </c>
      <c r="L68" s="6">
        <v>238342</v>
      </c>
      <c r="M68" s="17">
        <v>243925.06</v>
      </c>
      <c r="N68" s="8">
        <f t="shared" si="0"/>
        <v>241909</v>
      </c>
      <c r="O68" s="8">
        <f t="shared" si="1"/>
        <v>2902906.06</v>
      </c>
    </row>
    <row r="69" spans="1:15" x14ac:dyDescent="0.2">
      <c r="A69" s="14" t="s">
        <v>68</v>
      </c>
      <c r="B69" s="8">
        <v>1322590</v>
      </c>
      <c r="C69" s="8">
        <v>1305154</v>
      </c>
      <c r="D69" s="8">
        <v>1345081</v>
      </c>
      <c r="E69" s="8">
        <v>1346229</v>
      </c>
      <c r="F69" s="8">
        <v>1333325.1399999999</v>
      </c>
      <c r="G69" s="11">
        <v>1339947</v>
      </c>
      <c r="H69" s="6">
        <v>1323739</v>
      </c>
      <c r="I69" s="6">
        <v>1312874</v>
      </c>
      <c r="J69" s="4">
        <v>1321414</v>
      </c>
      <c r="K69" s="6">
        <v>1330109</v>
      </c>
      <c r="L69" s="6">
        <v>1306691</v>
      </c>
      <c r="M69" s="17">
        <v>1289376</v>
      </c>
      <c r="N69" s="8">
        <f t="shared" si="0"/>
        <v>1323044</v>
      </c>
      <c r="O69" s="8">
        <f t="shared" si="1"/>
        <v>15876529.140000001</v>
      </c>
    </row>
    <row r="70" spans="1:15" x14ac:dyDescent="0.2">
      <c r="A70" s="14" t="s">
        <v>69</v>
      </c>
      <c r="B70" s="8">
        <v>302583</v>
      </c>
      <c r="C70" s="8">
        <v>294300</v>
      </c>
      <c r="D70" s="8">
        <v>294579</v>
      </c>
      <c r="E70" s="8">
        <v>292562</v>
      </c>
      <c r="F70" s="8">
        <v>289776</v>
      </c>
      <c r="G70" s="11">
        <v>290487</v>
      </c>
      <c r="H70" s="6">
        <v>278908</v>
      </c>
      <c r="I70" s="6">
        <v>289022</v>
      </c>
      <c r="J70" s="4">
        <v>280119</v>
      </c>
      <c r="K70" s="6">
        <v>289264</v>
      </c>
      <c r="L70" s="6">
        <v>284308.28999999998</v>
      </c>
      <c r="M70" s="17">
        <v>298254</v>
      </c>
      <c r="N70" s="8">
        <f t="shared" ref="N70:N86" si="2">ROUND(AVERAGE(B70:M70),0)</f>
        <v>290347</v>
      </c>
      <c r="O70" s="8">
        <f t="shared" si="1"/>
        <v>3484162.29</v>
      </c>
    </row>
    <row r="71" spans="1:15" x14ac:dyDescent="0.2">
      <c r="A71" s="14" t="s">
        <v>70</v>
      </c>
      <c r="B71" s="8">
        <v>1091916</v>
      </c>
      <c r="C71" s="8">
        <v>1058690</v>
      </c>
      <c r="D71" s="8">
        <v>1063502</v>
      </c>
      <c r="E71" s="8">
        <v>1064793.8</v>
      </c>
      <c r="F71" s="8">
        <v>1054821</v>
      </c>
      <c r="G71" s="11">
        <v>1061786.24</v>
      </c>
      <c r="H71" s="6">
        <v>1071458</v>
      </c>
      <c r="I71" s="6">
        <v>1069561.8</v>
      </c>
      <c r="J71" s="4">
        <v>1069095.6000000001</v>
      </c>
      <c r="K71" s="6">
        <v>1087817</v>
      </c>
      <c r="L71" s="6">
        <v>1070490.3700000001</v>
      </c>
      <c r="M71" s="17">
        <v>1070890.42</v>
      </c>
      <c r="N71" s="8">
        <f t="shared" si="2"/>
        <v>1069569</v>
      </c>
      <c r="O71" s="8">
        <f t="shared" ref="O71:O85" si="3">SUM(B71:M71)</f>
        <v>12834822.229999999</v>
      </c>
    </row>
    <row r="72" spans="1:15" x14ac:dyDescent="0.2">
      <c r="A72" s="14" t="s">
        <v>71</v>
      </c>
      <c r="B72" s="8">
        <v>2562246.19</v>
      </c>
      <c r="C72" s="8">
        <v>2475318.7599999998</v>
      </c>
      <c r="D72" s="8">
        <v>2519948</v>
      </c>
      <c r="E72" s="8">
        <v>2494203.79</v>
      </c>
      <c r="F72" s="8">
        <v>2511395</v>
      </c>
      <c r="G72" s="11">
        <v>2502860</v>
      </c>
      <c r="H72" s="6">
        <v>2515631.0499999998</v>
      </c>
      <c r="I72" s="6">
        <v>2535089.98</v>
      </c>
      <c r="J72" s="4">
        <v>2560155.35</v>
      </c>
      <c r="K72" s="6">
        <v>2571157</v>
      </c>
      <c r="L72" s="6">
        <v>2554421.42</v>
      </c>
      <c r="M72" s="17">
        <v>2534700</v>
      </c>
      <c r="N72" s="8">
        <f t="shared" si="2"/>
        <v>2528094</v>
      </c>
      <c r="O72" s="8">
        <f t="shared" si="3"/>
        <v>30337126.539999999</v>
      </c>
    </row>
    <row r="73" spans="1:15" x14ac:dyDescent="0.2">
      <c r="A73" s="14" t="s">
        <v>72</v>
      </c>
      <c r="B73" s="8">
        <v>698335.53</v>
      </c>
      <c r="C73" s="8">
        <v>681236</v>
      </c>
      <c r="D73" s="8">
        <v>697860</v>
      </c>
      <c r="E73" s="8">
        <v>703944</v>
      </c>
      <c r="F73" s="8">
        <v>694770</v>
      </c>
      <c r="G73" s="11">
        <v>681860</v>
      </c>
      <c r="H73" s="6">
        <v>691328</v>
      </c>
      <c r="I73" s="6">
        <v>697631</v>
      </c>
      <c r="J73" s="4">
        <v>697848</v>
      </c>
      <c r="K73" s="6">
        <v>698841.4</v>
      </c>
      <c r="L73" s="6">
        <v>718398.11</v>
      </c>
      <c r="M73" s="17">
        <v>719249</v>
      </c>
      <c r="N73" s="8">
        <f t="shared" si="2"/>
        <v>698442</v>
      </c>
      <c r="O73" s="8">
        <f t="shared" si="3"/>
        <v>8381301.040000001</v>
      </c>
    </row>
    <row r="74" spans="1:15" x14ac:dyDescent="0.2">
      <c r="A74" s="14" t="s">
        <v>73</v>
      </c>
      <c r="B74" s="8">
        <v>394316</v>
      </c>
      <c r="C74" s="8">
        <v>390588</v>
      </c>
      <c r="D74" s="8">
        <v>393020</v>
      </c>
      <c r="E74" s="8">
        <v>390188</v>
      </c>
      <c r="F74" s="8">
        <v>379042</v>
      </c>
      <c r="G74" s="11">
        <v>391573</v>
      </c>
      <c r="H74" s="6">
        <v>381550</v>
      </c>
      <c r="I74" s="6">
        <v>380247</v>
      </c>
      <c r="J74" s="4">
        <v>390375</v>
      </c>
      <c r="K74" s="6">
        <v>401842</v>
      </c>
      <c r="L74" s="6">
        <v>400312</v>
      </c>
      <c r="M74" s="17">
        <v>407435</v>
      </c>
      <c r="N74" s="8">
        <f t="shared" si="2"/>
        <v>391707</v>
      </c>
      <c r="O74" s="8">
        <f t="shared" si="3"/>
        <v>4700488</v>
      </c>
    </row>
    <row r="75" spans="1:15" x14ac:dyDescent="0.2">
      <c r="A75" s="14" t="s">
        <v>74</v>
      </c>
      <c r="B75" s="8">
        <v>2585527</v>
      </c>
      <c r="C75" s="8">
        <v>2533604.17</v>
      </c>
      <c r="D75" s="8">
        <v>2585516</v>
      </c>
      <c r="E75" s="8">
        <v>2612319.4500000002</v>
      </c>
      <c r="F75" s="8">
        <v>2595469</v>
      </c>
      <c r="G75" s="11">
        <v>2583529</v>
      </c>
      <c r="H75" s="6">
        <v>2580520.3199999998</v>
      </c>
      <c r="I75" s="6">
        <v>2585760.02</v>
      </c>
      <c r="J75" s="4">
        <v>2623930</v>
      </c>
      <c r="K75" s="6">
        <v>2644035.6</v>
      </c>
      <c r="L75" s="6">
        <v>2643918.2400000002</v>
      </c>
      <c r="M75" s="17">
        <v>2630555</v>
      </c>
      <c r="N75" s="8">
        <f t="shared" si="2"/>
        <v>2600390</v>
      </c>
      <c r="O75" s="8">
        <f t="shared" si="3"/>
        <v>31204683.800000004</v>
      </c>
    </row>
    <row r="76" spans="1:15" x14ac:dyDescent="0.2">
      <c r="A76" s="14" t="s">
        <v>75</v>
      </c>
      <c r="B76" s="8">
        <v>1521965</v>
      </c>
      <c r="C76" s="8">
        <v>1474957.04</v>
      </c>
      <c r="D76" s="8">
        <v>1516844.8</v>
      </c>
      <c r="E76" s="8">
        <v>1507339.69</v>
      </c>
      <c r="F76" s="8">
        <v>1489398.24</v>
      </c>
      <c r="G76" s="11">
        <v>1457062</v>
      </c>
      <c r="H76" s="6">
        <v>1477868</v>
      </c>
      <c r="I76" s="6">
        <v>1455508.16</v>
      </c>
      <c r="J76" s="4">
        <v>1451960</v>
      </c>
      <c r="K76" s="6">
        <v>1490907</v>
      </c>
      <c r="L76" s="6">
        <v>1455287.16</v>
      </c>
      <c r="M76" s="17">
        <v>1461621.81</v>
      </c>
      <c r="N76" s="8">
        <f t="shared" si="2"/>
        <v>1480060</v>
      </c>
      <c r="O76" s="8">
        <f t="shared" si="3"/>
        <v>17760718.899999999</v>
      </c>
    </row>
    <row r="77" spans="1:15" x14ac:dyDescent="0.2">
      <c r="A77" s="14" t="s">
        <v>76</v>
      </c>
      <c r="B77" s="8">
        <v>384480.96</v>
      </c>
      <c r="C77" s="8">
        <v>380653</v>
      </c>
      <c r="D77" s="8">
        <v>380459</v>
      </c>
      <c r="E77" s="8">
        <v>434271.56</v>
      </c>
      <c r="F77" s="8">
        <v>392560</v>
      </c>
      <c r="G77" s="11">
        <v>399434</v>
      </c>
      <c r="H77" s="6">
        <v>432980</v>
      </c>
      <c r="I77" s="6">
        <v>408940</v>
      </c>
      <c r="J77" s="4">
        <v>397443</v>
      </c>
      <c r="K77" s="6">
        <v>403436</v>
      </c>
      <c r="L77" s="6">
        <v>401483</v>
      </c>
      <c r="M77" s="17">
        <v>390356</v>
      </c>
      <c r="N77" s="8">
        <f t="shared" si="2"/>
        <v>400541</v>
      </c>
      <c r="O77" s="8">
        <f t="shared" si="3"/>
        <v>4806496.5199999996</v>
      </c>
    </row>
    <row r="78" spans="1:15" x14ac:dyDescent="0.2">
      <c r="A78" s="14" t="s">
        <v>77</v>
      </c>
      <c r="B78" s="8">
        <v>69744</v>
      </c>
      <c r="C78" s="8">
        <v>70905</v>
      </c>
      <c r="D78" s="8">
        <v>67963</v>
      </c>
      <c r="E78" s="8">
        <v>68758</v>
      </c>
      <c r="F78" s="8">
        <v>66977</v>
      </c>
      <c r="G78" s="11">
        <v>63506</v>
      </c>
      <c r="H78" s="6">
        <v>58737</v>
      </c>
      <c r="I78" s="6">
        <v>56708</v>
      </c>
      <c r="J78" s="4">
        <v>57175</v>
      </c>
      <c r="K78" s="6">
        <v>51215</v>
      </c>
      <c r="L78" s="6">
        <v>52080</v>
      </c>
      <c r="M78" s="17">
        <v>55411</v>
      </c>
      <c r="N78" s="8">
        <f t="shared" si="2"/>
        <v>61598</v>
      </c>
      <c r="O78" s="8">
        <f t="shared" si="3"/>
        <v>739179</v>
      </c>
    </row>
    <row r="79" spans="1:15" x14ac:dyDescent="0.2">
      <c r="A79" s="14" t="s">
        <v>78</v>
      </c>
      <c r="B79" s="8">
        <v>17584</v>
      </c>
      <c r="C79" s="8">
        <v>17265</v>
      </c>
      <c r="D79" s="8">
        <v>18288</v>
      </c>
      <c r="E79" s="8">
        <v>17250</v>
      </c>
      <c r="F79" s="8">
        <v>17873</v>
      </c>
      <c r="G79" s="11">
        <v>20548</v>
      </c>
      <c r="H79" s="6">
        <v>21338</v>
      </c>
      <c r="I79" s="6">
        <v>20094</v>
      </c>
      <c r="J79" s="4">
        <v>20774</v>
      </c>
      <c r="K79" s="6">
        <v>19286</v>
      </c>
      <c r="L79" s="6">
        <v>17054</v>
      </c>
      <c r="M79" s="17">
        <v>16343</v>
      </c>
      <c r="N79" s="8">
        <f t="shared" si="2"/>
        <v>18641</v>
      </c>
      <c r="O79" s="8">
        <f t="shared" si="3"/>
        <v>223697</v>
      </c>
    </row>
    <row r="80" spans="1:15" x14ac:dyDescent="0.2">
      <c r="A80" s="14" t="s">
        <v>79</v>
      </c>
      <c r="B80" s="8">
        <v>4976</v>
      </c>
      <c r="C80" s="8">
        <v>4761</v>
      </c>
      <c r="D80" s="8">
        <v>4151</v>
      </c>
      <c r="E80" s="8">
        <v>3952</v>
      </c>
      <c r="F80" s="8">
        <v>3445</v>
      </c>
      <c r="G80" s="11">
        <v>3674</v>
      </c>
      <c r="H80" s="6">
        <v>4223</v>
      </c>
      <c r="I80" s="6">
        <v>3915</v>
      </c>
      <c r="J80" s="4">
        <v>3966</v>
      </c>
      <c r="K80" s="6">
        <v>5553</v>
      </c>
      <c r="L80" s="6">
        <v>4874</v>
      </c>
      <c r="M80" s="17">
        <v>6185</v>
      </c>
      <c r="N80" s="8">
        <f t="shared" si="2"/>
        <v>4473</v>
      </c>
      <c r="O80" s="8">
        <f t="shared" si="3"/>
        <v>53675</v>
      </c>
    </row>
    <row r="81" spans="1:15" x14ac:dyDescent="0.2">
      <c r="A81" s="14" t="s">
        <v>80</v>
      </c>
      <c r="B81" s="8">
        <v>237937.8</v>
      </c>
      <c r="C81" s="8">
        <v>229942</v>
      </c>
      <c r="D81" s="8">
        <v>240609</v>
      </c>
      <c r="E81" s="8">
        <v>242052</v>
      </c>
      <c r="F81" s="8">
        <v>242840</v>
      </c>
      <c r="G81" s="11">
        <v>241845</v>
      </c>
      <c r="H81" s="6">
        <v>241148.03</v>
      </c>
      <c r="I81" s="6">
        <v>236818</v>
      </c>
      <c r="J81" s="4">
        <v>245816</v>
      </c>
      <c r="K81" s="6">
        <v>248187</v>
      </c>
      <c r="L81" s="6">
        <v>246775</v>
      </c>
      <c r="M81" s="17">
        <v>250310</v>
      </c>
      <c r="N81" s="8">
        <f t="shared" si="2"/>
        <v>242023</v>
      </c>
      <c r="O81" s="8">
        <f t="shared" si="3"/>
        <v>2904279.83</v>
      </c>
    </row>
    <row r="82" spans="1:15" x14ac:dyDescent="0.2">
      <c r="A82" s="14" t="s">
        <v>81</v>
      </c>
      <c r="B82" s="8">
        <v>51046</v>
      </c>
      <c r="C82" s="8">
        <v>47808</v>
      </c>
      <c r="D82" s="8">
        <v>48434</v>
      </c>
      <c r="E82" s="8">
        <v>48926</v>
      </c>
      <c r="F82" s="8">
        <v>46056</v>
      </c>
      <c r="G82" s="11">
        <v>46730</v>
      </c>
      <c r="H82" s="6">
        <v>45503</v>
      </c>
      <c r="I82" s="6">
        <v>41470</v>
      </c>
      <c r="J82" s="4">
        <v>41266</v>
      </c>
      <c r="K82" s="6">
        <v>43262</v>
      </c>
      <c r="L82" s="6">
        <v>45582</v>
      </c>
      <c r="M82" s="17">
        <v>40108</v>
      </c>
      <c r="N82" s="8">
        <f t="shared" si="2"/>
        <v>45516</v>
      </c>
      <c r="O82" s="8">
        <f t="shared" si="3"/>
        <v>546191</v>
      </c>
    </row>
    <row r="83" spans="1:15" x14ac:dyDescent="0.2">
      <c r="A83" s="14" t="s">
        <v>1</v>
      </c>
      <c r="B83" s="8">
        <v>30430</v>
      </c>
      <c r="C83" s="8">
        <v>31776</v>
      </c>
      <c r="D83" s="8">
        <v>31971</v>
      </c>
      <c r="E83" s="8">
        <v>30857</v>
      </c>
      <c r="F83" s="8">
        <v>31554</v>
      </c>
      <c r="G83" s="11">
        <v>29241</v>
      </c>
      <c r="H83" s="6">
        <v>27489</v>
      </c>
      <c r="I83" s="6">
        <v>27822</v>
      </c>
      <c r="J83" s="4">
        <v>27675</v>
      </c>
      <c r="K83" s="6">
        <v>27938</v>
      </c>
      <c r="L83" s="6">
        <v>25566</v>
      </c>
      <c r="M83" s="17">
        <v>26498</v>
      </c>
      <c r="N83" s="8">
        <f t="shared" si="2"/>
        <v>29068</v>
      </c>
      <c r="O83" s="8">
        <f t="shared" si="3"/>
        <v>348817</v>
      </c>
    </row>
    <row r="84" spans="1:15" x14ac:dyDescent="0.2">
      <c r="A84" s="14" t="s">
        <v>82</v>
      </c>
      <c r="B84" s="8">
        <v>188521</v>
      </c>
      <c r="C84" s="8">
        <v>189594</v>
      </c>
      <c r="D84" s="8">
        <v>193291</v>
      </c>
      <c r="E84" s="8">
        <v>200634</v>
      </c>
      <c r="F84" s="8">
        <v>185788</v>
      </c>
      <c r="G84" s="11">
        <v>186636</v>
      </c>
      <c r="H84" s="6">
        <v>183083</v>
      </c>
      <c r="I84" s="6">
        <v>184414</v>
      </c>
      <c r="J84" s="4">
        <v>185124</v>
      </c>
      <c r="K84" s="6">
        <v>190129</v>
      </c>
      <c r="L84" s="6">
        <v>181707</v>
      </c>
      <c r="M84" s="17">
        <v>180450</v>
      </c>
      <c r="N84" s="8">
        <f t="shared" si="2"/>
        <v>187448</v>
      </c>
      <c r="O84" s="8">
        <f>SUM(B84:M84)</f>
        <v>2249371</v>
      </c>
    </row>
    <row r="85" spans="1:15" x14ac:dyDescent="0.2">
      <c r="A85" s="14" t="s">
        <v>4</v>
      </c>
      <c r="B85" s="8">
        <v>137309</v>
      </c>
      <c r="C85" s="8">
        <v>128322</v>
      </c>
      <c r="D85" s="8">
        <v>134766</v>
      </c>
      <c r="E85" s="8">
        <v>137561</v>
      </c>
      <c r="F85" s="8">
        <v>136768</v>
      </c>
      <c r="G85" s="11">
        <v>131381</v>
      </c>
      <c r="H85" s="6">
        <v>124273</v>
      </c>
      <c r="I85" s="6">
        <v>127421</v>
      </c>
      <c r="J85" s="4">
        <v>127670</v>
      </c>
      <c r="K85" s="6">
        <v>126329</v>
      </c>
      <c r="L85" s="6">
        <v>133504.6</v>
      </c>
      <c r="M85" s="17">
        <v>129978.6</v>
      </c>
      <c r="N85" s="8">
        <f t="shared" si="2"/>
        <v>131274</v>
      </c>
      <c r="O85" s="8">
        <f t="shared" si="3"/>
        <v>1575283.2000000002</v>
      </c>
    </row>
    <row r="86" spans="1:15" ht="13.5" thickBot="1" x14ac:dyDescent="0.25">
      <c r="A86" s="3" t="s">
        <v>2</v>
      </c>
      <c r="B86" s="9">
        <f t="shared" ref="B86:C86" si="4">SUM(B6:B85)</f>
        <v>116099247.42</v>
      </c>
      <c r="C86" s="9">
        <f t="shared" si="4"/>
        <v>112308427.16</v>
      </c>
      <c r="D86" s="9">
        <f>SUM(D6:D85)</f>
        <v>113123358.29000001</v>
      </c>
      <c r="E86" s="9">
        <f>SUM(E6:E85)</f>
        <v>113628304.92000003</v>
      </c>
      <c r="F86" s="9">
        <f t="shared" ref="F86:K86" si="5">SUM(F6:F85)</f>
        <v>113271949.39999999</v>
      </c>
      <c r="G86" s="9">
        <f t="shared" si="5"/>
        <v>113426240.41999999</v>
      </c>
      <c r="H86" s="9">
        <f t="shared" si="5"/>
        <v>114074206.72999999</v>
      </c>
      <c r="I86" s="9">
        <f t="shared" si="5"/>
        <v>114018103.25999999</v>
      </c>
      <c r="J86" s="9">
        <f t="shared" si="5"/>
        <v>114401492.17999999</v>
      </c>
      <c r="K86" s="9">
        <f t="shared" si="5"/>
        <v>115766507.98</v>
      </c>
      <c r="L86" s="9">
        <f>SUM(L6:L85)</f>
        <v>114588345.86999999</v>
      </c>
      <c r="M86" s="9">
        <f>SUM(M6:M85)</f>
        <v>114456267.09999999</v>
      </c>
      <c r="N86" s="9">
        <f>ROUND(AVERAGE(B86:M86),0)</f>
        <v>114096871</v>
      </c>
      <c r="O86" s="9">
        <f>SUM(O6:O85)</f>
        <v>1369162450.7300003</v>
      </c>
    </row>
    <row r="87" spans="1:15" ht="13.5" thickTop="1" x14ac:dyDescent="0.2"/>
  </sheetData>
  <mergeCells count="4">
    <mergeCell ref="A1:N1"/>
    <mergeCell ref="A2:N2"/>
    <mergeCell ref="A3:N3"/>
    <mergeCell ref="A4:N4"/>
  </mergeCells>
  <phoneticPr fontId="0" type="noConversion"/>
  <printOptions gridLinesSet="0"/>
  <pageMargins left="0.25" right="0.25" top="0" bottom="0.25" header="0" footer="0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fs-benefits-cy2024</vt:lpstr>
      <vt:lpstr>'fs-benefits-cy2024'!Print_Area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FoodShare Benefits and Participation Data - Benefits Payments as of December 2024</dc:title>
  <dc:creator>DWD;DHS;DMS</dc:creator>
  <cp:lastModifiedBy>Trout, Tony J - DHS</cp:lastModifiedBy>
  <cp:lastPrinted>2010-02-16T21:35:36Z</cp:lastPrinted>
  <dcterms:created xsi:type="dcterms:W3CDTF">2001-04-09T14:00:56Z</dcterms:created>
  <dcterms:modified xsi:type="dcterms:W3CDTF">2025-01-06T20:52:46Z</dcterms:modified>
</cp:coreProperties>
</file>