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76" yWindow="696" windowWidth="12408" windowHeight="7776" activeTab="0"/>
  </bookViews>
  <sheets>
    <sheet name="fs-recipients-cy2020" sheetId="1" r:id="rId1"/>
  </sheets>
  <externalReferences>
    <externalReference r:id="rId4"/>
    <externalReference r:id="rId5"/>
  </externalReferences>
  <definedNames>
    <definedName name="_xlnm.Print_Area" localSheetId="0">'fs-recipients-cy2020'!$A$1:$N$86</definedName>
  </definedNames>
  <calcPr fullCalcOnLoad="1"/>
</workbook>
</file>

<file path=xl/sharedStrings.xml><?xml version="1.0" encoding="utf-8"?>
<sst xmlns="http://schemas.openxmlformats.org/spreadsheetml/2006/main" count="86" uniqueCount="86">
  <si>
    <t>WISCONSIN</t>
  </si>
  <si>
    <t>Sokaogon Tribe</t>
  </si>
  <si>
    <t>State Total</t>
  </si>
  <si>
    <t>RECIPIENTS</t>
  </si>
  <si>
    <t>STATE FOOD STAMP/FOODSHARE BENEFITS AND PARTICIPATION DATA</t>
  </si>
  <si>
    <t>Lac Courte Oreilles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</si>
  <si>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</si>
  <si>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</si>
  <si>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</si>
  <si>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</si>
  <si>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</si>
  <si>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</si>
  <si>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</si>
  <si>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</si>
  <si>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</si>
  <si>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</si>
  <si>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</si>
  <si>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</si>
  <si>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</si>
  <si>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</si>
  <si>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</si>
  <si>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</si>
  <si>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</si>
  <si>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</si>
  <si>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</si>
  <si>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</si>
  <si>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</si>
  <si>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</si>
  <si>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</si>
  <si>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</si>
  <si>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</si>
  <si>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</si>
  <si>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</si>
  <si>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</si>
  <si>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</si>
  <si>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</si>
  <si>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</si>
  <si>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</si>
  <si>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</si>
  <si>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</si>
  <si>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</si>
  <si>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</si>
  <si>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</si>
  <si>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</si>
  <si>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</si>
  <si>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</si>
  <si>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</si>
  <si>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</si>
  <si>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</si>
  <si>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</si>
  <si>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</si>
  <si>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</si>
  <si>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</si>
  <si>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</si>
  <si>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</si>
  <si>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</si>
  <si>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</si>
  <si>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</si>
  <si>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</si>
  <si>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</si>
  <si>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</si>
  <si>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</si>
  <si>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</si>
  <si>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</si>
  <si>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</si>
  <si>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</si>
  <si>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</si>
  <si>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</si>
  <si>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</si>
  <si>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</si>
  <si>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</si>
  <si>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</si>
  <si>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</si>
  <si>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</si>
  <si>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</si>
  <si>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</si>
  <si>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Menominee</t>
  </si>
  <si>
    <t>Red Cliff</t>
  </si>
  <si>
    <t>Stockbridge-Munsee</t>
  </si>
  <si>
    <t>Potawatomi</t>
  </si>
  <si>
    <t>Lac du Flambeau</t>
  </si>
  <si>
    <t>Bad River</t>
  </si>
  <si>
    <t>Oneida Nation</t>
  </si>
  <si>
    <t>Milwaukee</t>
  </si>
  <si>
    <t>County/Tribe</t>
  </si>
  <si>
    <t>Calendar YTD 
Monthly Avg.
2020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</si>
</sst>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0.0"/>
    <numFmt numFmtId="174" formatCode="#,##0;[Red]#,##0"/>
    <numFmt numFmtId="175" formatCode="&quot;$&quot;#,##0;[Red]&quot;$&quot;#,##0"/>
    <numFmt numFmtId="176" formatCode="_(* #,##0.000_);_(* \(#,##0.000\);_(* &quot;-&quot;??_);_(@_)"/>
    <numFmt numFmtId="177" formatCode="_(* #,##0.0000_);_(* \(#,##0.0000\);_(* &quot;-&quot;??_);_(@_)"/>
    <numFmt numFmtId="178" formatCode="mmmm\-yy"/>
    <numFmt numFmtId="179" formatCode="[$-409]dddd\,\ mmmm\ dd\,\ yyyy"/>
    <numFmt numFmtId="180" formatCode="mm\-yyyy"/>
    <numFmt numFmtId="181" formatCode="mmm\ yyyy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\$#,##0.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33" borderId="13" xfId="42" applyNumberFormat="1" applyFont="1" applyFill="1" applyBorder="1" applyAlignment="1">
      <alignment/>
    </xf>
    <xf numFmtId="165" fontId="0" fillId="33" borderId="14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165" fontId="0" fillId="33" borderId="13" xfId="42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33" borderId="15" xfId="42" applyNumberFormat="1" applyFont="1" applyFill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16" xfId="42" applyNumberFormat="1" applyFont="1" applyFill="1" applyBorder="1" applyAlignment="1">
      <alignment/>
    </xf>
    <xf numFmtId="165" fontId="0" fillId="33" borderId="16" xfId="42" applyNumberFormat="1" applyFont="1" applyFill="1" applyBorder="1" applyAlignment="1">
      <alignment/>
    </xf>
    <xf numFmtId="165" fontId="0" fillId="0" borderId="17" xfId="42" applyNumberFormat="1" applyFont="1" applyFill="1" applyBorder="1" applyAlignment="1">
      <alignment/>
    </xf>
    <xf numFmtId="181" fontId="1" fillId="33" borderId="18" xfId="0" applyNumberFormat="1" applyFont="1" applyFill="1" applyBorder="1" applyAlignment="1" quotePrefix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 wrapText="1"/>
    </xf>
    <xf numFmtId="37" fontId="0" fillId="33" borderId="14" xfId="45" applyNumberFormat="1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0" fillId="35" borderId="19" xfId="0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Note 2" xfId="63"/>
    <cellStyle name="Note 3" xfId="64"/>
    <cellStyle name="Note 4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come%20Maintenance\FoodShare%20Policy%20Admin\Reports\30%20MONTHLY\CAR%2040498%20-%20FoodShare%20AGs%20Indiv%20&amp;%20Issuance\3%20Development\TEMPLATE%20county-tribe%20Key%20CAR-40498%202020-08-0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min\Data\Ke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12"/>
      <sheetName val="202011"/>
      <sheetName val="202010"/>
      <sheetName val="202009"/>
      <sheetName val="202008"/>
      <sheetName val="202007"/>
      <sheetName val="202006"/>
      <sheetName val="202005"/>
      <sheetName val="202004"/>
      <sheetName val="202003"/>
      <sheetName val="202002"/>
      <sheetName val="202001"/>
      <sheetName val="201912"/>
      <sheetName val="201911"/>
      <sheetName val="201910"/>
      <sheetName val="201909"/>
      <sheetName val="201908"/>
      <sheetName val="201907"/>
      <sheetName val="201906"/>
      <sheetName val="201905"/>
      <sheetName val="201904"/>
      <sheetName val="201903"/>
      <sheetName val="201902 update"/>
      <sheetName val="201902 old"/>
      <sheetName val="201901"/>
      <sheetName val="201812"/>
      <sheetName val="201811"/>
      <sheetName val="201810"/>
      <sheetName val="201809"/>
      <sheetName val="201808"/>
      <sheetName val="201807"/>
      <sheetName val="201806"/>
      <sheetName val="2018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ies and Consortia"/>
      <sheetName val="new LAC"/>
      <sheetName val="WDAs"/>
      <sheetName val="Consortia"/>
      <sheetName val="Program codes"/>
      <sheetName val="MedStats"/>
      <sheetName val="Denial Reason codes"/>
      <sheetName val="FSET exemptions"/>
      <sheetName val="Education"/>
      <sheetName val="Nature Codes"/>
      <sheetName val="Active 70 timeliness"/>
      <sheetName val="Elements"/>
      <sheetName val="Active Drops"/>
      <sheetName val="Error Causes"/>
      <sheetName val="Replace"/>
      <sheetName val="Data Sources"/>
      <sheetName val="CDPU Key"/>
      <sheetName val="Sheet2"/>
      <sheetName val="TEMP IM Caseload"/>
      <sheetName val="Iowa Count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:N4"/>
    </sheetView>
  </sheetViews>
  <sheetFormatPr defaultColWidth="9.140625" defaultRowHeight="12.75"/>
  <cols>
    <col min="1" max="1" width="20.00390625" style="0" customWidth="1"/>
    <col min="2" max="7" width="9.7109375" style="0" customWidth="1"/>
    <col min="8" max="8" width="11.00390625" style="16" customWidth="1"/>
    <col min="9" max="9" width="9.7109375" style="0" customWidth="1"/>
    <col min="10" max="10" width="9.7109375" style="16" customWidth="1"/>
    <col min="11" max="13" width="9.7109375" style="0" customWidth="1"/>
    <col min="14" max="14" width="16.710937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1" customFormat="1" ht="39.75" customHeight="1">
      <c r="A5" s="5" t="s">
        <v>84</v>
      </c>
      <c r="B5" s="22">
        <v>43831</v>
      </c>
      <c r="C5" s="22">
        <v>43862</v>
      </c>
      <c r="D5" s="22">
        <v>43891</v>
      </c>
      <c r="E5" s="22">
        <v>43922</v>
      </c>
      <c r="F5" s="22">
        <v>43952</v>
      </c>
      <c r="G5" s="22">
        <v>43983</v>
      </c>
      <c r="H5" s="22">
        <v>44013</v>
      </c>
      <c r="I5" s="22">
        <v>44044</v>
      </c>
      <c r="J5" s="22">
        <v>44075</v>
      </c>
      <c r="K5" s="22">
        <v>44105</v>
      </c>
      <c r="L5" s="22">
        <v>44136</v>
      </c>
      <c r="M5" s="22">
        <v>44166</v>
      </c>
      <c r="N5" s="23" t="s">
        <v>85</v>
      </c>
    </row>
    <row r="6" spans="1:14" ht="12.75">
      <c r="A6" s="6" t="s">
        <v>6</v>
      </c>
      <c r="B6" s="8">
        <v>2734</v>
      </c>
      <c r="C6" s="8">
        <v>2698</v>
      </c>
      <c r="D6" s="8">
        <v>2770</v>
      </c>
      <c r="E6" s="8">
        <v>3068</v>
      </c>
      <c r="F6" s="8">
        <v>3174</v>
      </c>
      <c r="G6" s="14">
        <v>3076</v>
      </c>
      <c r="H6" s="8">
        <v>3104</v>
      </c>
      <c r="I6" s="18">
        <v>3225</v>
      </c>
      <c r="J6" s="8">
        <v>3198</v>
      </c>
      <c r="K6" s="8">
        <v>3203</v>
      </c>
      <c r="L6" s="8">
        <v>3308</v>
      </c>
      <c r="M6" s="8">
        <v>3393</v>
      </c>
      <c r="N6" s="8">
        <f>ROUND(AVERAGE(B6:M6),0)</f>
        <v>3079</v>
      </c>
    </row>
    <row r="7" spans="1:14" ht="12.75">
      <c r="A7" s="6" t="s">
        <v>7</v>
      </c>
      <c r="B7" s="8">
        <v>2073</v>
      </c>
      <c r="C7" s="8">
        <v>2128</v>
      </c>
      <c r="D7" s="8">
        <v>2082</v>
      </c>
      <c r="E7" s="8">
        <v>2373</v>
      </c>
      <c r="F7" s="8">
        <v>2372</v>
      </c>
      <c r="G7" s="14">
        <v>2367</v>
      </c>
      <c r="H7" s="8">
        <v>2328</v>
      </c>
      <c r="I7" s="18">
        <v>2481</v>
      </c>
      <c r="J7" s="8">
        <v>2383</v>
      </c>
      <c r="K7" s="15">
        <v>2390</v>
      </c>
      <c r="L7" s="8">
        <v>2511</v>
      </c>
      <c r="M7" s="8">
        <v>2601</v>
      </c>
      <c r="N7" s="8">
        <f aca="true" t="shared" si="0" ref="N7:N70">ROUND(AVERAGE(B7:M7),0)</f>
        <v>2341</v>
      </c>
    </row>
    <row r="8" spans="1:14" ht="12.75">
      <c r="A8" s="6" t="s">
        <v>8</v>
      </c>
      <c r="B8" s="8">
        <v>5023</v>
      </c>
      <c r="C8" s="8">
        <v>5020</v>
      </c>
      <c r="D8" s="8">
        <v>5000</v>
      </c>
      <c r="E8" s="8">
        <v>5640</v>
      </c>
      <c r="F8" s="8">
        <v>5710</v>
      </c>
      <c r="G8" s="14">
        <v>5604</v>
      </c>
      <c r="H8" s="8">
        <v>5641</v>
      </c>
      <c r="I8" s="18">
        <v>5993</v>
      </c>
      <c r="J8" s="8">
        <v>5838</v>
      </c>
      <c r="K8" s="15">
        <v>5768</v>
      </c>
      <c r="L8" s="8">
        <v>5961</v>
      </c>
      <c r="M8" s="8">
        <v>6063</v>
      </c>
      <c r="N8" s="8">
        <f t="shared" si="0"/>
        <v>5605</v>
      </c>
    </row>
    <row r="9" spans="1:14" ht="12.75">
      <c r="A9" s="6" t="s">
        <v>9</v>
      </c>
      <c r="B9" s="8">
        <v>1096</v>
      </c>
      <c r="C9" s="8">
        <v>1124</v>
      </c>
      <c r="D9" s="8">
        <v>1144</v>
      </c>
      <c r="E9" s="8">
        <v>1302</v>
      </c>
      <c r="F9" s="8">
        <v>1339</v>
      </c>
      <c r="G9" s="14">
        <v>1246</v>
      </c>
      <c r="H9" s="8">
        <v>1245</v>
      </c>
      <c r="I9" s="18">
        <v>1298</v>
      </c>
      <c r="J9" s="8">
        <v>1306</v>
      </c>
      <c r="K9" s="15">
        <v>1304</v>
      </c>
      <c r="L9" s="8">
        <v>1332</v>
      </c>
      <c r="M9" s="8">
        <v>1395</v>
      </c>
      <c r="N9" s="8">
        <f t="shared" si="0"/>
        <v>1261</v>
      </c>
    </row>
    <row r="10" spans="1:14" ht="12.75">
      <c r="A10" s="6" t="s">
        <v>10</v>
      </c>
      <c r="B10" s="8">
        <v>21975</v>
      </c>
      <c r="C10" s="8">
        <v>22122</v>
      </c>
      <c r="D10" s="8">
        <v>22337</v>
      </c>
      <c r="E10" s="8">
        <v>25818</v>
      </c>
      <c r="F10" s="8">
        <v>26404</v>
      </c>
      <c r="G10" s="14">
        <v>26016</v>
      </c>
      <c r="H10" s="8">
        <v>25829</v>
      </c>
      <c r="I10" s="18">
        <v>27497</v>
      </c>
      <c r="J10" s="8">
        <v>27011</v>
      </c>
      <c r="K10" s="15">
        <v>27223</v>
      </c>
      <c r="L10" s="8">
        <v>27871</v>
      </c>
      <c r="M10" s="8">
        <v>28464</v>
      </c>
      <c r="N10" s="8">
        <f t="shared" si="0"/>
        <v>25714</v>
      </c>
    </row>
    <row r="11" spans="1:15" ht="12.75">
      <c r="A11" s="6" t="s">
        <v>11</v>
      </c>
      <c r="B11" s="8">
        <v>829</v>
      </c>
      <c r="C11" s="8">
        <v>802</v>
      </c>
      <c r="D11" s="8">
        <v>792</v>
      </c>
      <c r="E11" s="8">
        <v>919</v>
      </c>
      <c r="F11" s="8">
        <v>965</v>
      </c>
      <c r="G11" s="14">
        <v>984</v>
      </c>
      <c r="H11" s="8">
        <v>1004</v>
      </c>
      <c r="I11" s="18">
        <v>1071</v>
      </c>
      <c r="J11" s="8">
        <v>1060</v>
      </c>
      <c r="K11" s="15">
        <v>1031</v>
      </c>
      <c r="L11" s="8">
        <v>1061</v>
      </c>
      <c r="M11" s="8">
        <v>1091</v>
      </c>
      <c r="N11" s="8">
        <f t="shared" si="0"/>
        <v>967</v>
      </c>
      <c r="O11" s="3"/>
    </row>
    <row r="12" spans="1:14" ht="12.75">
      <c r="A12" s="6" t="s">
        <v>12</v>
      </c>
      <c r="B12" s="8">
        <v>1959</v>
      </c>
      <c r="C12" s="8">
        <v>1984</v>
      </c>
      <c r="D12" s="8">
        <v>1995</v>
      </c>
      <c r="E12" s="8">
        <v>2212</v>
      </c>
      <c r="F12" s="8">
        <v>2214</v>
      </c>
      <c r="G12" s="14">
        <v>2164</v>
      </c>
      <c r="H12" s="8">
        <v>2120</v>
      </c>
      <c r="I12" s="18">
        <v>2225</v>
      </c>
      <c r="J12" s="8">
        <v>2174</v>
      </c>
      <c r="K12" s="15">
        <v>2223</v>
      </c>
      <c r="L12" s="8">
        <v>2283</v>
      </c>
      <c r="M12" s="8">
        <v>2314</v>
      </c>
      <c r="N12" s="8">
        <f t="shared" si="0"/>
        <v>2156</v>
      </c>
    </row>
    <row r="13" spans="1:14" ht="12.75">
      <c r="A13" s="6" t="s">
        <v>13</v>
      </c>
      <c r="B13" s="8">
        <v>1913</v>
      </c>
      <c r="C13" s="8">
        <v>1961</v>
      </c>
      <c r="D13" s="8">
        <v>1923</v>
      </c>
      <c r="E13" s="8">
        <v>2221</v>
      </c>
      <c r="F13" s="8">
        <v>2298</v>
      </c>
      <c r="G13" s="14">
        <v>2273</v>
      </c>
      <c r="H13" s="8">
        <v>2285</v>
      </c>
      <c r="I13" s="18">
        <v>2427</v>
      </c>
      <c r="J13" s="8">
        <v>2352</v>
      </c>
      <c r="K13" s="15">
        <v>2301</v>
      </c>
      <c r="L13" s="8">
        <v>2396</v>
      </c>
      <c r="M13" s="8">
        <v>2434</v>
      </c>
      <c r="N13" s="8">
        <f t="shared" si="0"/>
        <v>2232</v>
      </c>
    </row>
    <row r="14" spans="1:14" ht="12.75">
      <c r="A14" s="6" t="s">
        <v>14</v>
      </c>
      <c r="B14" s="8">
        <v>5221</v>
      </c>
      <c r="C14" s="8">
        <v>5313</v>
      </c>
      <c r="D14" s="8">
        <v>5271</v>
      </c>
      <c r="E14" s="8">
        <v>5913</v>
      </c>
      <c r="F14" s="8">
        <v>6041</v>
      </c>
      <c r="G14" s="14">
        <v>6017</v>
      </c>
      <c r="H14" s="8">
        <v>6126</v>
      </c>
      <c r="I14" s="18">
        <v>6482</v>
      </c>
      <c r="J14" s="8">
        <v>6319</v>
      </c>
      <c r="K14" s="15">
        <v>6351</v>
      </c>
      <c r="L14" s="8">
        <v>6492</v>
      </c>
      <c r="M14" s="8">
        <v>6704</v>
      </c>
      <c r="N14" s="8">
        <f t="shared" si="0"/>
        <v>6021</v>
      </c>
    </row>
    <row r="15" spans="1:14" ht="12.75">
      <c r="A15" s="6" t="s">
        <v>15</v>
      </c>
      <c r="B15" s="8">
        <v>2417</v>
      </c>
      <c r="C15" s="8">
        <v>2386</v>
      </c>
      <c r="D15" s="8">
        <v>2418</v>
      </c>
      <c r="E15" s="8">
        <v>2719</v>
      </c>
      <c r="F15" s="8">
        <v>2806</v>
      </c>
      <c r="G15" s="14">
        <v>2755</v>
      </c>
      <c r="H15" s="8">
        <v>2797</v>
      </c>
      <c r="I15" s="18">
        <v>3078</v>
      </c>
      <c r="J15" s="8">
        <v>3036</v>
      </c>
      <c r="K15" s="15">
        <v>3117</v>
      </c>
      <c r="L15" s="8">
        <v>3201</v>
      </c>
      <c r="M15" s="8">
        <v>3253</v>
      </c>
      <c r="N15" s="8">
        <f t="shared" si="0"/>
        <v>2832</v>
      </c>
    </row>
    <row r="16" spans="1:14" ht="12.75">
      <c r="A16" s="6" t="s">
        <v>16</v>
      </c>
      <c r="B16" s="8">
        <v>4134</v>
      </c>
      <c r="C16" s="8">
        <v>4148</v>
      </c>
      <c r="D16" s="8">
        <v>3839</v>
      </c>
      <c r="E16" s="8">
        <v>4542</v>
      </c>
      <c r="F16" s="8">
        <v>4770</v>
      </c>
      <c r="G16" s="14">
        <v>4675</v>
      </c>
      <c r="H16" s="8">
        <v>4741</v>
      </c>
      <c r="I16" s="18">
        <v>5099</v>
      </c>
      <c r="J16" s="8">
        <v>5029</v>
      </c>
      <c r="K16" s="15">
        <v>5156</v>
      </c>
      <c r="L16" s="8">
        <v>5521</v>
      </c>
      <c r="M16" s="8">
        <v>5594</v>
      </c>
      <c r="N16" s="8">
        <f t="shared" si="0"/>
        <v>4771</v>
      </c>
    </row>
    <row r="17" spans="1:14" ht="12.75">
      <c r="A17" s="6" t="s">
        <v>17</v>
      </c>
      <c r="B17" s="8">
        <v>1626</v>
      </c>
      <c r="C17" s="8">
        <v>1610</v>
      </c>
      <c r="D17" s="8">
        <v>1611</v>
      </c>
      <c r="E17" s="8">
        <v>1832</v>
      </c>
      <c r="F17" s="8">
        <v>1888</v>
      </c>
      <c r="G17" s="14">
        <v>1861</v>
      </c>
      <c r="H17" s="8">
        <v>1780</v>
      </c>
      <c r="I17" s="18">
        <v>1878</v>
      </c>
      <c r="J17" s="8">
        <v>1833</v>
      </c>
      <c r="K17" s="15">
        <v>1802</v>
      </c>
      <c r="L17" s="8">
        <v>1891</v>
      </c>
      <c r="M17" s="8">
        <v>1935</v>
      </c>
      <c r="N17" s="8">
        <f t="shared" si="0"/>
        <v>1796</v>
      </c>
    </row>
    <row r="18" spans="1:14" ht="12.75">
      <c r="A18" s="6" t="s">
        <v>18</v>
      </c>
      <c r="B18" s="8">
        <v>36850</v>
      </c>
      <c r="C18" s="8">
        <v>36681</v>
      </c>
      <c r="D18" s="8">
        <v>37829</v>
      </c>
      <c r="E18" s="8">
        <v>44200</v>
      </c>
      <c r="F18" s="8">
        <v>45110</v>
      </c>
      <c r="G18" s="14">
        <v>44788</v>
      </c>
      <c r="H18" s="8">
        <v>44800</v>
      </c>
      <c r="I18" s="18">
        <v>47329</v>
      </c>
      <c r="J18" s="8">
        <v>46268</v>
      </c>
      <c r="K18" s="15">
        <v>45658</v>
      </c>
      <c r="L18" s="8">
        <v>46701</v>
      </c>
      <c r="M18" s="8">
        <v>47828</v>
      </c>
      <c r="N18" s="8">
        <f t="shared" si="0"/>
        <v>43670</v>
      </c>
    </row>
    <row r="19" spans="1:14" ht="12.75">
      <c r="A19" s="6" t="s">
        <v>19</v>
      </c>
      <c r="B19" s="8">
        <v>6300</v>
      </c>
      <c r="C19" s="8">
        <v>6316</v>
      </c>
      <c r="D19" s="8">
        <v>6338</v>
      </c>
      <c r="E19" s="8">
        <v>7117</v>
      </c>
      <c r="F19" s="8">
        <v>7278</v>
      </c>
      <c r="G19" s="14">
        <v>7268</v>
      </c>
      <c r="H19" s="8">
        <v>7346</v>
      </c>
      <c r="I19" s="18">
        <v>7812</v>
      </c>
      <c r="J19" s="8">
        <v>7743</v>
      </c>
      <c r="K19" s="15">
        <v>7778</v>
      </c>
      <c r="L19" s="8">
        <v>7980</v>
      </c>
      <c r="M19" s="8">
        <v>8240</v>
      </c>
      <c r="N19" s="8">
        <f t="shared" si="0"/>
        <v>7293</v>
      </c>
    </row>
    <row r="20" spans="1:14" ht="12.75">
      <c r="A20" s="6" t="s">
        <v>20</v>
      </c>
      <c r="B20" s="8">
        <v>1703</v>
      </c>
      <c r="C20" s="8">
        <v>1726</v>
      </c>
      <c r="D20" s="8">
        <v>1773</v>
      </c>
      <c r="E20" s="8">
        <v>2041</v>
      </c>
      <c r="F20" s="8">
        <v>2060</v>
      </c>
      <c r="G20" s="14">
        <v>1969</v>
      </c>
      <c r="H20" s="8">
        <v>1935</v>
      </c>
      <c r="I20" s="18">
        <v>2020</v>
      </c>
      <c r="J20" s="8">
        <v>1995</v>
      </c>
      <c r="K20" s="15">
        <v>2050</v>
      </c>
      <c r="L20" s="8">
        <v>2141</v>
      </c>
      <c r="M20" s="8">
        <v>2217</v>
      </c>
      <c r="N20" s="8">
        <f t="shared" si="0"/>
        <v>1969</v>
      </c>
    </row>
    <row r="21" spans="1:14" ht="12.75">
      <c r="A21" s="6" t="s">
        <v>21</v>
      </c>
      <c r="B21" s="8">
        <v>4717</v>
      </c>
      <c r="C21" s="8">
        <v>4660</v>
      </c>
      <c r="D21" s="8">
        <v>4721</v>
      </c>
      <c r="E21" s="8">
        <v>5310</v>
      </c>
      <c r="F21" s="8">
        <v>5363</v>
      </c>
      <c r="G21" s="14">
        <v>5283</v>
      </c>
      <c r="H21" s="8">
        <v>5289</v>
      </c>
      <c r="I21" s="18">
        <v>5554</v>
      </c>
      <c r="J21" s="8">
        <v>5433</v>
      </c>
      <c r="K21" s="15">
        <v>5386</v>
      </c>
      <c r="L21" s="8">
        <v>5559</v>
      </c>
      <c r="M21" s="8">
        <v>5748</v>
      </c>
      <c r="N21" s="8">
        <f t="shared" si="0"/>
        <v>5252</v>
      </c>
    </row>
    <row r="22" spans="1:14" ht="12.75">
      <c r="A22" s="6" t="s">
        <v>22</v>
      </c>
      <c r="B22" s="8">
        <v>3462</v>
      </c>
      <c r="C22" s="8">
        <v>3438</v>
      </c>
      <c r="D22" s="8">
        <v>3490</v>
      </c>
      <c r="E22" s="8">
        <v>3861</v>
      </c>
      <c r="F22" s="8">
        <v>3952</v>
      </c>
      <c r="G22" s="14">
        <v>4000</v>
      </c>
      <c r="H22" s="8">
        <v>4035</v>
      </c>
      <c r="I22" s="18">
        <v>4270</v>
      </c>
      <c r="J22" s="8">
        <v>4228</v>
      </c>
      <c r="K22" s="15">
        <v>4222</v>
      </c>
      <c r="L22" s="8">
        <v>4300</v>
      </c>
      <c r="M22" s="8">
        <v>4379</v>
      </c>
      <c r="N22" s="8">
        <f t="shared" si="0"/>
        <v>3970</v>
      </c>
    </row>
    <row r="23" spans="1:14" ht="12.75">
      <c r="A23" s="6" t="s">
        <v>23</v>
      </c>
      <c r="B23" s="8">
        <v>8792</v>
      </c>
      <c r="C23" s="8">
        <v>8865</v>
      </c>
      <c r="D23" s="8">
        <v>8938</v>
      </c>
      <c r="E23" s="8">
        <v>10231</v>
      </c>
      <c r="F23" s="8">
        <v>10424</v>
      </c>
      <c r="G23" s="14">
        <v>10251</v>
      </c>
      <c r="H23" s="8">
        <v>10291</v>
      </c>
      <c r="I23" s="18">
        <v>10834</v>
      </c>
      <c r="J23" s="8">
        <v>10491</v>
      </c>
      <c r="K23" s="15">
        <v>10499</v>
      </c>
      <c r="L23" s="8">
        <v>10842</v>
      </c>
      <c r="M23" s="8">
        <v>11174</v>
      </c>
      <c r="N23" s="8">
        <f t="shared" si="0"/>
        <v>10136</v>
      </c>
    </row>
    <row r="24" spans="1:14" ht="12.75">
      <c r="A24" s="6" t="s">
        <v>24</v>
      </c>
      <c r="B24" s="8">
        <v>458</v>
      </c>
      <c r="C24" s="8">
        <v>450</v>
      </c>
      <c r="D24" s="8">
        <v>463</v>
      </c>
      <c r="E24" s="8">
        <v>522</v>
      </c>
      <c r="F24" s="8">
        <v>544</v>
      </c>
      <c r="G24" s="14">
        <v>516</v>
      </c>
      <c r="H24" s="8">
        <v>514</v>
      </c>
      <c r="I24" s="18">
        <v>516</v>
      </c>
      <c r="J24" s="8">
        <v>503</v>
      </c>
      <c r="K24" s="15">
        <v>526</v>
      </c>
      <c r="L24" s="8">
        <v>545</v>
      </c>
      <c r="M24" s="8">
        <v>552</v>
      </c>
      <c r="N24" s="8">
        <f t="shared" si="0"/>
        <v>509</v>
      </c>
    </row>
    <row r="25" spans="1:14" ht="12.75">
      <c r="A25" s="6" t="s">
        <v>25</v>
      </c>
      <c r="B25" s="8">
        <v>8048</v>
      </c>
      <c r="C25" s="8">
        <v>8015</v>
      </c>
      <c r="D25" s="8">
        <v>7977</v>
      </c>
      <c r="E25" s="8">
        <v>9106</v>
      </c>
      <c r="F25" s="8">
        <v>9280</v>
      </c>
      <c r="G25" s="14">
        <v>9022</v>
      </c>
      <c r="H25" s="8">
        <v>8968</v>
      </c>
      <c r="I25" s="18">
        <v>9655</v>
      </c>
      <c r="J25" s="8">
        <v>9406</v>
      </c>
      <c r="K25" s="15">
        <v>9421</v>
      </c>
      <c r="L25" s="8">
        <v>9615</v>
      </c>
      <c r="M25" s="8">
        <v>9803</v>
      </c>
      <c r="N25" s="8">
        <f t="shared" si="0"/>
        <v>9026</v>
      </c>
    </row>
    <row r="26" spans="1:14" ht="12.75">
      <c r="A26" s="6" t="s">
        <v>26</v>
      </c>
      <c r="B26" s="8">
        <v>947</v>
      </c>
      <c r="C26" s="8">
        <v>968</v>
      </c>
      <c r="D26" s="8">
        <v>970</v>
      </c>
      <c r="E26" s="8">
        <v>1144</v>
      </c>
      <c r="F26" s="8">
        <v>1191</v>
      </c>
      <c r="G26" s="14">
        <v>1112</v>
      </c>
      <c r="H26" s="8">
        <v>1094</v>
      </c>
      <c r="I26" s="18">
        <v>1190</v>
      </c>
      <c r="J26" s="8">
        <v>1216</v>
      </c>
      <c r="K26" s="15">
        <v>1232</v>
      </c>
      <c r="L26" s="8">
        <v>1277</v>
      </c>
      <c r="M26" s="8">
        <v>1274</v>
      </c>
      <c r="N26" s="8">
        <f t="shared" si="0"/>
        <v>1135</v>
      </c>
    </row>
    <row r="27" spans="1:14" ht="12.75">
      <c r="A27" s="6" t="s">
        <v>27</v>
      </c>
      <c r="B27" s="8">
        <v>3756</v>
      </c>
      <c r="C27" s="8">
        <v>3815</v>
      </c>
      <c r="D27" s="8">
        <v>3890</v>
      </c>
      <c r="E27" s="8">
        <v>4270</v>
      </c>
      <c r="F27" s="8">
        <v>4337</v>
      </c>
      <c r="G27" s="14">
        <v>4238</v>
      </c>
      <c r="H27" s="8">
        <v>4233</v>
      </c>
      <c r="I27" s="18">
        <v>4526</v>
      </c>
      <c r="J27" s="8">
        <v>4447</v>
      </c>
      <c r="K27" s="15">
        <v>4505</v>
      </c>
      <c r="L27" s="8">
        <v>4609</v>
      </c>
      <c r="M27" s="8">
        <v>4715</v>
      </c>
      <c r="N27" s="8">
        <f t="shared" si="0"/>
        <v>4278</v>
      </c>
    </row>
    <row r="28" spans="1:14" ht="12.75">
      <c r="A28" s="6" t="s">
        <v>28</v>
      </c>
      <c r="B28" s="8">
        <v>2382</v>
      </c>
      <c r="C28" s="8">
        <v>2394</v>
      </c>
      <c r="D28" s="8">
        <v>2430</v>
      </c>
      <c r="E28" s="8">
        <v>2699</v>
      </c>
      <c r="F28" s="8">
        <v>2739</v>
      </c>
      <c r="G28" s="14">
        <v>2711</v>
      </c>
      <c r="H28" s="8">
        <v>2708</v>
      </c>
      <c r="I28" s="18">
        <v>2840</v>
      </c>
      <c r="J28" s="8">
        <v>2782</v>
      </c>
      <c r="K28" s="15">
        <v>2812</v>
      </c>
      <c r="L28" s="8">
        <v>2914</v>
      </c>
      <c r="M28" s="8">
        <v>2950</v>
      </c>
      <c r="N28" s="8">
        <f t="shared" si="0"/>
        <v>2697</v>
      </c>
    </row>
    <row r="29" spans="1:14" ht="12.75">
      <c r="A29" s="6" t="s">
        <v>29</v>
      </c>
      <c r="B29" s="8">
        <v>1658</v>
      </c>
      <c r="C29" s="8">
        <v>1655</v>
      </c>
      <c r="D29" s="8">
        <v>1672</v>
      </c>
      <c r="E29" s="8">
        <v>1873</v>
      </c>
      <c r="F29" s="8">
        <v>1908</v>
      </c>
      <c r="G29" s="14">
        <v>1895</v>
      </c>
      <c r="H29" s="8">
        <v>1934</v>
      </c>
      <c r="I29" s="18">
        <v>2006</v>
      </c>
      <c r="J29" s="8">
        <v>1962</v>
      </c>
      <c r="K29" s="15">
        <v>1942</v>
      </c>
      <c r="L29" s="8">
        <v>2023</v>
      </c>
      <c r="M29" s="8">
        <v>2101</v>
      </c>
      <c r="N29" s="8">
        <f t="shared" si="0"/>
        <v>1886</v>
      </c>
    </row>
    <row r="30" spans="1:14" ht="12.75">
      <c r="A30" s="6" t="s">
        <v>30</v>
      </c>
      <c r="B30" s="8">
        <v>1723</v>
      </c>
      <c r="C30" s="8">
        <v>1728</v>
      </c>
      <c r="D30" s="8">
        <v>1697</v>
      </c>
      <c r="E30" s="8">
        <v>1894</v>
      </c>
      <c r="F30" s="8">
        <v>1955</v>
      </c>
      <c r="G30" s="14">
        <v>1921</v>
      </c>
      <c r="H30" s="8">
        <v>1886</v>
      </c>
      <c r="I30" s="18">
        <v>1993</v>
      </c>
      <c r="J30" s="8">
        <v>1896</v>
      </c>
      <c r="K30" s="15">
        <v>1898</v>
      </c>
      <c r="L30" s="8">
        <v>1987</v>
      </c>
      <c r="M30" s="8">
        <v>2019</v>
      </c>
      <c r="N30" s="8">
        <f t="shared" si="0"/>
        <v>1883</v>
      </c>
    </row>
    <row r="31" spans="1:14" ht="12.75">
      <c r="A31" s="6" t="s">
        <v>31</v>
      </c>
      <c r="B31" s="8">
        <v>663</v>
      </c>
      <c r="C31" s="8">
        <v>650</v>
      </c>
      <c r="D31" s="8">
        <v>662</v>
      </c>
      <c r="E31" s="8">
        <v>751</v>
      </c>
      <c r="F31" s="8">
        <v>789</v>
      </c>
      <c r="G31" s="14">
        <v>768</v>
      </c>
      <c r="H31" s="8">
        <v>757</v>
      </c>
      <c r="I31" s="18">
        <v>770</v>
      </c>
      <c r="J31" s="8">
        <v>737</v>
      </c>
      <c r="K31" s="15">
        <v>732</v>
      </c>
      <c r="L31" s="8">
        <v>739</v>
      </c>
      <c r="M31" s="8">
        <v>772</v>
      </c>
      <c r="N31" s="8">
        <f t="shared" si="0"/>
        <v>733</v>
      </c>
    </row>
    <row r="32" spans="1:14" ht="12.75" customHeight="1">
      <c r="A32" s="6" t="s">
        <v>32</v>
      </c>
      <c r="B32" s="8">
        <v>1780</v>
      </c>
      <c r="C32" s="8">
        <v>1781</v>
      </c>
      <c r="D32" s="8">
        <v>1771</v>
      </c>
      <c r="E32" s="8">
        <v>2034</v>
      </c>
      <c r="F32" s="8">
        <v>2159</v>
      </c>
      <c r="G32" s="14">
        <v>2135</v>
      </c>
      <c r="H32" s="8">
        <v>2131</v>
      </c>
      <c r="I32" s="18">
        <v>2345</v>
      </c>
      <c r="J32" s="8">
        <v>2413</v>
      </c>
      <c r="K32" s="15">
        <v>2483</v>
      </c>
      <c r="L32" s="8">
        <v>2545</v>
      </c>
      <c r="M32" s="8">
        <v>2638</v>
      </c>
      <c r="N32" s="8">
        <f t="shared" si="0"/>
        <v>2185</v>
      </c>
    </row>
    <row r="33" spans="1:14" ht="12.75">
      <c r="A33" s="6" t="s">
        <v>33</v>
      </c>
      <c r="B33" s="8">
        <v>6057</v>
      </c>
      <c r="C33" s="8">
        <v>6055</v>
      </c>
      <c r="D33" s="8">
        <v>6216</v>
      </c>
      <c r="E33" s="8">
        <v>6886</v>
      </c>
      <c r="F33" s="8">
        <v>6956</v>
      </c>
      <c r="G33" s="14">
        <v>6864</v>
      </c>
      <c r="H33" s="8">
        <v>6885</v>
      </c>
      <c r="I33" s="18">
        <v>7242</v>
      </c>
      <c r="J33" s="8">
        <v>7118</v>
      </c>
      <c r="K33" s="15">
        <v>7041</v>
      </c>
      <c r="L33" s="8">
        <v>7289</v>
      </c>
      <c r="M33" s="8">
        <v>7460</v>
      </c>
      <c r="N33" s="8">
        <f t="shared" si="0"/>
        <v>6839</v>
      </c>
    </row>
    <row r="34" spans="1:14" ht="12.75" customHeight="1">
      <c r="A34" s="6" t="s">
        <v>34</v>
      </c>
      <c r="B34" s="8">
        <v>3497</v>
      </c>
      <c r="C34" s="8">
        <v>3571</v>
      </c>
      <c r="D34" s="8">
        <v>3589</v>
      </c>
      <c r="E34" s="8">
        <v>4054</v>
      </c>
      <c r="F34" s="8">
        <v>4089</v>
      </c>
      <c r="G34" s="14">
        <v>4009</v>
      </c>
      <c r="H34" s="8">
        <v>3998</v>
      </c>
      <c r="I34" s="18">
        <v>4246</v>
      </c>
      <c r="J34" s="8">
        <v>4155</v>
      </c>
      <c r="K34" s="15">
        <v>4223</v>
      </c>
      <c r="L34" s="8">
        <v>4362</v>
      </c>
      <c r="M34" s="8">
        <v>4388</v>
      </c>
      <c r="N34" s="8">
        <f t="shared" si="0"/>
        <v>4015</v>
      </c>
    </row>
    <row r="35" spans="1:14" ht="12.75" customHeight="1">
      <c r="A35" s="6" t="s">
        <v>35</v>
      </c>
      <c r="B35" s="8">
        <v>19559</v>
      </c>
      <c r="C35" s="8">
        <v>19479</v>
      </c>
      <c r="D35" s="8">
        <v>19718</v>
      </c>
      <c r="E35" s="8">
        <v>22352</v>
      </c>
      <c r="F35" s="8">
        <v>22414</v>
      </c>
      <c r="G35" s="14">
        <v>21953</v>
      </c>
      <c r="H35" s="8">
        <v>21966</v>
      </c>
      <c r="I35" s="18">
        <v>23281</v>
      </c>
      <c r="J35" s="8">
        <v>22873</v>
      </c>
      <c r="K35" s="15">
        <v>22721</v>
      </c>
      <c r="L35" s="8">
        <v>23391</v>
      </c>
      <c r="M35" s="8">
        <v>23821</v>
      </c>
      <c r="N35" s="8">
        <f t="shared" si="0"/>
        <v>21961</v>
      </c>
    </row>
    <row r="36" spans="1:14" ht="12.75">
      <c r="A36" s="6" t="s">
        <v>36</v>
      </c>
      <c r="B36" s="8">
        <v>1132</v>
      </c>
      <c r="C36" s="8">
        <v>1136</v>
      </c>
      <c r="D36" s="8">
        <v>1141</v>
      </c>
      <c r="E36" s="8">
        <v>1289</v>
      </c>
      <c r="F36" s="8">
        <v>1286</v>
      </c>
      <c r="G36" s="14">
        <v>1298</v>
      </c>
      <c r="H36" s="8">
        <v>1311</v>
      </c>
      <c r="I36" s="18">
        <v>1373</v>
      </c>
      <c r="J36" s="8">
        <v>1382</v>
      </c>
      <c r="K36" s="15">
        <v>1389</v>
      </c>
      <c r="L36" s="8">
        <v>1412</v>
      </c>
      <c r="M36" s="8">
        <v>1464</v>
      </c>
      <c r="N36" s="8">
        <f t="shared" si="0"/>
        <v>1301</v>
      </c>
    </row>
    <row r="37" spans="1:14" ht="12.75">
      <c r="A37" s="6" t="s">
        <v>37</v>
      </c>
      <c r="B37" s="8">
        <v>8605</v>
      </c>
      <c r="C37" s="8">
        <v>8574</v>
      </c>
      <c r="D37" s="8">
        <v>8628</v>
      </c>
      <c r="E37" s="8">
        <v>10043</v>
      </c>
      <c r="F37" s="8">
        <v>10403</v>
      </c>
      <c r="G37" s="14">
        <v>10312</v>
      </c>
      <c r="H37" s="11">
        <v>10244</v>
      </c>
      <c r="I37" s="19">
        <v>10927</v>
      </c>
      <c r="J37" s="8">
        <v>10764</v>
      </c>
      <c r="K37" s="15">
        <v>10671</v>
      </c>
      <c r="L37" s="8">
        <v>11038</v>
      </c>
      <c r="M37" s="8">
        <v>11282</v>
      </c>
      <c r="N37" s="8">
        <f t="shared" si="0"/>
        <v>10124</v>
      </c>
    </row>
    <row r="38" spans="1:14" ht="12.75">
      <c r="A38" s="6" t="s">
        <v>38</v>
      </c>
      <c r="B38" s="8">
        <v>1173</v>
      </c>
      <c r="C38" s="8">
        <v>1236</v>
      </c>
      <c r="D38" s="8">
        <v>1209</v>
      </c>
      <c r="E38" s="8">
        <v>1347</v>
      </c>
      <c r="F38" s="8">
        <v>1336</v>
      </c>
      <c r="G38" s="14">
        <v>1350</v>
      </c>
      <c r="H38" s="8">
        <v>1375</v>
      </c>
      <c r="I38" s="18">
        <v>1458</v>
      </c>
      <c r="J38" s="8">
        <v>1431</v>
      </c>
      <c r="K38" s="15">
        <v>1470</v>
      </c>
      <c r="L38" s="8">
        <v>1509</v>
      </c>
      <c r="M38" s="8">
        <v>1526</v>
      </c>
      <c r="N38" s="8">
        <f t="shared" si="0"/>
        <v>1368</v>
      </c>
    </row>
    <row r="39" spans="1:14" ht="12.75">
      <c r="A39" s="6" t="s">
        <v>39</v>
      </c>
      <c r="B39" s="8">
        <v>2765</v>
      </c>
      <c r="C39" s="8">
        <v>2768</v>
      </c>
      <c r="D39" s="8">
        <v>2769</v>
      </c>
      <c r="E39" s="8">
        <v>2979</v>
      </c>
      <c r="F39" s="8">
        <v>3020</v>
      </c>
      <c r="G39" s="14">
        <v>3016</v>
      </c>
      <c r="H39" s="8">
        <v>3058</v>
      </c>
      <c r="I39" s="18">
        <v>3273</v>
      </c>
      <c r="J39" s="8">
        <v>3199</v>
      </c>
      <c r="K39" s="15">
        <v>3227</v>
      </c>
      <c r="L39" s="8">
        <v>3328</v>
      </c>
      <c r="M39" s="8">
        <v>3353</v>
      </c>
      <c r="N39" s="8">
        <f t="shared" si="0"/>
        <v>3063</v>
      </c>
    </row>
    <row r="40" spans="1:14" ht="12.75">
      <c r="A40" s="6" t="s">
        <v>40</v>
      </c>
      <c r="B40" s="8">
        <v>2392</v>
      </c>
      <c r="C40" s="8">
        <v>2434</v>
      </c>
      <c r="D40" s="8">
        <v>2470</v>
      </c>
      <c r="E40" s="8">
        <v>2760</v>
      </c>
      <c r="F40" s="8">
        <v>2798</v>
      </c>
      <c r="G40" s="14">
        <v>2754</v>
      </c>
      <c r="H40" s="8">
        <v>2794</v>
      </c>
      <c r="I40" s="18">
        <v>2965</v>
      </c>
      <c r="J40" s="8">
        <v>2887</v>
      </c>
      <c r="K40" s="15">
        <v>2912</v>
      </c>
      <c r="L40" s="8">
        <v>3006</v>
      </c>
      <c r="M40" s="8">
        <v>3082</v>
      </c>
      <c r="N40" s="8">
        <f t="shared" si="0"/>
        <v>2771</v>
      </c>
    </row>
    <row r="41" spans="1:14" ht="12.75">
      <c r="A41" s="6" t="s">
        <v>41</v>
      </c>
      <c r="B41" s="8">
        <v>6169</v>
      </c>
      <c r="C41" s="8">
        <v>6103</v>
      </c>
      <c r="D41" s="8">
        <v>6224</v>
      </c>
      <c r="E41" s="8">
        <v>7111</v>
      </c>
      <c r="F41" s="8">
        <v>7261</v>
      </c>
      <c r="G41" s="14">
        <v>7096</v>
      </c>
      <c r="H41" s="8">
        <v>7141</v>
      </c>
      <c r="I41" s="18">
        <v>7530</v>
      </c>
      <c r="J41" s="8">
        <v>7369</v>
      </c>
      <c r="K41" s="15">
        <v>7421</v>
      </c>
      <c r="L41" s="8">
        <v>7686</v>
      </c>
      <c r="M41" s="8">
        <v>7861</v>
      </c>
      <c r="N41" s="8">
        <f t="shared" si="0"/>
        <v>7081</v>
      </c>
    </row>
    <row r="42" spans="1:14" ht="12.75">
      <c r="A42" s="6" t="s">
        <v>42</v>
      </c>
      <c r="B42" s="8">
        <v>9984</v>
      </c>
      <c r="C42" s="8">
        <v>10030</v>
      </c>
      <c r="D42" s="8">
        <v>10150</v>
      </c>
      <c r="E42" s="8">
        <v>11457</v>
      </c>
      <c r="F42" s="8">
        <v>11608</v>
      </c>
      <c r="G42" s="14">
        <v>11538</v>
      </c>
      <c r="H42" s="8">
        <v>11647</v>
      </c>
      <c r="I42" s="18">
        <v>12408</v>
      </c>
      <c r="J42" s="8">
        <v>12064</v>
      </c>
      <c r="K42" s="15">
        <v>12130</v>
      </c>
      <c r="L42" s="8">
        <v>12367</v>
      </c>
      <c r="M42" s="8">
        <v>12637</v>
      </c>
      <c r="N42" s="8">
        <f t="shared" si="0"/>
        <v>11502</v>
      </c>
    </row>
    <row r="43" spans="1:14" ht="12.75">
      <c r="A43" s="6" t="s">
        <v>43</v>
      </c>
      <c r="B43" s="8">
        <v>4183</v>
      </c>
      <c r="C43" s="8">
        <v>4185</v>
      </c>
      <c r="D43" s="8">
        <v>4192</v>
      </c>
      <c r="E43" s="8">
        <v>4643</v>
      </c>
      <c r="F43" s="8">
        <v>4753</v>
      </c>
      <c r="G43" s="14">
        <v>4718</v>
      </c>
      <c r="H43" s="8">
        <v>4691</v>
      </c>
      <c r="I43" s="18">
        <v>4971</v>
      </c>
      <c r="J43" s="8">
        <v>4861</v>
      </c>
      <c r="K43" s="15">
        <v>4845</v>
      </c>
      <c r="L43" s="8">
        <v>5019</v>
      </c>
      <c r="M43" s="8">
        <v>5106</v>
      </c>
      <c r="N43" s="8">
        <f t="shared" si="0"/>
        <v>4681</v>
      </c>
    </row>
    <row r="44" spans="1:14" ht="12.75">
      <c r="A44" s="6" t="s">
        <v>44</v>
      </c>
      <c r="B44" s="8">
        <v>1600</v>
      </c>
      <c r="C44" s="8">
        <v>1594</v>
      </c>
      <c r="D44" s="8">
        <v>1549</v>
      </c>
      <c r="E44" s="8">
        <v>1766</v>
      </c>
      <c r="F44" s="8">
        <v>1790</v>
      </c>
      <c r="G44" s="14">
        <v>1795</v>
      </c>
      <c r="H44" s="8">
        <v>1801</v>
      </c>
      <c r="I44" s="18">
        <v>1934</v>
      </c>
      <c r="J44" s="8">
        <v>1873</v>
      </c>
      <c r="K44" s="15">
        <v>1838</v>
      </c>
      <c r="L44" s="8">
        <v>1894</v>
      </c>
      <c r="M44" s="8">
        <v>1959</v>
      </c>
      <c r="N44" s="8">
        <f t="shared" si="0"/>
        <v>1783</v>
      </c>
    </row>
    <row r="45" spans="1:14" ht="12.75">
      <c r="A45" s="13" t="s">
        <v>83</v>
      </c>
      <c r="B45" s="9">
        <v>219553</v>
      </c>
      <c r="C45" s="9">
        <v>219137</v>
      </c>
      <c r="D45" s="9">
        <v>220568</v>
      </c>
      <c r="E45" s="9">
        <v>249096</v>
      </c>
      <c r="F45" s="9">
        <v>251252</v>
      </c>
      <c r="G45" s="9">
        <v>248900</v>
      </c>
      <c r="H45" s="12">
        <v>245710</v>
      </c>
      <c r="I45" s="20">
        <v>256862</v>
      </c>
      <c r="J45" s="9">
        <v>249902</v>
      </c>
      <c r="K45" s="17">
        <v>246344</v>
      </c>
      <c r="L45" s="9">
        <v>252448</v>
      </c>
      <c r="M45" s="9">
        <v>257380</v>
      </c>
      <c r="N45" s="17">
        <f t="shared" si="0"/>
        <v>243096</v>
      </c>
    </row>
    <row r="46" spans="1:14" ht="12.75">
      <c r="A46" s="6" t="s">
        <v>45</v>
      </c>
      <c r="B46" s="8">
        <v>4068</v>
      </c>
      <c r="C46" s="8">
        <v>4082</v>
      </c>
      <c r="D46" s="8">
        <v>4132</v>
      </c>
      <c r="E46" s="8">
        <v>4736</v>
      </c>
      <c r="F46" s="8">
        <v>4859</v>
      </c>
      <c r="G46" s="14">
        <v>4797</v>
      </c>
      <c r="H46" s="8">
        <v>4806</v>
      </c>
      <c r="I46" s="18">
        <v>5141</v>
      </c>
      <c r="J46" s="8">
        <v>5081</v>
      </c>
      <c r="K46" s="15">
        <v>5110</v>
      </c>
      <c r="L46" s="8">
        <v>5278</v>
      </c>
      <c r="M46" s="8">
        <v>5422</v>
      </c>
      <c r="N46" s="8">
        <f t="shared" si="0"/>
        <v>4793</v>
      </c>
    </row>
    <row r="47" spans="1:14" ht="12.75">
      <c r="A47" s="6" t="s">
        <v>46</v>
      </c>
      <c r="B47" s="8">
        <v>2891</v>
      </c>
      <c r="C47" s="8">
        <v>2843</v>
      </c>
      <c r="D47" s="8">
        <v>2847</v>
      </c>
      <c r="E47" s="8">
        <v>3259</v>
      </c>
      <c r="F47" s="8">
        <v>3264</v>
      </c>
      <c r="G47" s="14">
        <v>3237</v>
      </c>
      <c r="H47" s="8">
        <v>3197</v>
      </c>
      <c r="I47" s="18">
        <v>3451</v>
      </c>
      <c r="J47" s="8">
        <v>3319</v>
      </c>
      <c r="K47" s="15">
        <v>3296</v>
      </c>
      <c r="L47" s="8">
        <v>3402</v>
      </c>
      <c r="M47" s="8">
        <v>3490</v>
      </c>
      <c r="N47" s="8">
        <f t="shared" si="0"/>
        <v>3208</v>
      </c>
    </row>
    <row r="48" spans="1:14" ht="12.75">
      <c r="A48" s="6" t="s">
        <v>47</v>
      </c>
      <c r="B48" s="8">
        <v>3175</v>
      </c>
      <c r="C48" s="8">
        <v>3271</v>
      </c>
      <c r="D48" s="8">
        <v>3276</v>
      </c>
      <c r="E48" s="8">
        <v>3597</v>
      </c>
      <c r="F48" s="8">
        <v>3617</v>
      </c>
      <c r="G48" s="14">
        <v>3479</v>
      </c>
      <c r="H48" s="8">
        <v>3448</v>
      </c>
      <c r="I48" s="18">
        <v>3646</v>
      </c>
      <c r="J48" s="8">
        <v>3551</v>
      </c>
      <c r="K48" s="15">
        <v>3646</v>
      </c>
      <c r="L48" s="8">
        <v>3788</v>
      </c>
      <c r="M48" s="8">
        <v>3925</v>
      </c>
      <c r="N48" s="8">
        <f t="shared" si="0"/>
        <v>3535</v>
      </c>
    </row>
    <row r="49" spans="1:14" ht="12.75">
      <c r="A49" s="6" t="s">
        <v>48</v>
      </c>
      <c r="B49" s="8">
        <v>10224</v>
      </c>
      <c r="C49" s="8">
        <v>10179</v>
      </c>
      <c r="D49" s="8">
        <v>10359</v>
      </c>
      <c r="E49" s="8">
        <v>12024</v>
      </c>
      <c r="F49" s="8">
        <v>12258</v>
      </c>
      <c r="G49" s="14">
        <v>12020</v>
      </c>
      <c r="H49" s="8">
        <v>12029</v>
      </c>
      <c r="I49" s="18">
        <v>12921</v>
      </c>
      <c r="J49" s="8">
        <v>12611</v>
      </c>
      <c r="K49" s="15">
        <v>12676</v>
      </c>
      <c r="L49" s="8">
        <v>13083</v>
      </c>
      <c r="M49" s="8">
        <v>13389</v>
      </c>
      <c r="N49" s="8">
        <f t="shared" si="0"/>
        <v>11981</v>
      </c>
    </row>
    <row r="50" spans="1:14" ht="12.75">
      <c r="A50" s="6" t="s">
        <v>49</v>
      </c>
      <c r="B50" s="8">
        <v>2602</v>
      </c>
      <c r="C50" s="8">
        <v>2573</v>
      </c>
      <c r="D50" s="8">
        <v>2607</v>
      </c>
      <c r="E50" s="8">
        <v>3139</v>
      </c>
      <c r="F50" s="8">
        <v>3160</v>
      </c>
      <c r="G50" s="14">
        <v>3111</v>
      </c>
      <c r="H50" s="8">
        <v>3088</v>
      </c>
      <c r="I50" s="18">
        <v>3341</v>
      </c>
      <c r="J50" s="8">
        <v>3298</v>
      </c>
      <c r="K50" s="15">
        <v>3279</v>
      </c>
      <c r="L50" s="8">
        <v>3434</v>
      </c>
      <c r="M50" s="8">
        <v>3546</v>
      </c>
      <c r="N50" s="8">
        <f t="shared" si="0"/>
        <v>3098</v>
      </c>
    </row>
    <row r="51" spans="1:14" ht="12.75">
      <c r="A51" s="6" t="s">
        <v>50</v>
      </c>
      <c r="B51" s="8">
        <v>483</v>
      </c>
      <c r="C51" s="8">
        <v>465</v>
      </c>
      <c r="D51" s="8">
        <v>486</v>
      </c>
      <c r="E51" s="8">
        <v>535</v>
      </c>
      <c r="F51" s="8">
        <v>558</v>
      </c>
      <c r="G51" s="14">
        <v>570</v>
      </c>
      <c r="H51" s="8">
        <v>581</v>
      </c>
      <c r="I51" s="18">
        <v>576</v>
      </c>
      <c r="J51" s="8">
        <v>585</v>
      </c>
      <c r="K51" s="15">
        <v>598</v>
      </c>
      <c r="L51" s="8">
        <v>612</v>
      </c>
      <c r="M51" s="8">
        <v>625</v>
      </c>
      <c r="N51" s="8">
        <f t="shared" si="0"/>
        <v>556</v>
      </c>
    </row>
    <row r="52" spans="1:14" ht="12.75">
      <c r="A52" s="6" t="s">
        <v>51</v>
      </c>
      <c r="B52" s="8">
        <v>1778</v>
      </c>
      <c r="C52" s="8">
        <v>1716</v>
      </c>
      <c r="D52" s="8">
        <v>1767</v>
      </c>
      <c r="E52" s="8">
        <v>2061</v>
      </c>
      <c r="F52" s="8">
        <v>2078</v>
      </c>
      <c r="G52" s="14">
        <v>2087</v>
      </c>
      <c r="H52" s="8">
        <v>2136</v>
      </c>
      <c r="I52" s="18">
        <v>2333</v>
      </c>
      <c r="J52" s="8">
        <v>2234</v>
      </c>
      <c r="K52" s="15">
        <v>2261</v>
      </c>
      <c r="L52" s="8">
        <v>2339</v>
      </c>
      <c r="M52" s="8">
        <v>2441</v>
      </c>
      <c r="N52" s="8">
        <f t="shared" si="0"/>
        <v>2103</v>
      </c>
    </row>
    <row r="53" spans="1:14" ht="12.75">
      <c r="A53" s="6" t="s">
        <v>52</v>
      </c>
      <c r="B53" s="8">
        <v>3456</v>
      </c>
      <c r="C53" s="8">
        <v>3475</v>
      </c>
      <c r="D53" s="8">
        <v>3499</v>
      </c>
      <c r="E53" s="8">
        <v>4038</v>
      </c>
      <c r="F53" s="8">
        <v>4066</v>
      </c>
      <c r="G53" s="14">
        <v>4028</v>
      </c>
      <c r="H53" s="8">
        <v>4056</v>
      </c>
      <c r="I53" s="18">
        <v>4320</v>
      </c>
      <c r="J53" s="8">
        <v>4178</v>
      </c>
      <c r="K53" s="15">
        <v>4118</v>
      </c>
      <c r="L53" s="8">
        <v>4309</v>
      </c>
      <c r="M53" s="8">
        <v>4460</v>
      </c>
      <c r="N53" s="8">
        <f t="shared" si="0"/>
        <v>4000</v>
      </c>
    </row>
    <row r="54" spans="1:14" ht="12.75">
      <c r="A54" s="6" t="s">
        <v>53</v>
      </c>
      <c r="B54" s="8">
        <v>4576</v>
      </c>
      <c r="C54" s="8">
        <v>4657</v>
      </c>
      <c r="D54" s="8">
        <v>4728</v>
      </c>
      <c r="E54" s="8">
        <v>5307</v>
      </c>
      <c r="F54" s="8">
        <v>5334</v>
      </c>
      <c r="G54" s="14">
        <v>5297</v>
      </c>
      <c r="H54" s="8">
        <v>5366</v>
      </c>
      <c r="I54" s="18">
        <v>5771</v>
      </c>
      <c r="J54" s="8">
        <v>5673</v>
      </c>
      <c r="K54" s="15">
        <v>5742</v>
      </c>
      <c r="L54" s="8">
        <v>5963</v>
      </c>
      <c r="M54" s="8">
        <v>6059</v>
      </c>
      <c r="N54" s="8">
        <f t="shared" si="0"/>
        <v>5373</v>
      </c>
    </row>
    <row r="55" spans="1:14" ht="12.75">
      <c r="A55" s="6" t="s">
        <v>54</v>
      </c>
      <c r="B55" s="8">
        <v>1455</v>
      </c>
      <c r="C55" s="8">
        <v>1452</v>
      </c>
      <c r="D55" s="8">
        <v>1492</v>
      </c>
      <c r="E55" s="8">
        <v>1678</v>
      </c>
      <c r="F55" s="8">
        <v>1712</v>
      </c>
      <c r="G55" s="14">
        <v>1701</v>
      </c>
      <c r="H55" s="8">
        <v>1721</v>
      </c>
      <c r="I55" s="18">
        <v>1796</v>
      </c>
      <c r="J55" s="8">
        <v>1751</v>
      </c>
      <c r="K55" s="15">
        <v>1734</v>
      </c>
      <c r="L55" s="8">
        <v>1729</v>
      </c>
      <c r="M55" s="8">
        <v>1770</v>
      </c>
      <c r="N55" s="8">
        <f t="shared" si="0"/>
        <v>1666</v>
      </c>
    </row>
    <row r="56" spans="1:14" ht="12.75">
      <c r="A56" s="6" t="s">
        <v>55</v>
      </c>
      <c r="B56" s="8">
        <v>25731</v>
      </c>
      <c r="C56" s="8">
        <v>25800</v>
      </c>
      <c r="D56" s="8">
        <v>25976</v>
      </c>
      <c r="E56" s="8">
        <v>29891</v>
      </c>
      <c r="F56" s="8">
        <v>30152</v>
      </c>
      <c r="G56" s="14">
        <v>29917</v>
      </c>
      <c r="H56" s="8">
        <v>29631</v>
      </c>
      <c r="I56" s="18">
        <v>31354</v>
      </c>
      <c r="J56" s="8">
        <v>30683</v>
      </c>
      <c r="K56" s="15">
        <v>30526</v>
      </c>
      <c r="L56" s="8">
        <v>31276</v>
      </c>
      <c r="M56" s="8">
        <v>31693</v>
      </c>
      <c r="N56" s="8">
        <f t="shared" si="0"/>
        <v>29386</v>
      </c>
    </row>
    <row r="57" spans="1:14" ht="12.75">
      <c r="A57" s="6" t="s">
        <v>56</v>
      </c>
      <c r="B57" s="8">
        <v>1961</v>
      </c>
      <c r="C57" s="8">
        <v>1952</v>
      </c>
      <c r="D57" s="8">
        <v>1979</v>
      </c>
      <c r="E57" s="8">
        <v>2194</v>
      </c>
      <c r="F57" s="8">
        <v>2255</v>
      </c>
      <c r="G57" s="14">
        <v>2272</v>
      </c>
      <c r="H57" s="8">
        <v>2307</v>
      </c>
      <c r="I57" s="18">
        <v>2435</v>
      </c>
      <c r="J57" s="8">
        <v>2396</v>
      </c>
      <c r="K57" s="15">
        <v>2349</v>
      </c>
      <c r="L57" s="8">
        <v>2407</v>
      </c>
      <c r="M57" s="8">
        <v>2451</v>
      </c>
      <c r="N57" s="8">
        <f t="shared" si="0"/>
        <v>2247</v>
      </c>
    </row>
    <row r="58" spans="1:14" ht="12.75">
      <c r="A58" s="6" t="s">
        <v>57</v>
      </c>
      <c r="B58" s="8">
        <v>20854</v>
      </c>
      <c r="C58" s="8">
        <v>20662</v>
      </c>
      <c r="D58" s="8">
        <v>21004</v>
      </c>
      <c r="E58" s="8">
        <v>23769</v>
      </c>
      <c r="F58" s="8">
        <v>24127</v>
      </c>
      <c r="G58" s="14">
        <v>23998</v>
      </c>
      <c r="H58" s="8">
        <v>23985</v>
      </c>
      <c r="I58" s="18">
        <v>25326</v>
      </c>
      <c r="J58" s="8">
        <v>24823</v>
      </c>
      <c r="K58" s="15">
        <v>24442</v>
      </c>
      <c r="L58" s="8">
        <v>25047</v>
      </c>
      <c r="M58" s="8">
        <v>25382</v>
      </c>
      <c r="N58" s="8">
        <f t="shared" si="0"/>
        <v>23618</v>
      </c>
    </row>
    <row r="59" spans="1:14" ht="12.75">
      <c r="A59" s="6" t="s">
        <v>58</v>
      </c>
      <c r="B59" s="8">
        <v>1952</v>
      </c>
      <c r="C59" s="8">
        <v>1941</v>
      </c>
      <c r="D59" s="8">
        <v>1956</v>
      </c>
      <c r="E59" s="8">
        <v>2201</v>
      </c>
      <c r="F59" s="8">
        <v>2216</v>
      </c>
      <c r="G59" s="14">
        <v>2203</v>
      </c>
      <c r="H59" s="8">
        <v>2201</v>
      </c>
      <c r="I59" s="18">
        <v>2349</v>
      </c>
      <c r="J59" s="8">
        <v>2242</v>
      </c>
      <c r="K59" s="15">
        <v>2222</v>
      </c>
      <c r="L59" s="8">
        <v>2264</v>
      </c>
      <c r="M59" s="8">
        <v>2285</v>
      </c>
      <c r="N59" s="8">
        <f t="shared" si="0"/>
        <v>2169</v>
      </c>
    </row>
    <row r="60" spans="1:14" ht="12.75">
      <c r="A60" s="6" t="s">
        <v>59</v>
      </c>
      <c r="B60" s="8">
        <v>3578</v>
      </c>
      <c r="C60" s="8">
        <v>3572</v>
      </c>
      <c r="D60" s="8">
        <v>3620</v>
      </c>
      <c r="E60" s="8">
        <v>4152</v>
      </c>
      <c r="F60" s="8">
        <v>4213</v>
      </c>
      <c r="G60" s="14">
        <v>4203</v>
      </c>
      <c r="H60" s="8">
        <v>4160</v>
      </c>
      <c r="I60" s="18">
        <v>4502</v>
      </c>
      <c r="J60" s="8">
        <v>4340</v>
      </c>
      <c r="K60" s="15">
        <v>4382</v>
      </c>
      <c r="L60" s="8">
        <v>4501</v>
      </c>
      <c r="M60" s="8">
        <v>4653</v>
      </c>
      <c r="N60" s="8">
        <f t="shared" si="0"/>
        <v>4156</v>
      </c>
    </row>
    <row r="61" spans="1:14" ht="12.75">
      <c r="A61" s="6" t="s">
        <v>60</v>
      </c>
      <c r="B61" s="8">
        <v>5989</v>
      </c>
      <c r="C61" s="8">
        <v>6034</v>
      </c>
      <c r="D61" s="8">
        <v>6121</v>
      </c>
      <c r="E61" s="8">
        <v>7242</v>
      </c>
      <c r="F61" s="8">
        <v>7425</v>
      </c>
      <c r="G61" s="14">
        <v>7080</v>
      </c>
      <c r="H61" s="8">
        <v>6937</v>
      </c>
      <c r="I61" s="18">
        <v>7412</v>
      </c>
      <c r="J61" s="8">
        <v>7299</v>
      </c>
      <c r="K61" s="15">
        <v>7155</v>
      </c>
      <c r="L61" s="8">
        <v>7466</v>
      </c>
      <c r="M61" s="8">
        <v>7679</v>
      </c>
      <c r="N61" s="8">
        <f t="shared" si="0"/>
        <v>6987</v>
      </c>
    </row>
    <row r="62" spans="1:14" ht="12.75">
      <c r="A62" s="6" t="s">
        <v>61</v>
      </c>
      <c r="B62" s="8">
        <v>1880</v>
      </c>
      <c r="C62" s="8">
        <v>1859</v>
      </c>
      <c r="D62" s="8">
        <v>1892</v>
      </c>
      <c r="E62" s="8">
        <v>2064</v>
      </c>
      <c r="F62" s="8">
        <v>2068</v>
      </c>
      <c r="G62" s="14">
        <v>1970</v>
      </c>
      <c r="H62" s="8">
        <v>2008</v>
      </c>
      <c r="I62" s="18">
        <v>2102</v>
      </c>
      <c r="J62" s="8">
        <v>2001</v>
      </c>
      <c r="K62" s="15">
        <v>2009</v>
      </c>
      <c r="L62" s="8">
        <v>2072</v>
      </c>
      <c r="M62" s="8">
        <v>2127</v>
      </c>
      <c r="N62" s="8">
        <f t="shared" si="0"/>
        <v>2004</v>
      </c>
    </row>
    <row r="63" spans="1:14" ht="12.75">
      <c r="A63" s="6" t="s">
        <v>62</v>
      </c>
      <c r="B63" s="8">
        <v>3653</v>
      </c>
      <c r="C63" s="8">
        <v>3653</v>
      </c>
      <c r="D63" s="8">
        <v>3686</v>
      </c>
      <c r="E63" s="8">
        <v>4164</v>
      </c>
      <c r="F63" s="8">
        <v>4202</v>
      </c>
      <c r="G63" s="14">
        <v>4196</v>
      </c>
      <c r="H63" s="8">
        <v>4177</v>
      </c>
      <c r="I63" s="18">
        <v>4396</v>
      </c>
      <c r="J63" s="8">
        <v>4453</v>
      </c>
      <c r="K63" s="15">
        <v>4425</v>
      </c>
      <c r="L63" s="8">
        <v>4532</v>
      </c>
      <c r="M63" s="8">
        <v>4593</v>
      </c>
      <c r="N63" s="8">
        <f t="shared" si="0"/>
        <v>4178</v>
      </c>
    </row>
    <row r="64" spans="1:14" ht="12.75">
      <c r="A64" s="6" t="s">
        <v>63</v>
      </c>
      <c r="B64" s="8">
        <v>9624</v>
      </c>
      <c r="C64" s="8">
        <v>9584</v>
      </c>
      <c r="D64" s="8">
        <v>9723</v>
      </c>
      <c r="E64" s="8">
        <v>11174</v>
      </c>
      <c r="F64" s="8">
        <v>11538</v>
      </c>
      <c r="G64" s="14">
        <v>11367</v>
      </c>
      <c r="H64" s="8">
        <v>11314</v>
      </c>
      <c r="I64" s="18">
        <v>12093</v>
      </c>
      <c r="J64" s="8">
        <v>11828</v>
      </c>
      <c r="K64" s="15">
        <v>11739</v>
      </c>
      <c r="L64" s="8">
        <v>12115</v>
      </c>
      <c r="M64" s="8">
        <v>12407</v>
      </c>
      <c r="N64" s="8">
        <f t="shared" si="0"/>
        <v>11209</v>
      </c>
    </row>
    <row r="65" spans="1:14" ht="12.75">
      <c r="A65" s="6" t="s">
        <v>64</v>
      </c>
      <c r="B65" s="8">
        <v>1504</v>
      </c>
      <c r="C65" s="8">
        <v>1530</v>
      </c>
      <c r="D65" s="8">
        <v>1554</v>
      </c>
      <c r="E65" s="8">
        <v>1712</v>
      </c>
      <c r="F65" s="8">
        <v>1754</v>
      </c>
      <c r="G65" s="14">
        <v>1734</v>
      </c>
      <c r="H65" s="8">
        <v>1711</v>
      </c>
      <c r="I65" s="18">
        <v>1805</v>
      </c>
      <c r="J65" s="8">
        <v>1730</v>
      </c>
      <c r="K65" s="15">
        <v>1767</v>
      </c>
      <c r="L65" s="8">
        <v>1767</v>
      </c>
      <c r="M65" s="8">
        <v>1809</v>
      </c>
      <c r="N65" s="8">
        <f t="shared" si="0"/>
        <v>1698</v>
      </c>
    </row>
    <row r="66" spans="1:14" ht="12.75">
      <c r="A66" s="6" t="s">
        <v>65</v>
      </c>
      <c r="B66" s="8">
        <v>1959</v>
      </c>
      <c r="C66" s="8">
        <v>1933</v>
      </c>
      <c r="D66" s="8">
        <v>1920</v>
      </c>
      <c r="E66" s="8">
        <v>2362</v>
      </c>
      <c r="F66" s="8">
        <v>2425</v>
      </c>
      <c r="G66" s="14">
        <v>2403</v>
      </c>
      <c r="H66" s="8">
        <v>2397</v>
      </c>
      <c r="I66" s="18">
        <v>2508</v>
      </c>
      <c r="J66" s="8">
        <v>2451</v>
      </c>
      <c r="K66" s="15">
        <v>2492</v>
      </c>
      <c r="L66" s="8">
        <v>2551</v>
      </c>
      <c r="M66" s="8">
        <v>2578</v>
      </c>
      <c r="N66" s="8">
        <f t="shared" si="0"/>
        <v>2332</v>
      </c>
    </row>
    <row r="67" spans="1:14" ht="12.75">
      <c r="A67" s="6" t="s">
        <v>66</v>
      </c>
      <c r="B67" s="8">
        <v>2299</v>
      </c>
      <c r="C67" s="8">
        <v>2298</v>
      </c>
      <c r="D67" s="8">
        <v>2320</v>
      </c>
      <c r="E67" s="8">
        <v>2597</v>
      </c>
      <c r="F67" s="8">
        <v>2607</v>
      </c>
      <c r="G67" s="14">
        <v>2595</v>
      </c>
      <c r="H67" s="8">
        <v>2599</v>
      </c>
      <c r="I67" s="18">
        <v>2732</v>
      </c>
      <c r="J67" s="8">
        <v>2741</v>
      </c>
      <c r="K67" s="15">
        <v>2842</v>
      </c>
      <c r="L67" s="8">
        <v>2925</v>
      </c>
      <c r="M67" s="8">
        <v>3004</v>
      </c>
      <c r="N67" s="8">
        <f t="shared" si="0"/>
        <v>2630</v>
      </c>
    </row>
    <row r="68" spans="1:14" ht="12.75">
      <c r="A68" s="6" t="s">
        <v>67</v>
      </c>
      <c r="B68" s="8">
        <v>1545</v>
      </c>
      <c r="C68" s="8">
        <v>1552</v>
      </c>
      <c r="D68" s="8">
        <v>1610</v>
      </c>
      <c r="E68" s="8">
        <v>1847</v>
      </c>
      <c r="F68" s="8">
        <v>1849</v>
      </c>
      <c r="G68" s="14">
        <v>1795</v>
      </c>
      <c r="H68" s="8">
        <v>1775</v>
      </c>
      <c r="I68" s="18">
        <v>1858</v>
      </c>
      <c r="J68" s="8">
        <v>1758</v>
      </c>
      <c r="K68" s="15">
        <v>1753</v>
      </c>
      <c r="L68" s="8">
        <v>1867</v>
      </c>
      <c r="M68" s="8">
        <v>1945</v>
      </c>
      <c r="N68" s="8">
        <f t="shared" si="0"/>
        <v>1763</v>
      </c>
    </row>
    <row r="69" spans="1:14" ht="12.75">
      <c r="A69" s="6" t="s">
        <v>68</v>
      </c>
      <c r="B69" s="8">
        <v>7389</v>
      </c>
      <c r="C69" s="8">
        <v>7352</v>
      </c>
      <c r="D69" s="8">
        <v>7490</v>
      </c>
      <c r="E69" s="8">
        <v>8705</v>
      </c>
      <c r="F69" s="8">
        <v>8879</v>
      </c>
      <c r="G69" s="14">
        <v>8700</v>
      </c>
      <c r="H69" s="8">
        <v>8797</v>
      </c>
      <c r="I69" s="18">
        <v>9232</v>
      </c>
      <c r="J69" s="8">
        <v>9068</v>
      </c>
      <c r="K69" s="15">
        <v>8882</v>
      </c>
      <c r="L69" s="8">
        <v>9133</v>
      </c>
      <c r="M69" s="8">
        <v>9415</v>
      </c>
      <c r="N69" s="8">
        <f t="shared" si="0"/>
        <v>8587</v>
      </c>
    </row>
    <row r="70" spans="1:14" ht="12.75">
      <c r="A70" s="6" t="s">
        <v>69</v>
      </c>
      <c r="B70" s="8">
        <v>1845</v>
      </c>
      <c r="C70" s="8">
        <v>1863</v>
      </c>
      <c r="D70" s="8">
        <v>1863</v>
      </c>
      <c r="E70" s="8">
        <v>2094</v>
      </c>
      <c r="F70" s="8">
        <v>2093</v>
      </c>
      <c r="G70" s="14">
        <v>2057</v>
      </c>
      <c r="H70" s="8">
        <v>2008</v>
      </c>
      <c r="I70" s="18">
        <v>2152</v>
      </c>
      <c r="J70" s="8">
        <v>2081</v>
      </c>
      <c r="K70" s="15">
        <v>2046</v>
      </c>
      <c r="L70" s="8">
        <v>2128</v>
      </c>
      <c r="M70" s="8">
        <v>2181</v>
      </c>
      <c r="N70" s="8">
        <f t="shared" si="0"/>
        <v>2034</v>
      </c>
    </row>
    <row r="71" spans="1:14" ht="12.75">
      <c r="A71" s="6" t="s">
        <v>70</v>
      </c>
      <c r="B71" s="8">
        <v>5437</v>
      </c>
      <c r="C71" s="8">
        <v>5477</v>
      </c>
      <c r="D71" s="8">
        <v>5519</v>
      </c>
      <c r="E71" s="8">
        <v>6435</v>
      </c>
      <c r="F71" s="8">
        <v>6688</v>
      </c>
      <c r="G71" s="14">
        <v>6654</v>
      </c>
      <c r="H71" s="8">
        <v>6593</v>
      </c>
      <c r="I71" s="18">
        <v>7113</v>
      </c>
      <c r="J71" s="8">
        <v>6987</v>
      </c>
      <c r="K71" s="15">
        <v>7026</v>
      </c>
      <c r="L71" s="8">
        <v>7166</v>
      </c>
      <c r="M71" s="8">
        <v>7389</v>
      </c>
      <c r="N71" s="8">
        <f aca="true" t="shared" si="1" ref="N71:N76">ROUND(AVERAGE(B71:M71),0)</f>
        <v>6540</v>
      </c>
    </row>
    <row r="72" spans="1:14" ht="12.75">
      <c r="A72" s="6" t="s">
        <v>71</v>
      </c>
      <c r="B72" s="8">
        <v>12931</v>
      </c>
      <c r="C72" s="8">
        <v>12984</v>
      </c>
      <c r="D72" s="8">
        <v>13048</v>
      </c>
      <c r="E72" s="8">
        <v>15602</v>
      </c>
      <c r="F72" s="8">
        <v>16039</v>
      </c>
      <c r="G72" s="14">
        <v>15899</v>
      </c>
      <c r="H72" s="8">
        <v>15875</v>
      </c>
      <c r="I72" s="18">
        <v>17018</v>
      </c>
      <c r="J72" s="8">
        <v>16575</v>
      </c>
      <c r="K72" s="15">
        <v>16360</v>
      </c>
      <c r="L72" s="8">
        <v>16879</v>
      </c>
      <c r="M72" s="8">
        <v>17279</v>
      </c>
      <c r="N72" s="8">
        <f t="shared" si="1"/>
        <v>15541</v>
      </c>
    </row>
    <row r="73" spans="1:14" ht="12.75">
      <c r="A73" s="6" t="s">
        <v>72</v>
      </c>
      <c r="B73" s="8">
        <v>3932</v>
      </c>
      <c r="C73" s="8">
        <v>3909</v>
      </c>
      <c r="D73" s="8">
        <v>3932</v>
      </c>
      <c r="E73" s="8">
        <v>4442</v>
      </c>
      <c r="F73" s="8">
        <v>4536</v>
      </c>
      <c r="G73" s="14">
        <v>4547</v>
      </c>
      <c r="H73" s="8">
        <v>4642</v>
      </c>
      <c r="I73" s="18">
        <v>4952</v>
      </c>
      <c r="J73" s="8">
        <v>4879</v>
      </c>
      <c r="K73" s="15">
        <v>4896</v>
      </c>
      <c r="L73" s="8">
        <v>4960</v>
      </c>
      <c r="M73" s="8">
        <v>5052</v>
      </c>
      <c r="N73" s="8">
        <f t="shared" si="1"/>
        <v>4557</v>
      </c>
    </row>
    <row r="74" spans="1:14" ht="12.75">
      <c r="A74" s="6" t="s">
        <v>73</v>
      </c>
      <c r="B74" s="8">
        <v>2217</v>
      </c>
      <c r="C74" s="8">
        <v>2239</v>
      </c>
      <c r="D74" s="8">
        <v>2256</v>
      </c>
      <c r="E74" s="8">
        <v>2573</v>
      </c>
      <c r="F74" s="8">
        <v>2575</v>
      </c>
      <c r="G74" s="14">
        <v>2485</v>
      </c>
      <c r="H74" s="8">
        <v>2536</v>
      </c>
      <c r="I74" s="18">
        <v>2660</v>
      </c>
      <c r="J74" s="8">
        <v>2624</v>
      </c>
      <c r="K74" s="15">
        <v>2682</v>
      </c>
      <c r="L74" s="8">
        <v>2795</v>
      </c>
      <c r="M74" s="8">
        <v>2880</v>
      </c>
      <c r="N74" s="8">
        <f t="shared" si="1"/>
        <v>2544</v>
      </c>
    </row>
    <row r="75" spans="1:14" ht="12.75">
      <c r="A75" s="6" t="s">
        <v>74</v>
      </c>
      <c r="B75" s="8">
        <v>13455</v>
      </c>
      <c r="C75" s="8">
        <v>13336</v>
      </c>
      <c r="D75" s="8">
        <v>13497</v>
      </c>
      <c r="E75" s="8">
        <v>15568</v>
      </c>
      <c r="F75" s="8">
        <v>15805</v>
      </c>
      <c r="G75" s="14">
        <v>15601</v>
      </c>
      <c r="H75" s="8">
        <v>15630</v>
      </c>
      <c r="I75" s="18">
        <v>16537</v>
      </c>
      <c r="J75" s="8">
        <v>16216</v>
      </c>
      <c r="K75" s="15">
        <v>16316</v>
      </c>
      <c r="L75" s="8">
        <v>16743</v>
      </c>
      <c r="M75" s="8">
        <v>17084</v>
      </c>
      <c r="N75" s="8">
        <f t="shared" si="1"/>
        <v>15482</v>
      </c>
    </row>
    <row r="76" spans="1:14" ht="12.75">
      <c r="A76" s="6" t="s">
        <v>75</v>
      </c>
      <c r="B76" s="8">
        <v>7832</v>
      </c>
      <c r="C76" s="8">
        <v>7827</v>
      </c>
      <c r="D76" s="8">
        <v>7831</v>
      </c>
      <c r="E76" s="8">
        <v>8728</v>
      </c>
      <c r="F76" s="8">
        <v>8817</v>
      </c>
      <c r="G76" s="14">
        <v>8767</v>
      </c>
      <c r="H76" s="8">
        <v>8842</v>
      </c>
      <c r="I76" s="18">
        <v>9334</v>
      </c>
      <c r="J76" s="8">
        <v>9166</v>
      </c>
      <c r="K76" s="15">
        <v>9170</v>
      </c>
      <c r="L76" s="8">
        <v>9475</v>
      </c>
      <c r="M76" s="8">
        <v>9684</v>
      </c>
      <c r="N76" s="8">
        <f t="shared" si="1"/>
        <v>8789</v>
      </c>
    </row>
    <row r="77" spans="1:14" ht="12.75">
      <c r="A77" s="6" t="s">
        <v>76</v>
      </c>
      <c r="B77" s="8">
        <v>1528</v>
      </c>
      <c r="C77" s="8">
        <v>1545</v>
      </c>
      <c r="D77" s="8">
        <v>1534</v>
      </c>
      <c r="E77" s="8">
        <v>1687</v>
      </c>
      <c r="F77" s="8">
        <v>1743</v>
      </c>
      <c r="G77" s="14">
        <v>1741</v>
      </c>
      <c r="H77" s="8">
        <v>17</v>
      </c>
      <c r="I77" s="18">
        <v>1796</v>
      </c>
      <c r="J77" s="8">
        <v>1703</v>
      </c>
      <c r="K77" s="15">
        <v>1727</v>
      </c>
      <c r="L77" s="8">
        <v>1759</v>
      </c>
      <c r="M77" s="8">
        <v>1909</v>
      </c>
      <c r="N77" s="8">
        <f aca="true" t="shared" si="2" ref="N77:N85">ROUND(AVERAGE(B77:M77),0)</f>
        <v>1557</v>
      </c>
    </row>
    <row r="78" spans="1:14" ht="12.75">
      <c r="A78" s="6" t="s">
        <v>77</v>
      </c>
      <c r="B78" s="8">
        <v>380</v>
      </c>
      <c r="C78" s="8">
        <v>380</v>
      </c>
      <c r="D78" s="8">
        <v>377</v>
      </c>
      <c r="E78" s="8">
        <v>412</v>
      </c>
      <c r="F78" s="8">
        <v>421</v>
      </c>
      <c r="G78" s="14">
        <v>334</v>
      </c>
      <c r="H78" s="8">
        <v>346</v>
      </c>
      <c r="I78" s="18">
        <v>348</v>
      </c>
      <c r="J78" s="8">
        <v>354</v>
      </c>
      <c r="K78" s="15">
        <v>360</v>
      </c>
      <c r="L78" s="8">
        <v>411</v>
      </c>
      <c r="M78" s="8">
        <v>437</v>
      </c>
      <c r="N78" s="8">
        <f t="shared" si="2"/>
        <v>380</v>
      </c>
    </row>
    <row r="79" spans="1:14" ht="12.75">
      <c r="A79" s="6" t="s">
        <v>78</v>
      </c>
      <c r="B79" s="8">
        <v>117</v>
      </c>
      <c r="C79" s="8">
        <v>120</v>
      </c>
      <c r="D79" s="8">
        <v>117</v>
      </c>
      <c r="E79" s="8">
        <v>129</v>
      </c>
      <c r="F79" s="8">
        <v>124</v>
      </c>
      <c r="G79" s="14">
        <v>122</v>
      </c>
      <c r="H79" s="8">
        <v>110</v>
      </c>
      <c r="I79" s="18">
        <v>114</v>
      </c>
      <c r="J79" s="8">
        <v>116</v>
      </c>
      <c r="K79" s="15">
        <v>108</v>
      </c>
      <c r="L79" s="8">
        <v>108</v>
      </c>
      <c r="M79" s="8">
        <v>113</v>
      </c>
      <c r="N79" s="8">
        <f t="shared" si="2"/>
        <v>117</v>
      </c>
    </row>
    <row r="80" spans="1:14" ht="12.75">
      <c r="A80" s="6" t="s">
        <v>79</v>
      </c>
      <c r="B80" s="8">
        <v>24</v>
      </c>
      <c r="C80" s="8">
        <v>30</v>
      </c>
      <c r="D80" s="8">
        <v>28</v>
      </c>
      <c r="E80" s="8">
        <v>40</v>
      </c>
      <c r="F80" s="8">
        <v>64</v>
      </c>
      <c r="G80" s="14">
        <v>75</v>
      </c>
      <c r="H80" s="8">
        <v>88</v>
      </c>
      <c r="I80" s="18">
        <v>87</v>
      </c>
      <c r="J80" s="8">
        <v>106</v>
      </c>
      <c r="K80" s="15">
        <v>94</v>
      </c>
      <c r="L80" s="8">
        <v>84</v>
      </c>
      <c r="M80" s="8">
        <v>84</v>
      </c>
      <c r="N80" s="8">
        <f t="shared" si="2"/>
        <v>67</v>
      </c>
    </row>
    <row r="81" spans="1:14" ht="12.75">
      <c r="A81" s="6" t="s">
        <v>80</v>
      </c>
      <c r="B81" s="8">
        <v>1096</v>
      </c>
      <c r="C81" s="8">
        <v>1104</v>
      </c>
      <c r="D81" s="8">
        <v>1103</v>
      </c>
      <c r="E81" s="8">
        <v>1169</v>
      </c>
      <c r="F81" s="8">
        <v>1186</v>
      </c>
      <c r="G81" s="14">
        <v>1176</v>
      </c>
      <c r="H81" s="8">
        <v>1214</v>
      </c>
      <c r="I81" s="18">
        <v>1227</v>
      </c>
      <c r="J81" s="8">
        <v>1175</v>
      </c>
      <c r="K81" s="15">
        <v>1169</v>
      </c>
      <c r="L81" s="8">
        <v>1180</v>
      </c>
      <c r="M81" s="8">
        <v>1218</v>
      </c>
      <c r="N81" s="8">
        <f t="shared" si="2"/>
        <v>1168</v>
      </c>
    </row>
    <row r="82" spans="1:14" ht="12.75">
      <c r="A82" s="6" t="s">
        <v>81</v>
      </c>
      <c r="B82" s="8">
        <v>332</v>
      </c>
      <c r="C82" s="8">
        <v>342</v>
      </c>
      <c r="D82" s="8">
        <v>340</v>
      </c>
      <c r="E82" s="8">
        <v>353</v>
      </c>
      <c r="F82" s="8">
        <v>359</v>
      </c>
      <c r="G82" s="14">
        <v>366</v>
      </c>
      <c r="H82" s="8">
        <v>350</v>
      </c>
      <c r="I82" s="18">
        <v>387</v>
      </c>
      <c r="J82" s="8">
        <v>380</v>
      </c>
      <c r="K82" s="15">
        <v>387</v>
      </c>
      <c r="L82" s="8">
        <v>397</v>
      </c>
      <c r="M82" s="8">
        <v>401</v>
      </c>
      <c r="N82" s="8">
        <f t="shared" si="2"/>
        <v>366</v>
      </c>
    </row>
    <row r="83" spans="1:14" ht="12.75">
      <c r="A83" s="6" t="s">
        <v>1</v>
      </c>
      <c r="B83" s="8">
        <v>148</v>
      </c>
      <c r="C83" s="8">
        <v>151</v>
      </c>
      <c r="D83" s="8">
        <v>138</v>
      </c>
      <c r="E83" s="8">
        <v>167</v>
      </c>
      <c r="F83" s="8">
        <v>178</v>
      </c>
      <c r="G83" s="14">
        <v>171</v>
      </c>
      <c r="H83" s="8">
        <v>172</v>
      </c>
      <c r="I83" s="18">
        <v>186</v>
      </c>
      <c r="J83" s="8">
        <v>183</v>
      </c>
      <c r="K83" s="15">
        <v>188</v>
      </c>
      <c r="L83" s="8">
        <v>197</v>
      </c>
      <c r="M83" s="8">
        <v>202</v>
      </c>
      <c r="N83" s="8">
        <f t="shared" si="2"/>
        <v>173</v>
      </c>
    </row>
    <row r="84" spans="1:15" ht="12.75">
      <c r="A84" s="6" t="s">
        <v>82</v>
      </c>
      <c r="B84" s="8">
        <v>1206</v>
      </c>
      <c r="C84" s="8">
        <v>1185</v>
      </c>
      <c r="D84" s="8">
        <v>1222</v>
      </c>
      <c r="E84" s="8">
        <v>1354</v>
      </c>
      <c r="F84" s="8">
        <v>1380</v>
      </c>
      <c r="G84" s="14">
        <v>1211</v>
      </c>
      <c r="H84" s="8">
        <v>1149</v>
      </c>
      <c r="I84" s="18">
        <v>1305</v>
      </c>
      <c r="J84" s="8">
        <v>1317</v>
      </c>
      <c r="K84" s="15">
        <v>1345</v>
      </c>
      <c r="L84" s="8">
        <v>1360</v>
      </c>
      <c r="M84" s="8">
        <v>1400</v>
      </c>
      <c r="N84" s="8">
        <f t="shared" si="2"/>
        <v>1286</v>
      </c>
      <c r="O84" s="4"/>
    </row>
    <row r="85" spans="1:15" ht="12.75">
      <c r="A85" s="13" t="s">
        <v>5</v>
      </c>
      <c r="B85" s="8">
        <v>707</v>
      </c>
      <c r="C85" s="8">
        <v>695</v>
      </c>
      <c r="D85" s="8">
        <v>661</v>
      </c>
      <c r="E85" s="8">
        <v>707</v>
      </c>
      <c r="F85" s="8">
        <v>721</v>
      </c>
      <c r="G85" s="14">
        <v>702</v>
      </c>
      <c r="H85" s="8">
        <v>711</v>
      </c>
      <c r="I85" s="18">
        <v>742</v>
      </c>
      <c r="J85" s="8">
        <v>735</v>
      </c>
      <c r="K85" s="21">
        <v>703</v>
      </c>
      <c r="L85" s="8">
        <v>737</v>
      </c>
      <c r="M85" s="8">
        <v>780</v>
      </c>
      <c r="N85" s="8">
        <f t="shared" si="2"/>
        <v>717</v>
      </c>
      <c r="O85" s="4"/>
    </row>
    <row r="86" spans="1:16" ht="13.5" thickBot="1">
      <c r="A86" s="7" t="s">
        <v>2</v>
      </c>
      <c r="B86" s="10">
        <f aca="true" t="shared" si="3" ref="B86:M86">SUM(B6:B85)</f>
        <v>598721</v>
      </c>
      <c r="C86" s="10">
        <f t="shared" si="3"/>
        <v>598362</v>
      </c>
      <c r="D86" s="10">
        <f t="shared" si="3"/>
        <v>603736</v>
      </c>
      <c r="E86" s="10">
        <f t="shared" si="3"/>
        <v>687303</v>
      </c>
      <c r="F86" s="10">
        <f t="shared" si="3"/>
        <v>697381</v>
      </c>
      <c r="G86" s="10">
        <f t="shared" si="3"/>
        <v>689186</v>
      </c>
      <c r="H86" s="10">
        <f t="shared" si="3"/>
        <v>684252</v>
      </c>
      <c r="I86" s="10">
        <f t="shared" si="3"/>
        <v>724242</v>
      </c>
      <c r="J86" s="10">
        <f t="shared" si="3"/>
        <v>707628</v>
      </c>
      <c r="K86" s="10">
        <f t="shared" si="3"/>
        <v>703267</v>
      </c>
      <c r="L86" s="10">
        <f t="shared" si="3"/>
        <v>722593</v>
      </c>
      <c r="M86" s="10">
        <f t="shared" si="3"/>
        <v>738211</v>
      </c>
      <c r="N86" s="24">
        <f>ROUND(AVERAGE(B86:M86),0)</f>
        <v>679574</v>
      </c>
      <c r="P86" s="3"/>
    </row>
    <row r="87" spans="1:13" ht="13.5" thickTop="1">
      <c r="A87" s="2"/>
      <c r="B87" s="2"/>
      <c r="C87" s="2"/>
      <c r="D87" s="2"/>
      <c r="E87" s="2"/>
      <c r="G87" s="3"/>
      <c r="I87" s="4"/>
      <c r="M87" s="3"/>
    </row>
  </sheetData>
  <sheetProtection/>
  <mergeCells count="4">
    <mergeCell ref="A1:N1"/>
    <mergeCell ref="A2:N2"/>
    <mergeCell ref="A3:N3"/>
    <mergeCell ref="A4:N4"/>
  </mergeCells>
  <printOptions/>
  <pageMargins left="0.5" right="0" top="0" bottom="0" header="0" footer="0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DWD</dc:creator>
  <cp:keywords/>
  <dc:description/>
  <cp:lastModifiedBy>Tony Trout</cp:lastModifiedBy>
  <cp:lastPrinted>2004-02-18T21:44:52Z</cp:lastPrinted>
  <dcterms:created xsi:type="dcterms:W3CDTF">2001-04-09T14:00:56Z</dcterms:created>
  <dcterms:modified xsi:type="dcterms:W3CDTF">2021-01-12T22:27:05Z</dcterms:modified>
  <cp:category/>
  <cp:version/>
  <cp:contentType/>
  <cp:contentStatus/>
</cp:coreProperties>
</file>