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L:\Income Maintenance\FoodShare Policy Admin\Reports\30 MONTHLY\CAR 40498 - FoodShare AGs Indiv &amp; Issuance\4 Deliverable\"/>
    </mc:Choice>
  </mc:AlternateContent>
  <xr:revisionPtr revIDLastSave="0" documentId="13_ncr:1_{13563379-F8FB-4E4E-9E80-23C09EC42C85}" xr6:coauthVersionLast="47" xr6:coauthVersionMax="47" xr10:uidLastSave="{00000000-0000-0000-0000-000000000000}"/>
  <bookViews>
    <workbookView xWindow="-108" yWindow="-108" windowWidth="23256" windowHeight="12456" xr2:uid="{00000000-000D-0000-FFFF-FFFF00000000}"/>
  </bookViews>
  <sheets>
    <sheet name="fs-recipients-cy2026" sheetId="1" r:id="rId1"/>
  </sheets>
  <definedNames>
    <definedName name="_xlnm.Print_Area" localSheetId="0">'fs-recipients-cy2026'!$A$1:$N$86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21" i="1"/>
  <c r="N22" i="1"/>
  <c r="N29" i="1"/>
  <c r="N30" i="1"/>
  <c r="N37" i="1"/>
  <c r="N38" i="1"/>
  <c r="N45" i="1"/>
  <c r="N46" i="1"/>
  <c r="N53" i="1"/>
  <c r="N54" i="1"/>
  <c r="N69" i="1"/>
  <c r="N70" i="1"/>
  <c r="N77" i="1"/>
  <c r="N78" i="1"/>
  <c r="N85" i="1"/>
  <c r="N6" i="1"/>
  <c r="N36" i="1"/>
  <c r="N39" i="1"/>
  <c r="N40" i="1"/>
  <c r="N41" i="1"/>
  <c r="N42" i="1"/>
  <c r="N43" i="1"/>
  <c r="N44" i="1"/>
  <c r="N47" i="1"/>
  <c r="N51" i="1"/>
  <c r="N56" i="1"/>
  <c r="N57" i="1"/>
  <c r="N58" i="1"/>
  <c r="N59" i="1"/>
  <c r="N60" i="1"/>
  <c r="N64" i="1"/>
  <c r="N65" i="1"/>
  <c r="N66" i="1"/>
  <c r="N68" i="1"/>
  <c r="N72" i="1"/>
  <c r="N73" i="1"/>
  <c r="N74" i="1"/>
  <c r="N76" i="1"/>
  <c r="N79" i="1"/>
  <c r="N80" i="1"/>
  <c r="N81" i="1"/>
  <c r="N82" i="1"/>
  <c r="N83" i="1"/>
  <c r="N48" i="1"/>
  <c r="N49" i="1"/>
  <c r="N50" i="1"/>
  <c r="N67" i="1"/>
  <c r="N75" i="1"/>
  <c r="N86" i="1"/>
  <c r="N7" i="1"/>
  <c r="N8" i="1"/>
  <c r="N10" i="1"/>
  <c r="N11" i="1"/>
  <c r="N12" i="1"/>
  <c r="N13" i="1"/>
  <c r="N16" i="1"/>
  <c r="N19" i="1"/>
  <c r="N20" i="1"/>
  <c r="N23" i="1"/>
  <c r="N24" i="1"/>
  <c r="N28" i="1"/>
  <c r="N31" i="1"/>
  <c r="N32" i="1"/>
  <c r="N34" i="1"/>
  <c r="N71" i="1"/>
  <c r="N62" i="1"/>
  <c r="N15" i="1"/>
  <c r="N33" i="1"/>
  <c r="N26" i="1"/>
  <c r="N25" i="1"/>
  <c r="N18" i="1"/>
  <c r="N17" i="1"/>
  <c r="N55" i="1"/>
  <c r="N63" i="1"/>
  <c r="N52" i="1"/>
  <c r="N27" i="1"/>
  <c r="N35" i="1"/>
  <c r="N9" i="1"/>
  <c r="N84" i="1"/>
  <c r="N61" i="1"/>
</calcChain>
</file>

<file path=xl/sharedStrings.xml><?xml version="1.0" encoding="utf-8"?>
<sst xmlns="http://schemas.openxmlformats.org/spreadsheetml/2006/main" count="87" uniqueCount="87">
  <si>
    <t>WISCONSIN</t>
  </si>
  <si>
    <t>Sokaogon Tribe</t>
  </si>
  <si>
    <t>RECIPIENTS</t>
  </si>
  <si>
    <t>STATE FOOD STAMP/FOODSHARE BENEFITS AND PARTICIPATION DATA</t>
  </si>
  <si>
    <t>Lac Courte Oreilles</t>
  </si>
  <si>
    <t>Adams</t>
  </si>
  <si>
    <t>Ashland</t>
  </si>
  <si>
    <t>Barron</t>
  </si>
  <si>
    <t>Bayfield</t>
  </si>
  <si>
    <t>Brown</t>
  </si>
  <si>
    <t>Buffalo</t>
  </si>
  <si>
    <t>Burnett</t>
  </si>
  <si>
    <t>Calumet</t>
  </si>
  <si>
    <t>Chippewa</t>
  </si>
  <si>
    <t>Clark</t>
  </si>
  <si>
    <t>Columbia</t>
  </si>
  <si>
    <t>Crawford</t>
  </si>
  <si>
    <t>Dane</t>
  </si>
  <si>
    <t>Dodge</t>
  </si>
  <si>
    <t>Door</t>
  </si>
  <si>
    <t>Douglas</t>
  </si>
  <si>
    <t>Dunn</t>
  </si>
  <si>
    <t>Eau Claire</t>
  </si>
  <si>
    <t>Florence</t>
  </si>
  <si>
    <t>Fond du Lac</t>
  </si>
  <si>
    <t>Forest</t>
  </si>
  <si>
    <t>Grant</t>
  </si>
  <si>
    <t>Green</t>
  </si>
  <si>
    <t>Green Lake</t>
  </si>
  <si>
    <t>Iowa</t>
  </si>
  <si>
    <t>Iron</t>
  </si>
  <si>
    <t>Jackson</t>
  </si>
  <si>
    <t>Jefferson</t>
  </si>
  <si>
    <t>Juneau</t>
  </si>
  <si>
    <t>Kenosha</t>
  </si>
  <si>
    <t>Kewaunee</t>
  </si>
  <si>
    <t>La Crosse</t>
  </si>
  <si>
    <t>Lafayette</t>
  </si>
  <si>
    <t>Langlade</t>
  </si>
  <si>
    <t>Lincoln</t>
  </si>
  <si>
    <t>Manitowoc</t>
  </si>
  <si>
    <t>Marathon</t>
  </si>
  <si>
    <t>Marinette</t>
  </si>
  <si>
    <t>Marquette</t>
  </si>
  <si>
    <t>Monroe</t>
  </si>
  <si>
    <t>Oconto</t>
  </si>
  <si>
    <t>Oneida</t>
  </si>
  <si>
    <t>Outagamie</t>
  </si>
  <si>
    <t>Ozaukee</t>
  </si>
  <si>
    <t>Pepin</t>
  </si>
  <si>
    <t>Pierce</t>
  </si>
  <si>
    <t>Polk</t>
  </si>
  <si>
    <t>Portage</t>
  </si>
  <si>
    <t>Price</t>
  </si>
  <si>
    <t>Racine</t>
  </si>
  <si>
    <t>Richland</t>
  </si>
  <si>
    <t>Rock</t>
  </si>
  <si>
    <t>Rusk</t>
  </si>
  <si>
    <t>St.Croix</t>
  </si>
  <si>
    <t>Sauk</t>
  </si>
  <si>
    <t>Sawyer</t>
  </si>
  <si>
    <t>Shawano</t>
  </si>
  <si>
    <t>Sheboygan</t>
  </si>
  <si>
    <t>Taylor</t>
  </si>
  <si>
    <t>Trempealeau</t>
  </si>
  <si>
    <t>Vernon</t>
  </si>
  <si>
    <t>Vilas</t>
  </si>
  <si>
    <t>Walworth</t>
  </si>
  <si>
    <t>Washburn</t>
  </si>
  <si>
    <t>Washington</t>
  </si>
  <si>
    <t>Waukesha</t>
  </si>
  <si>
    <t>Waupaca</t>
  </si>
  <si>
    <t>Waushara</t>
  </si>
  <si>
    <t>Winnebago</t>
  </si>
  <si>
    <t>Wood</t>
  </si>
  <si>
    <t>Menominee</t>
  </si>
  <si>
    <t>Red Cliff</t>
  </si>
  <si>
    <t>Stockbridge-Munsee</t>
  </si>
  <si>
    <t>Potawatomi</t>
  </si>
  <si>
    <t>Lac du Flambeau</t>
  </si>
  <si>
    <t>Bad River</t>
  </si>
  <si>
    <t>Oneida Nation</t>
  </si>
  <si>
    <t>Milwaukee</t>
  </si>
  <si>
    <t>County/Tribe</t>
  </si>
  <si>
    <t>State Total*</t>
  </si>
  <si>
    <t>* The State Total is an unduplicated count of recipients. Recipients that move within the month may be counted as receiving benefits in more than one county or tribe, but are only counted once statewide. Because of this, the sum of all counties and tribes may be greater than the State Total.</t>
  </si>
  <si>
    <t>Calendar YTD 
Monthly Avg.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</si>
</sst>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 #,##0_);_(* \(#,##0\);_(* &quot;-&quot;??_);_(@_)"/>
    <numFmt numFmtId="165" formatCode="#,##0;[Red]#,##0"/>
    <numFmt numFmtId="166" formatCode="mmm\ yyyy"/>
  </numFmts>
  <fonts count="23" x14ac:knownFonts="1">
    <font>
      <sz val="10"/>
      <name val="Arial"/>
    </font>
    <font>
      <sz val="10"/>
      <name val="Arial"/>
      <family val="2"/>
    </font>
    <font>
      <b/>
      <sz val="10"/>
      <name val="Arial"/>
      <family val="2"/>
    </font>
    <font>
      <sz val="10"/>
      <name val="Arial"/>
      <family val="2"/>
    </font>
    <font>
      <b/>
      <sz val="10"/>
      <color indexed="9"/>
      <name val="Arial"/>
      <family val="2"/>
    </font>
    <font>
      <sz val="10"/>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6">
    <fill>
      <patternFill patternType="none"/>
    </fill>
    <fill>
      <patternFill patternType="gray125"/>
    </fill>
    <fill>
      <patternFill patternType="solid">
        <fgColor indexed="41"/>
        <bgColor indexed="64"/>
      </patternFill>
    </fill>
    <fill>
      <patternFill patternType="solid">
        <fgColor indexed="49"/>
        <bgColor indexed="64"/>
      </patternFill>
    </fill>
    <fill>
      <patternFill patternType="solid">
        <fgColor indexed="2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0">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8" fillId="29" borderId="0" applyNumberFormat="0" applyBorder="0" applyAlignment="0" applyProtection="0"/>
    <xf numFmtId="0" fontId="9" fillId="30" borderId="11" applyNumberFormat="0" applyAlignment="0" applyProtection="0"/>
    <xf numFmtId="0" fontId="10" fillId="31" borderId="12" applyNumberFormat="0" applyAlignment="0" applyProtection="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xf numFmtId="0" fontId="12" fillId="32" borderId="0" applyNumberFormat="0" applyBorder="0" applyAlignment="0" applyProtection="0"/>
    <xf numFmtId="0" fontId="13" fillId="0" borderId="13" applyNumberFormat="0" applyFill="0" applyAlignment="0" applyProtection="0"/>
    <xf numFmtId="0" fontId="14" fillId="0" borderId="14" applyNumberFormat="0" applyFill="0" applyAlignment="0" applyProtection="0"/>
    <xf numFmtId="0" fontId="15" fillId="0" borderId="15" applyNumberFormat="0" applyFill="0" applyAlignment="0" applyProtection="0"/>
    <xf numFmtId="0" fontId="15" fillId="0" borderId="0" applyNumberFormat="0" applyFill="0" applyBorder="0" applyAlignment="0" applyProtection="0"/>
    <xf numFmtId="0" fontId="16" fillId="33" borderId="11" applyNumberFormat="0" applyAlignment="0" applyProtection="0"/>
    <xf numFmtId="0" fontId="17" fillId="0" borderId="16" applyNumberFormat="0" applyFill="0" applyAlignment="0" applyProtection="0"/>
    <xf numFmtId="0" fontId="18" fillId="34" borderId="0" applyNumberFormat="0" applyBorder="0" applyAlignment="0" applyProtection="0"/>
    <xf numFmtId="0" fontId="5" fillId="0" borderId="0"/>
    <xf numFmtId="0" fontId="6" fillId="0" borderId="0"/>
    <xf numFmtId="0" fontId="6" fillId="35" borderId="17" applyNumberFormat="0" applyFont="0" applyAlignment="0" applyProtection="0"/>
    <xf numFmtId="0" fontId="6" fillId="35" borderId="17" applyNumberFormat="0" applyFont="0" applyAlignment="0" applyProtection="0"/>
    <xf numFmtId="0" fontId="6" fillId="35" borderId="17" applyNumberFormat="0" applyFont="0" applyAlignment="0" applyProtection="0"/>
    <xf numFmtId="0" fontId="19" fillId="30" borderId="18" applyNumberFormat="0" applyAlignment="0" applyProtection="0"/>
    <xf numFmtId="0" fontId="20" fillId="0" borderId="0" applyNumberFormat="0" applyFill="0" applyBorder="0" applyAlignment="0" applyProtection="0"/>
    <xf numFmtId="0" fontId="21" fillId="0" borderId="19" applyNumberFormat="0" applyFill="0" applyAlignment="0" applyProtection="0"/>
    <xf numFmtId="0" fontId="22" fillId="0" borderId="0" applyNumberFormat="0" applyFill="0" applyBorder="0" applyAlignment="0" applyProtection="0"/>
  </cellStyleXfs>
  <cellXfs count="31">
    <xf numFmtId="0" fontId="0" fillId="0" borderId="0" xfId="0"/>
    <xf numFmtId="49" fontId="0" fillId="0" borderId="0" xfId="0" applyNumberFormat="1"/>
    <xf numFmtId="0" fontId="3" fillId="0" borderId="0" xfId="0" applyFont="1" applyFill="1"/>
    <xf numFmtId="164" fontId="0" fillId="0" borderId="0" xfId="0" applyNumberFormat="1"/>
    <xf numFmtId="165" fontId="0" fillId="0" borderId="0" xfId="0" applyNumberFormat="1"/>
    <xf numFmtId="0" fontId="2" fillId="2" borderId="1" xfId="0" applyFont="1" applyFill="1" applyBorder="1"/>
    <xf numFmtId="0" fontId="3" fillId="2" borderId="2" xfId="0" applyFont="1" applyFill="1" applyBorder="1"/>
    <xf numFmtId="0" fontId="2" fillId="2" borderId="3" xfId="0" applyFont="1" applyFill="1" applyBorder="1"/>
    <xf numFmtId="164" fontId="0" fillId="0" borderId="4" xfId="28" applyNumberFormat="1" applyFont="1" applyBorder="1"/>
    <xf numFmtId="164" fontId="0" fillId="2" borderId="4" xfId="28" applyNumberFormat="1" applyFont="1" applyFill="1" applyBorder="1"/>
    <xf numFmtId="164" fontId="0" fillId="2" borderId="5" xfId="28" applyNumberFormat="1" applyFont="1" applyFill="1" applyBorder="1"/>
    <xf numFmtId="164" fontId="1" fillId="0" borderId="4" xfId="28" applyNumberFormat="1" applyFont="1" applyFill="1" applyBorder="1"/>
    <xf numFmtId="164" fontId="1" fillId="2" borderId="4" xfId="28" applyNumberFormat="1" applyFont="1" applyFill="1" applyBorder="1"/>
    <xf numFmtId="0" fontId="1" fillId="2" borderId="2" xfId="0" applyFont="1" applyFill="1" applyBorder="1"/>
    <xf numFmtId="164" fontId="0" fillId="0" borderId="2" xfId="28" applyNumberFormat="1" applyFont="1" applyBorder="1"/>
    <xf numFmtId="164" fontId="0" fillId="0" borderId="6" xfId="28" applyNumberFormat="1" applyFont="1" applyBorder="1"/>
    <xf numFmtId="0" fontId="0" fillId="0" borderId="0" xfId="0" applyBorder="1"/>
    <xf numFmtId="164" fontId="0" fillId="2" borderId="6" xfId="28" applyNumberFormat="1" applyFont="1" applyFill="1" applyBorder="1"/>
    <xf numFmtId="164" fontId="0" fillId="0" borderId="7" xfId="28" applyNumberFormat="1" applyFont="1" applyBorder="1"/>
    <xf numFmtId="164" fontId="1" fillId="0" borderId="7" xfId="28" applyNumberFormat="1" applyFont="1" applyFill="1" applyBorder="1"/>
    <xf numFmtId="164" fontId="1" fillId="2" borderId="7" xfId="28" applyNumberFormat="1" applyFont="1" applyFill="1" applyBorder="1"/>
    <xf numFmtId="164" fontId="0" fillId="0" borderId="8" xfId="28" applyNumberFormat="1" applyFont="1" applyFill="1" applyBorder="1"/>
    <xf numFmtId="166" fontId="2" fillId="2" borderId="9" xfId="0" quotePrefix="1" applyNumberFormat="1" applyFont="1" applyFill="1" applyBorder="1" applyAlignment="1">
      <alignment horizontal="center" vertical="center"/>
    </xf>
    <xf numFmtId="0" fontId="2" fillId="2" borderId="9" xfId="0" applyNumberFormat="1" applyFont="1" applyFill="1" applyBorder="1" applyAlignment="1">
      <alignment horizontal="center" vertical="center" wrapText="1"/>
    </xf>
    <xf numFmtId="37" fontId="0" fillId="2" borderId="5" xfId="30" applyNumberFormat="1" applyFont="1" applyFill="1" applyBorder="1"/>
    <xf numFmtId="164" fontId="1" fillId="0" borderId="4" xfId="28" applyNumberFormat="1" applyFont="1" applyBorder="1"/>
    <xf numFmtId="0" fontId="1" fillId="0" borderId="0" xfId="0" applyFont="1"/>
    <xf numFmtId="164" fontId="1" fillId="0" borderId="0" xfId="0" applyNumberFormat="1" applyFont="1"/>
    <xf numFmtId="0" fontId="4" fillId="3" borderId="0" xfId="0" applyFont="1" applyFill="1" applyAlignment="1">
      <alignment horizontal="center"/>
    </xf>
    <xf numFmtId="0" fontId="0" fillId="4" borderId="10" xfId="0" applyFill="1" applyBorder="1" applyAlignment="1">
      <alignment horizontal="center"/>
    </xf>
    <xf numFmtId="0" fontId="2" fillId="0" borderId="0" xfId="0" applyFont="1" applyAlignment="1">
      <alignment horizontal="left" vertical="top"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urrency" xfId="30" builtinId="4"/>
    <cellStyle name="Explanatory Text" xfId="31" builtinId="53" customBuiltin="1"/>
    <cellStyle name="Good" xfId="32" builtinId="26" customBuiltin="1"/>
    <cellStyle name="Heading 1" xfId="33" builtinId="16" customBuiltin="1"/>
    <cellStyle name="Heading 2" xfId="34" builtinId="17" customBuiltin="1"/>
    <cellStyle name="Heading 3" xfId="35" builtinId="18" customBuiltin="1"/>
    <cellStyle name="Heading 4" xfId="36" builtinId="19" customBuiltin="1"/>
    <cellStyle name="Input" xfId="37" builtinId="20" customBuiltin="1"/>
    <cellStyle name="Linked Cell" xfId="38" builtinId="24" customBuiltin="1"/>
    <cellStyle name="Neutral" xfId="39" builtinId="28" customBuiltin="1"/>
    <cellStyle name="Normal" xfId="0" builtinId="0"/>
    <cellStyle name="Normal 2 2" xfId="40" xr:uid="{00000000-0005-0000-0000-000028000000}"/>
    <cellStyle name="Normal 4" xfId="41" xr:uid="{00000000-0005-0000-0000-000029000000}"/>
    <cellStyle name="Note 2" xfId="42" xr:uid="{00000000-0005-0000-0000-00002A000000}"/>
    <cellStyle name="Note 3" xfId="43" xr:uid="{00000000-0005-0000-0000-00002B000000}"/>
    <cellStyle name="Note 4" xfId="44" xr:uid="{00000000-0005-0000-0000-00002C000000}"/>
    <cellStyle name="Output" xfId="45" builtinId="21" customBuiltin="1"/>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P88"/>
  <sheetViews>
    <sheetView showGridLines="0" tabSelected="1" zoomScaleNormal="100" workbookViewId="0">
      <pane xSplit="1" ySplit="5" topLeftCell="B6" activePane="bottomRight" state="frozen"/>
      <selection pane="topRight" activeCell="B1" sqref="B1"/>
      <selection pane="bottomLeft" activeCell="A6" sqref="A6"/>
      <selection pane="bottomRight" activeCell="B13" sqref="B13"/>
    </sheetView>
  </sheetViews>
  <sheetFormatPr defaultRowHeight="13.2" x14ac:dyDescent="0.25"/>
  <cols>
    <col min="1" max="1" width="20" customWidth="1"/>
    <col min="2" max="7" width="9.5546875" customWidth="1"/>
    <col min="8" max="8" width="11" style="16" customWidth="1"/>
    <col min="9" max="9" width="9.5546875" customWidth="1"/>
    <col min="10" max="10" width="9.5546875" style="16" customWidth="1"/>
    <col min="11" max="11" width="9.5546875" customWidth="1"/>
    <col min="12" max="13" width="9.5546875" style="26" customWidth="1"/>
    <col min="14" max="14" width="16.5546875" customWidth="1"/>
  </cols>
  <sheetData>
    <row r="1" spans="1:15" x14ac:dyDescent="0.25">
      <c r="A1" s="28" t="s">
        <v>0</v>
      </c>
      <c r="B1" s="28"/>
      <c r="C1" s="28"/>
      <c r="D1" s="28"/>
      <c r="E1" s="28"/>
      <c r="F1" s="28"/>
      <c r="G1" s="28"/>
      <c r="H1" s="28"/>
      <c r="I1" s="28"/>
      <c r="J1" s="28"/>
      <c r="K1" s="28"/>
      <c r="L1" s="28"/>
      <c r="M1" s="28"/>
      <c r="N1" s="28"/>
    </row>
    <row r="2" spans="1:15" x14ac:dyDescent="0.25">
      <c r="A2" s="28" t="s">
        <v>3</v>
      </c>
      <c r="B2" s="28"/>
      <c r="C2" s="28"/>
      <c r="D2" s="28"/>
      <c r="E2" s="28"/>
      <c r="F2" s="28"/>
      <c r="G2" s="28"/>
      <c r="H2" s="28"/>
      <c r="I2" s="28"/>
      <c r="J2" s="28"/>
      <c r="K2" s="28"/>
      <c r="L2" s="28"/>
      <c r="M2" s="28"/>
      <c r="N2" s="28"/>
    </row>
    <row r="3" spans="1:15" x14ac:dyDescent="0.25">
      <c r="A3" s="28" t="s">
        <v>2</v>
      </c>
      <c r="B3" s="28"/>
      <c r="C3" s="28"/>
      <c r="D3" s="28"/>
      <c r="E3" s="28"/>
      <c r="F3" s="28"/>
      <c r="G3" s="28"/>
      <c r="H3" s="28"/>
      <c r="I3" s="28"/>
      <c r="J3" s="28"/>
      <c r="K3" s="28"/>
      <c r="L3" s="28"/>
      <c r="M3" s="28"/>
      <c r="N3" s="28"/>
    </row>
    <row r="4" spans="1:15" x14ac:dyDescent="0.25">
      <c r="A4" s="29"/>
      <c r="B4" s="29"/>
      <c r="C4" s="29"/>
      <c r="D4" s="29"/>
      <c r="E4" s="29"/>
      <c r="F4" s="29"/>
      <c r="G4" s="29"/>
      <c r="H4" s="29"/>
      <c r="I4" s="29"/>
      <c r="J4" s="29"/>
      <c r="K4" s="29"/>
      <c r="L4" s="29"/>
      <c r="M4" s="29"/>
      <c r="N4" s="29"/>
    </row>
    <row r="5" spans="1:15" s="1" customFormat="1" ht="40.35" customHeight="1" x14ac:dyDescent="0.25">
      <c r="A5" s="5" t="s">
        <v>83</v>
      </c>
      <c r="B5" s="22">
        <v>46023</v>
      </c>
      <c r="C5" s="22">
        <v>46054</v>
      </c>
      <c r="D5" s="22">
        <v>46082</v>
      </c>
      <c r="E5" s="22">
        <v>46113</v>
      </c>
      <c r="F5" s="22">
        <v>46143</v>
      </c>
      <c r="G5" s="22">
        <v>46174</v>
      </c>
      <c r="H5" s="22">
        <v>46204</v>
      </c>
      <c r="I5" s="22">
        <v>46235</v>
      </c>
      <c r="J5" s="22">
        <v>46266</v>
      </c>
      <c r="K5" s="22">
        <v>46296</v>
      </c>
      <c r="L5" s="22">
        <v>46327</v>
      </c>
      <c r="M5" s="22">
        <v>46357</v>
      </c>
      <c r="N5" s="23" t="s">
        <v>86</v>
      </c>
    </row>
    <row r="6" spans="1:15" x14ac:dyDescent="0.25">
      <c r="A6" s="6" t="s">
        <v>5</v>
      </c>
      <c r="B6" s="8">
        <v>3309</v>
      </c>
      <c r="C6" s="8">
        <v>3271</v>
      </c>
      <c r="D6" s="8"/>
      <c r="E6" s="8"/>
      <c r="F6" s="8"/>
      <c r="G6" s="14"/>
      <c r="H6" s="8"/>
      <c r="I6" s="18"/>
      <c r="J6" s="25"/>
      <c r="K6" s="8"/>
      <c r="L6" s="25"/>
      <c r="M6" s="25"/>
      <c r="N6" s="8">
        <f>ROUND(AVERAGE(B6:M6),0)</f>
        <v>3290</v>
      </c>
    </row>
    <row r="7" spans="1:15" x14ac:dyDescent="0.25">
      <c r="A7" s="6" t="s">
        <v>6</v>
      </c>
      <c r="B7" s="8">
        <v>2210</v>
      </c>
      <c r="C7" s="8">
        <v>2195</v>
      </c>
      <c r="D7" s="8"/>
      <c r="E7" s="8"/>
      <c r="F7" s="8"/>
      <c r="G7" s="14"/>
      <c r="H7" s="8"/>
      <c r="I7" s="18"/>
      <c r="J7" s="8"/>
      <c r="K7" s="15"/>
      <c r="L7" s="25"/>
      <c r="M7" s="25"/>
      <c r="N7" s="8">
        <f t="shared" ref="N7:N70" si="0">ROUND(AVERAGE(B7:M7),0)</f>
        <v>2203</v>
      </c>
    </row>
    <row r="8" spans="1:15" x14ac:dyDescent="0.25">
      <c r="A8" s="6" t="s">
        <v>7</v>
      </c>
      <c r="B8" s="8">
        <v>5345</v>
      </c>
      <c r="C8" s="8">
        <v>5308</v>
      </c>
      <c r="D8" s="8"/>
      <c r="E8" s="8"/>
      <c r="F8" s="8"/>
      <c r="G8" s="14"/>
      <c r="H8" s="8"/>
      <c r="I8" s="18"/>
      <c r="J8" s="8"/>
      <c r="K8" s="15"/>
      <c r="L8" s="25"/>
      <c r="M8" s="25"/>
      <c r="N8" s="8">
        <f t="shared" si="0"/>
        <v>5327</v>
      </c>
    </row>
    <row r="9" spans="1:15" x14ac:dyDescent="0.25">
      <c r="A9" s="6" t="s">
        <v>8</v>
      </c>
      <c r="B9" s="8">
        <v>1362</v>
      </c>
      <c r="C9" s="8">
        <v>1399</v>
      </c>
      <c r="D9" s="8"/>
      <c r="E9" s="8"/>
      <c r="F9" s="8"/>
      <c r="G9" s="14"/>
      <c r="H9" s="8"/>
      <c r="I9" s="18"/>
      <c r="J9" s="8"/>
      <c r="K9" s="15"/>
      <c r="L9" s="25"/>
      <c r="M9" s="25"/>
      <c r="N9" s="8">
        <f t="shared" si="0"/>
        <v>1381</v>
      </c>
    </row>
    <row r="10" spans="1:15" x14ac:dyDescent="0.25">
      <c r="A10" s="6" t="s">
        <v>9</v>
      </c>
      <c r="B10" s="8">
        <v>25633</v>
      </c>
      <c r="C10" s="8">
        <v>25720</v>
      </c>
      <c r="D10" s="8"/>
      <c r="E10" s="8"/>
      <c r="F10" s="8"/>
      <c r="G10" s="14"/>
      <c r="H10" s="8"/>
      <c r="I10" s="18"/>
      <c r="J10" s="8"/>
      <c r="K10" s="15"/>
      <c r="L10" s="25"/>
      <c r="M10" s="25"/>
      <c r="N10" s="8">
        <f t="shared" si="0"/>
        <v>25677</v>
      </c>
    </row>
    <row r="11" spans="1:15" x14ac:dyDescent="0.25">
      <c r="A11" s="6" t="s">
        <v>10</v>
      </c>
      <c r="B11" s="8">
        <v>943</v>
      </c>
      <c r="C11" s="8">
        <v>920</v>
      </c>
      <c r="D11" s="8"/>
      <c r="E11" s="8"/>
      <c r="F11" s="8"/>
      <c r="G11" s="14"/>
      <c r="H11" s="8"/>
      <c r="I11" s="18"/>
      <c r="J11" s="8"/>
      <c r="K11" s="15"/>
      <c r="L11" s="25"/>
      <c r="M11" s="25"/>
      <c r="N11" s="8">
        <f t="shared" si="0"/>
        <v>932</v>
      </c>
      <c r="O11" s="3"/>
    </row>
    <row r="12" spans="1:15" x14ac:dyDescent="0.25">
      <c r="A12" s="6" t="s">
        <v>11</v>
      </c>
      <c r="B12" s="8">
        <v>1913</v>
      </c>
      <c r="C12" s="8">
        <v>1899</v>
      </c>
      <c r="D12" s="8"/>
      <c r="E12" s="8"/>
      <c r="F12" s="8"/>
      <c r="G12" s="14"/>
      <c r="H12" s="8"/>
      <c r="I12" s="18"/>
      <c r="J12" s="8"/>
      <c r="K12" s="15"/>
      <c r="L12" s="25"/>
      <c r="M12" s="25"/>
      <c r="N12" s="8">
        <f t="shared" si="0"/>
        <v>1906</v>
      </c>
    </row>
    <row r="13" spans="1:15" x14ac:dyDescent="0.25">
      <c r="A13" s="6" t="s">
        <v>12</v>
      </c>
      <c r="B13" s="8">
        <v>2410</v>
      </c>
      <c r="C13" s="8">
        <v>2413</v>
      </c>
      <c r="D13" s="8"/>
      <c r="E13" s="8"/>
      <c r="F13" s="8"/>
      <c r="G13" s="14"/>
      <c r="H13" s="8"/>
      <c r="I13" s="18"/>
      <c r="J13" s="8"/>
      <c r="K13" s="15"/>
      <c r="L13" s="25"/>
      <c r="M13" s="25"/>
      <c r="N13" s="8">
        <f t="shared" si="0"/>
        <v>2412</v>
      </c>
    </row>
    <row r="14" spans="1:15" x14ac:dyDescent="0.25">
      <c r="A14" s="6" t="s">
        <v>13</v>
      </c>
      <c r="B14" s="8">
        <v>5740</v>
      </c>
      <c r="C14" s="8">
        <v>5810</v>
      </c>
      <c r="D14" s="8"/>
      <c r="E14" s="8"/>
      <c r="F14" s="8"/>
      <c r="G14" s="14"/>
      <c r="H14" s="8"/>
      <c r="I14" s="18"/>
      <c r="J14" s="8"/>
      <c r="K14" s="15"/>
      <c r="L14" s="25"/>
      <c r="M14" s="25"/>
      <c r="N14" s="8">
        <f t="shared" si="0"/>
        <v>5775</v>
      </c>
    </row>
    <row r="15" spans="1:15" x14ac:dyDescent="0.25">
      <c r="A15" s="6" t="s">
        <v>14</v>
      </c>
      <c r="B15" s="8">
        <v>2939</v>
      </c>
      <c r="C15" s="8">
        <v>2930</v>
      </c>
      <c r="D15" s="8"/>
      <c r="E15" s="8"/>
      <c r="F15" s="8"/>
      <c r="G15" s="14"/>
      <c r="H15" s="8"/>
      <c r="I15" s="18"/>
      <c r="J15" s="8"/>
      <c r="K15" s="15"/>
      <c r="L15" s="25"/>
      <c r="M15" s="25"/>
      <c r="N15" s="8">
        <f t="shared" si="0"/>
        <v>2935</v>
      </c>
    </row>
    <row r="16" spans="1:15" x14ac:dyDescent="0.25">
      <c r="A16" s="6" t="s">
        <v>15</v>
      </c>
      <c r="B16" s="8">
        <v>4793</v>
      </c>
      <c r="C16" s="8">
        <v>4795</v>
      </c>
      <c r="D16" s="8"/>
      <c r="E16" s="8"/>
      <c r="F16" s="8"/>
      <c r="G16" s="14"/>
      <c r="H16" s="8"/>
      <c r="I16" s="18"/>
      <c r="J16" s="8"/>
      <c r="K16" s="15"/>
      <c r="L16" s="25"/>
      <c r="M16" s="25"/>
      <c r="N16" s="8">
        <f t="shared" si="0"/>
        <v>4794</v>
      </c>
    </row>
    <row r="17" spans="1:14" x14ac:dyDescent="0.25">
      <c r="A17" s="6" t="s">
        <v>16</v>
      </c>
      <c r="B17" s="8">
        <v>1847</v>
      </c>
      <c r="C17" s="8">
        <v>1871</v>
      </c>
      <c r="D17" s="8"/>
      <c r="E17" s="8"/>
      <c r="F17" s="8"/>
      <c r="G17" s="14"/>
      <c r="H17" s="8"/>
      <c r="I17" s="18"/>
      <c r="J17" s="8"/>
      <c r="K17" s="15"/>
      <c r="L17" s="25"/>
      <c r="M17" s="25"/>
      <c r="N17" s="8">
        <f t="shared" si="0"/>
        <v>1859</v>
      </c>
    </row>
    <row r="18" spans="1:14" x14ac:dyDescent="0.25">
      <c r="A18" s="6" t="s">
        <v>17</v>
      </c>
      <c r="B18" s="8">
        <v>43587</v>
      </c>
      <c r="C18" s="8">
        <v>43553</v>
      </c>
      <c r="D18" s="8"/>
      <c r="E18" s="8"/>
      <c r="F18" s="8"/>
      <c r="G18" s="14"/>
      <c r="H18" s="8"/>
      <c r="I18" s="18"/>
      <c r="J18" s="8"/>
      <c r="K18" s="15"/>
      <c r="L18" s="25"/>
      <c r="M18" s="25"/>
      <c r="N18" s="8">
        <f t="shared" si="0"/>
        <v>43570</v>
      </c>
    </row>
    <row r="19" spans="1:14" x14ac:dyDescent="0.25">
      <c r="A19" s="6" t="s">
        <v>18</v>
      </c>
      <c r="B19" s="8">
        <v>7252</v>
      </c>
      <c r="C19" s="8">
        <v>7193</v>
      </c>
      <c r="D19" s="8"/>
      <c r="E19" s="8"/>
      <c r="F19" s="8"/>
      <c r="G19" s="14"/>
      <c r="H19" s="8"/>
      <c r="I19" s="18"/>
      <c r="J19" s="8"/>
      <c r="K19" s="15"/>
      <c r="L19" s="25"/>
      <c r="M19" s="25"/>
      <c r="N19" s="8">
        <f t="shared" si="0"/>
        <v>7223</v>
      </c>
    </row>
    <row r="20" spans="1:14" x14ac:dyDescent="0.25">
      <c r="A20" s="6" t="s">
        <v>19</v>
      </c>
      <c r="B20" s="8">
        <v>1929</v>
      </c>
      <c r="C20" s="8">
        <v>1960</v>
      </c>
      <c r="D20" s="8"/>
      <c r="E20" s="8"/>
      <c r="F20" s="8"/>
      <c r="G20" s="14"/>
      <c r="H20" s="8"/>
      <c r="I20" s="18"/>
      <c r="J20" s="8"/>
      <c r="K20" s="15"/>
      <c r="L20" s="25"/>
      <c r="M20" s="25"/>
      <c r="N20" s="8">
        <f t="shared" si="0"/>
        <v>1945</v>
      </c>
    </row>
    <row r="21" spans="1:14" x14ac:dyDescent="0.25">
      <c r="A21" s="6" t="s">
        <v>20</v>
      </c>
      <c r="B21" s="8">
        <v>4902</v>
      </c>
      <c r="C21" s="8">
        <v>4886</v>
      </c>
      <c r="D21" s="8"/>
      <c r="E21" s="8"/>
      <c r="F21" s="8"/>
      <c r="G21" s="14"/>
      <c r="H21" s="8"/>
      <c r="I21" s="18"/>
      <c r="J21" s="8"/>
      <c r="K21" s="15"/>
      <c r="L21" s="25"/>
      <c r="M21" s="25"/>
      <c r="N21" s="8">
        <f t="shared" si="0"/>
        <v>4894</v>
      </c>
    </row>
    <row r="22" spans="1:14" x14ac:dyDescent="0.25">
      <c r="A22" s="6" t="s">
        <v>21</v>
      </c>
      <c r="B22" s="8">
        <v>4088</v>
      </c>
      <c r="C22" s="8">
        <v>4100</v>
      </c>
      <c r="D22" s="8"/>
      <c r="E22" s="8"/>
      <c r="F22" s="8"/>
      <c r="G22" s="14"/>
      <c r="H22" s="8"/>
      <c r="I22" s="18"/>
      <c r="J22" s="8"/>
      <c r="K22" s="15"/>
      <c r="L22" s="25"/>
      <c r="M22" s="25"/>
      <c r="N22" s="8">
        <f t="shared" si="0"/>
        <v>4094</v>
      </c>
    </row>
    <row r="23" spans="1:14" x14ac:dyDescent="0.25">
      <c r="A23" s="6" t="s">
        <v>22</v>
      </c>
      <c r="B23" s="8">
        <v>9768</v>
      </c>
      <c r="C23" s="8">
        <v>9857</v>
      </c>
      <c r="D23" s="8"/>
      <c r="E23" s="8"/>
      <c r="F23" s="8"/>
      <c r="G23" s="14"/>
      <c r="H23" s="8"/>
      <c r="I23" s="18"/>
      <c r="J23" s="8"/>
      <c r="K23" s="15"/>
      <c r="L23" s="25"/>
      <c r="M23" s="25"/>
      <c r="N23" s="8">
        <f t="shared" si="0"/>
        <v>9813</v>
      </c>
    </row>
    <row r="24" spans="1:14" x14ac:dyDescent="0.25">
      <c r="A24" s="6" t="s">
        <v>23</v>
      </c>
      <c r="B24" s="8">
        <v>523</v>
      </c>
      <c r="C24" s="8">
        <v>485</v>
      </c>
      <c r="D24" s="8"/>
      <c r="E24" s="8"/>
      <c r="F24" s="8"/>
      <c r="G24" s="14"/>
      <c r="H24" s="8"/>
      <c r="I24" s="18"/>
      <c r="J24" s="8"/>
      <c r="K24" s="15"/>
      <c r="L24" s="25"/>
      <c r="M24" s="25"/>
      <c r="N24" s="8">
        <f t="shared" si="0"/>
        <v>504</v>
      </c>
    </row>
    <row r="25" spans="1:14" x14ac:dyDescent="0.25">
      <c r="A25" s="6" t="s">
        <v>24</v>
      </c>
      <c r="B25" s="8">
        <v>9122</v>
      </c>
      <c r="C25" s="8">
        <v>9090</v>
      </c>
      <c r="D25" s="8"/>
      <c r="E25" s="8"/>
      <c r="F25" s="8"/>
      <c r="G25" s="14"/>
      <c r="H25" s="8"/>
      <c r="I25" s="18"/>
      <c r="J25" s="8"/>
      <c r="K25" s="15"/>
      <c r="L25" s="25"/>
      <c r="M25" s="25"/>
      <c r="N25" s="8">
        <f t="shared" si="0"/>
        <v>9106</v>
      </c>
    </row>
    <row r="26" spans="1:14" x14ac:dyDescent="0.25">
      <c r="A26" s="6" t="s">
        <v>25</v>
      </c>
      <c r="B26" s="8">
        <v>1194</v>
      </c>
      <c r="C26" s="8">
        <v>1140</v>
      </c>
      <c r="D26" s="8"/>
      <c r="E26" s="8"/>
      <c r="F26" s="8"/>
      <c r="G26" s="14"/>
      <c r="H26" s="8"/>
      <c r="I26" s="18"/>
      <c r="J26" s="8"/>
      <c r="K26" s="15"/>
      <c r="L26" s="25"/>
      <c r="M26" s="25"/>
      <c r="N26" s="8">
        <f t="shared" si="0"/>
        <v>1167</v>
      </c>
    </row>
    <row r="27" spans="1:14" x14ac:dyDescent="0.25">
      <c r="A27" s="6" t="s">
        <v>26</v>
      </c>
      <c r="B27" s="8">
        <v>4367</v>
      </c>
      <c r="C27" s="8">
        <v>4391</v>
      </c>
      <c r="D27" s="8"/>
      <c r="E27" s="8"/>
      <c r="F27" s="8"/>
      <c r="G27" s="14"/>
      <c r="H27" s="8"/>
      <c r="I27" s="18"/>
      <c r="J27" s="8"/>
      <c r="K27" s="15"/>
      <c r="L27" s="25"/>
      <c r="M27" s="25"/>
      <c r="N27" s="8">
        <f t="shared" si="0"/>
        <v>4379</v>
      </c>
    </row>
    <row r="28" spans="1:14" x14ac:dyDescent="0.25">
      <c r="A28" s="6" t="s">
        <v>27</v>
      </c>
      <c r="B28" s="8">
        <v>2505</v>
      </c>
      <c r="C28" s="8">
        <v>2522</v>
      </c>
      <c r="D28" s="8"/>
      <c r="E28" s="8"/>
      <c r="F28" s="8"/>
      <c r="G28" s="14"/>
      <c r="H28" s="8"/>
      <c r="I28" s="18"/>
      <c r="J28" s="8"/>
      <c r="K28" s="15"/>
      <c r="L28" s="25"/>
      <c r="M28" s="25"/>
      <c r="N28" s="8">
        <f t="shared" si="0"/>
        <v>2514</v>
      </c>
    </row>
    <row r="29" spans="1:14" x14ac:dyDescent="0.25">
      <c r="A29" s="6" t="s">
        <v>28</v>
      </c>
      <c r="B29" s="8">
        <v>1871</v>
      </c>
      <c r="C29" s="8">
        <v>1874</v>
      </c>
      <c r="D29" s="8"/>
      <c r="E29" s="8"/>
      <c r="F29" s="8"/>
      <c r="G29" s="14"/>
      <c r="H29" s="8"/>
      <c r="I29" s="18"/>
      <c r="J29" s="8"/>
      <c r="K29" s="15"/>
      <c r="L29" s="25"/>
      <c r="M29" s="25"/>
      <c r="N29" s="8">
        <f t="shared" si="0"/>
        <v>1873</v>
      </c>
    </row>
    <row r="30" spans="1:14" x14ac:dyDescent="0.25">
      <c r="A30" s="6" t="s">
        <v>29</v>
      </c>
      <c r="B30" s="8">
        <v>1733</v>
      </c>
      <c r="C30" s="8">
        <v>1712</v>
      </c>
      <c r="D30" s="8"/>
      <c r="E30" s="8"/>
      <c r="F30" s="8"/>
      <c r="G30" s="14"/>
      <c r="H30" s="8"/>
      <c r="I30" s="18"/>
      <c r="J30" s="8"/>
      <c r="K30" s="15"/>
      <c r="L30" s="25"/>
      <c r="M30" s="25"/>
      <c r="N30" s="8">
        <f t="shared" si="0"/>
        <v>1723</v>
      </c>
    </row>
    <row r="31" spans="1:14" x14ac:dyDescent="0.25">
      <c r="A31" s="6" t="s">
        <v>30</v>
      </c>
      <c r="B31" s="8">
        <v>710</v>
      </c>
      <c r="C31" s="8">
        <v>729</v>
      </c>
      <c r="D31" s="8"/>
      <c r="E31" s="8"/>
      <c r="F31" s="8"/>
      <c r="G31" s="14"/>
      <c r="H31" s="8"/>
      <c r="I31" s="18"/>
      <c r="J31" s="8"/>
      <c r="K31" s="15"/>
      <c r="L31" s="25"/>
      <c r="M31" s="25"/>
      <c r="N31" s="8">
        <f t="shared" si="0"/>
        <v>720</v>
      </c>
    </row>
    <row r="32" spans="1:14" ht="13.35" customHeight="1" x14ac:dyDescent="0.25">
      <c r="A32" s="6" t="s">
        <v>31</v>
      </c>
      <c r="B32" s="8">
        <v>2329</v>
      </c>
      <c r="C32" s="8">
        <v>2324</v>
      </c>
      <c r="D32" s="8"/>
      <c r="E32" s="8"/>
      <c r="F32" s="8"/>
      <c r="G32" s="14"/>
      <c r="H32" s="8"/>
      <c r="I32" s="18"/>
      <c r="J32" s="8"/>
      <c r="K32" s="15"/>
      <c r="L32" s="25"/>
      <c r="M32" s="25"/>
      <c r="N32" s="8">
        <f t="shared" si="0"/>
        <v>2327</v>
      </c>
    </row>
    <row r="33" spans="1:14" x14ac:dyDescent="0.25">
      <c r="A33" s="6" t="s">
        <v>32</v>
      </c>
      <c r="B33" s="8">
        <v>6328</v>
      </c>
      <c r="C33" s="8">
        <v>6327</v>
      </c>
      <c r="D33" s="8"/>
      <c r="E33" s="8"/>
      <c r="F33" s="8"/>
      <c r="G33" s="14"/>
      <c r="H33" s="8"/>
      <c r="I33" s="18"/>
      <c r="J33" s="8"/>
      <c r="K33" s="15"/>
      <c r="L33" s="25"/>
      <c r="M33" s="25"/>
      <c r="N33" s="8">
        <f t="shared" si="0"/>
        <v>6328</v>
      </c>
    </row>
    <row r="34" spans="1:14" ht="13.35" customHeight="1" x14ac:dyDescent="0.25">
      <c r="A34" s="6" t="s">
        <v>33</v>
      </c>
      <c r="B34" s="8">
        <v>3931</v>
      </c>
      <c r="C34" s="8">
        <v>3937</v>
      </c>
      <c r="D34" s="8"/>
      <c r="E34" s="8"/>
      <c r="F34" s="8"/>
      <c r="G34" s="14"/>
      <c r="H34" s="8"/>
      <c r="I34" s="18"/>
      <c r="J34" s="8"/>
      <c r="K34" s="15"/>
      <c r="L34" s="25"/>
      <c r="M34" s="25"/>
      <c r="N34" s="8">
        <f t="shared" si="0"/>
        <v>3934</v>
      </c>
    </row>
    <row r="35" spans="1:14" ht="13.35" customHeight="1" x14ac:dyDescent="0.25">
      <c r="A35" s="6" t="s">
        <v>34</v>
      </c>
      <c r="B35" s="8">
        <v>20147</v>
      </c>
      <c r="C35" s="8">
        <v>20116</v>
      </c>
      <c r="D35" s="8"/>
      <c r="E35" s="8"/>
      <c r="F35" s="8"/>
      <c r="G35" s="14"/>
      <c r="H35" s="8"/>
      <c r="I35" s="18"/>
      <c r="J35" s="8"/>
      <c r="K35" s="15"/>
      <c r="L35" s="25"/>
      <c r="M35" s="25"/>
      <c r="N35" s="8">
        <f t="shared" si="0"/>
        <v>20132</v>
      </c>
    </row>
    <row r="36" spans="1:14" x14ac:dyDescent="0.25">
      <c r="A36" s="6" t="s">
        <v>35</v>
      </c>
      <c r="B36" s="8">
        <v>1313</v>
      </c>
      <c r="C36" s="8">
        <v>1309</v>
      </c>
      <c r="D36" s="8"/>
      <c r="E36" s="8"/>
      <c r="F36" s="8"/>
      <c r="G36" s="14"/>
      <c r="H36" s="8"/>
      <c r="I36" s="18"/>
      <c r="J36" s="8"/>
      <c r="K36" s="15"/>
      <c r="L36" s="25"/>
      <c r="M36" s="25"/>
      <c r="N36" s="8">
        <f t="shared" si="0"/>
        <v>1311</v>
      </c>
    </row>
    <row r="37" spans="1:14" x14ac:dyDescent="0.25">
      <c r="A37" s="6" t="s">
        <v>36</v>
      </c>
      <c r="B37" s="8">
        <v>9700</v>
      </c>
      <c r="C37" s="8">
        <v>9600</v>
      </c>
      <c r="D37" s="8"/>
      <c r="E37" s="8"/>
      <c r="F37" s="8"/>
      <c r="G37" s="14"/>
      <c r="H37" s="11"/>
      <c r="I37" s="19"/>
      <c r="J37" s="8"/>
      <c r="K37" s="15"/>
      <c r="L37" s="25"/>
      <c r="M37" s="25"/>
      <c r="N37" s="8">
        <f t="shared" si="0"/>
        <v>9650</v>
      </c>
    </row>
    <row r="38" spans="1:14" x14ac:dyDescent="0.25">
      <c r="A38" s="6" t="s">
        <v>37</v>
      </c>
      <c r="B38" s="8">
        <v>1312</v>
      </c>
      <c r="C38" s="8">
        <v>1294</v>
      </c>
      <c r="D38" s="8"/>
      <c r="E38" s="8"/>
      <c r="F38" s="8"/>
      <c r="G38" s="14"/>
      <c r="H38" s="8"/>
      <c r="I38" s="18"/>
      <c r="J38" s="8"/>
      <c r="K38" s="15"/>
      <c r="L38" s="25"/>
      <c r="M38" s="25"/>
      <c r="N38" s="8">
        <f t="shared" si="0"/>
        <v>1303</v>
      </c>
    </row>
    <row r="39" spans="1:14" x14ac:dyDescent="0.25">
      <c r="A39" s="6" t="s">
        <v>38</v>
      </c>
      <c r="B39" s="8">
        <v>3023</v>
      </c>
      <c r="C39" s="8">
        <v>3015</v>
      </c>
      <c r="D39" s="8"/>
      <c r="E39" s="8"/>
      <c r="F39" s="8"/>
      <c r="G39" s="14"/>
      <c r="H39" s="8"/>
      <c r="I39" s="18"/>
      <c r="J39" s="8"/>
      <c r="K39" s="15"/>
      <c r="L39" s="25"/>
      <c r="M39" s="25"/>
      <c r="N39" s="8">
        <f t="shared" si="0"/>
        <v>3019</v>
      </c>
    </row>
    <row r="40" spans="1:14" x14ac:dyDescent="0.25">
      <c r="A40" s="6" t="s">
        <v>39</v>
      </c>
      <c r="B40" s="8">
        <v>2892</v>
      </c>
      <c r="C40" s="8">
        <v>2865</v>
      </c>
      <c r="D40" s="8"/>
      <c r="E40" s="8"/>
      <c r="F40" s="8"/>
      <c r="G40" s="14"/>
      <c r="H40" s="8"/>
      <c r="I40" s="18"/>
      <c r="J40" s="8"/>
      <c r="K40" s="15"/>
      <c r="L40" s="25"/>
      <c r="M40" s="25"/>
      <c r="N40" s="8">
        <f t="shared" si="0"/>
        <v>2879</v>
      </c>
    </row>
    <row r="41" spans="1:14" x14ac:dyDescent="0.25">
      <c r="A41" s="6" t="s">
        <v>40</v>
      </c>
      <c r="B41" s="8">
        <v>7066</v>
      </c>
      <c r="C41" s="8">
        <v>7106</v>
      </c>
      <c r="D41" s="8"/>
      <c r="E41" s="8"/>
      <c r="F41" s="8"/>
      <c r="G41" s="14"/>
      <c r="H41" s="8"/>
      <c r="I41" s="18"/>
      <c r="J41" s="8"/>
      <c r="K41" s="15"/>
      <c r="L41" s="25"/>
      <c r="M41" s="25"/>
      <c r="N41" s="8">
        <f t="shared" si="0"/>
        <v>7086</v>
      </c>
    </row>
    <row r="42" spans="1:14" x14ac:dyDescent="0.25">
      <c r="A42" s="6" t="s">
        <v>41</v>
      </c>
      <c r="B42" s="8">
        <v>11455</v>
      </c>
      <c r="C42" s="8">
        <v>11414</v>
      </c>
      <c r="D42" s="8"/>
      <c r="E42" s="8"/>
      <c r="F42" s="8"/>
      <c r="G42" s="14"/>
      <c r="H42" s="8"/>
      <c r="I42" s="18"/>
      <c r="J42" s="8"/>
      <c r="K42" s="15"/>
      <c r="L42" s="25"/>
      <c r="M42" s="25"/>
      <c r="N42" s="8">
        <f t="shared" si="0"/>
        <v>11435</v>
      </c>
    </row>
    <row r="43" spans="1:14" x14ac:dyDescent="0.25">
      <c r="A43" s="6" t="s">
        <v>42</v>
      </c>
      <c r="B43" s="8">
        <v>5135</v>
      </c>
      <c r="C43" s="8">
        <v>5195</v>
      </c>
      <c r="D43" s="8"/>
      <c r="E43" s="8"/>
      <c r="F43" s="8"/>
      <c r="G43" s="14"/>
      <c r="H43" s="8"/>
      <c r="I43" s="18"/>
      <c r="J43" s="8"/>
      <c r="K43" s="15"/>
      <c r="L43" s="25"/>
      <c r="M43" s="25"/>
      <c r="N43" s="8">
        <f t="shared" si="0"/>
        <v>5165</v>
      </c>
    </row>
    <row r="44" spans="1:14" x14ac:dyDescent="0.25">
      <c r="A44" s="6" t="s">
        <v>43</v>
      </c>
      <c r="B44" s="8">
        <v>1651</v>
      </c>
      <c r="C44" s="8">
        <v>1604</v>
      </c>
      <c r="D44" s="8"/>
      <c r="E44" s="8"/>
      <c r="F44" s="8"/>
      <c r="G44" s="14"/>
      <c r="H44" s="8"/>
      <c r="I44" s="18"/>
      <c r="J44" s="8"/>
      <c r="K44" s="15"/>
      <c r="L44" s="25"/>
      <c r="M44" s="25"/>
      <c r="N44" s="8">
        <f t="shared" si="0"/>
        <v>1628</v>
      </c>
    </row>
    <row r="45" spans="1:14" x14ac:dyDescent="0.25">
      <c r="A45" s="13" t="s">
        <v>82</v>
      </c>
      <c r="B45" s="9">
        <v>222642</v>
      </c>
      <c r="C45" s="9">
        <v>221160</v>
      </c>
      <c r="D45" s="9"/>
      <c r="E45" s="9"/>
      <c r="F45" s="9"/>
      <c r="G45" s="12"/>
      <c r="H45" s="12"/>
      <c r="I45" s="20"/>
      <c r="J45" s="9"/>
      <c r="K45" s="17"/>
      <c r="L45" s="12"/>
      <c r="M45" s="12"/>
      <c r="N45" s="17">
        <f t="shared" si="0"/>
        <v>221901</v>
      </c>
    </row>
    <row r="46" spans="1:14" x14ac:dyDescent="0.25">
      <c r="A46" s="6" t="s">
        <v>44</v>
      </c>
      <c r="B46" s="8">
        <v>4741</v>
      </c>
      <c r="C46" s="8">
        <v>4776</v>
      </c>
      <c r="D46" s="8"/>
      <c r="E46" s="8"/>
      <c r="F46" s="8"/>
      <c r="G46" s="14"/>
      <c r="H46" s="8"/>
      <c r="I46" s="18"/>
      <c r="J46" s="8"/>
      <c r="K46" s="15"/>
      <c r="L46" s="25"/>
      <c r="M46" s="25"/>
      <c r="N46" s="8">
        <f t="shared" si="0"/>
        <v>4759</v>
      </c>
    </row>
    <row r="47" spans="1:14" x14ac:dyDescent="0.25">
      <c r="A47" s="6" t="s">
        <v>45</v>
      </c>
      <c r="B47" s="8">
        <v>3362</v>
      </c>
      <c r="C47" s="8">
        <v>3319</v>
      </c>
      <c r="D47" s="8"/>
      <c r="E47" s="8"/>
      <c r="F47" s="8"/>
      <c r="G47" s="14"/>
      <c r="H47" s="8"/>
      <c r="I47" s="18"/>
      <c r="J47" s="8"/>
      <c r="K47" s="15"/>
      <c r="L47" s="25"/>
      <c r="M47" s="25"/>
      <c r="N47" s="8">
        <f t="shared" si="0"/>
        <v>3341</v>
      </c>
    </row>
    <row r="48" spans="1:14" x14ac:dyDescent="0.25">
      <c r="A48" s="6" t="s">
        <v>46</v>
      </c>
      <c r="B48" s="8">
        <v>3234</v>
      </c>
      <c r="C48" s="8">
        <v>3205</v>
      </c>
      <c r="D48" s="8"/>
      <c r="E48" s="8"/>
      <c r="F48" s="8"/>
      <c r="G48" s="14"/>
      <c r="H48" s="8"/>
      <c r="I48" s="18"/>
      <c r="J48" s="8"/>
      <c r="K48" s="15"/>
      <c r="L48" s="25"/>
      <c r="M48" s="25"/>
      <c r="N48" s="8">
        <f t="shared" si="0"/>
        <v>3220</v>
      </c>
    </row>
    <row r="49" spans="1:14" x14ac:dyDescent="0.25">
      <c r="A49" s="6" t="s">
        <v>47</v>
      </c>
      <c r="B49" s="8">
        <v>12971</v>
      </c>
      <c r="C49" s="8">
        <v>13012</v>
      </c>
      <c r="D49" s="8"/>
      <c r="E49" s="8"/>
      <c r="F49" s="8"/>
      <c r="G49" s="14"/>
      <c r="H49" s="8"/>
      <c r="I49" s="18"/>
      <c r="J49" s="8"/>
      <c r="K49" s="15"/>
      <c r="L49" s="25"/>
      <c r="M49" s="25"/>
      <c r="N49" s="8">
        <f t="shared" si="0"/>
        <v>12992</v>
      </c>
    </row>
    <row r="50" spans="1:14" x14ac:dyDescent="0.25">
      <c r="A50" s="6" t="s">
        <v>48</v>
      </c>
      <c r="B50" s="8">
        <v>3065</v>
      </c>
      <c r="C50" s="8">
        <v>3030</v>
      </c>
      <c r="D50" s="8"/>
      <c r="E50" s="8"/>
      <c r="F50" s="8"/>
      <c r="G50" s="14"/>
      <c r="H50" s="8"/>
      <c r="I50" s="18"/>
      <c r="J50" s="8"/>
      <c r="K50" s="15"/>
      <c r="L50" s="25"/>
      <c r="M50" s="25"/>
      <c r="N50" s="8">
        <f t="shared" si="0"/>
        <v>3048</v>
      </c>
    </row>
    <row r="51" spans="1:14" x14ac:dyDescent="0.25">
      <c r="A51" s="6" t="s">
        <v>49</v>
      </c>
      <c r="B51" s="8">
        <v>532</v>
      </c>
      <c r="C51" s="8">
        <v>554</v>
      </c>
      <c r="D51" s="8"/>
      <c r="E51" s="8"/>
      <c r="F51" s="8"/>
      <c r="G51" s="14"/>
      <c r="H51" s="8"/>
      <c r="I51" s="18"/>
      <c r="J51" s="8"/>
      <c r="K51" s="15"/>
      <c r="L51" s="25"/>
      <c r="M51" s="25"/>
      <c r="N51" s="8">
        <f t="shared" si="0"/>
        <v>543</v>
      </c>
    </row>
    <row r="52" spans="1:14" x14ac:dyDescent="0.25">
      <c r="A52" s="6" t="s">
        <v>50</v>
      </c>
      <c r="B52" s="8">
        <v>2009</v>
      </c>
      <c r="C52" s="8">
        <v>1986</v>
      </c>
      <c r="D52" s="8"/>
      <c r="E52" s="8"/>
      <c r="F52" s="8"/>
      <c r="G52" s="14"/>
      <c r="H52" s="8"/>
      <c r="I52" s="18"/>
      <c r="J52" s="8"/>
      <c r="K52" s="15"/>
      <c r="L52" s="25"/>
      <c r="M52" s="25"/>
      <c r="N52" s="8">
        <f t="shared" si="0"/>
        <v>1998</v>
      </c>
    </row>
    <row r="53" spans="1:14" x14ac:dyDescent="0.25">
      <c r="A53" s="6" t="s">
        <v>51</v>
      </c>
      <c r="B53" s="8">
        <v>3986</v>
      </c>
      <c r="C53" s="8">
        <v>3990</v>
      </c>
      <c r="D53" s="8"/>
      <c r="E53" s="8"/>
      <c r="F53" s="8"/>
      <c r="G53" s="14"/>
      <c r="H53" s="8"/>
      <c r="I53" s="18"/>
      <c r="J53" s="8"/>
      <c r="K53" s="15"/>
      <c r="L53" s="25"/>
      <c r="M53" s="25"/>
      <c r="N53" s="8">
        <f t="shared" si="0"/>
        <v>3988</v>
      </c>
    </row>
    <row r="54" spans="1:14" x14ac:dyDescent="0.25">
      <c r="A54" s="6" t="s">
        <v>52</v>
      </c>
      <c r="B54" s="8">
        <v>5545</v>
      </c>
      <c r="C54" s="8">
        <v>5575</v>
      </c>
      <c r="D54" s="8"/>
      <c r="E54" s="8"/>
      <c r="F54" s="8"/>
      <c r="G54" s="14"/>
      <c r="H54" s="8"/>
      <c r="I54" s="18"/>
      <c r="J54" s="8"/>
      <c r="K54" s="15"/>
      <c r="L54" s="25"/>
      <c r="M54" s="25"/>
      <c r="N54" s="8">
        <f t="shared" si="0"/>
        <v>5560</v>
      </c>
    </row>
    <row r="55" spans="1:14" x14ac:dyDescent="0.25">
      <c r="A55" s="6" t="s">
        <v>53</v>
      </c>
      <c r="B55" s="8">
        <v>1804</v>
      </c>
      <c r="C55" s="8">
        <v>1803</v>
      </c>
      <c r="D55" s="8"/>
      <c r="E55" s="8"/>
      <c r="F55" s="8"/>
      <c r="G55" s="14"/>
      <c r="H55" s="8"/>
      <c r="I55" s="18"/>
      <c r="J55" s="8"/>
      <c r="K55" s="15"/>
      <c r="L55" s="25"/>
      <c r="M55" s="25"/>
      <c r="N55" s="8">
        <f t="shared" si="0"/>
        <v>1804</v>
      </c>
    </row>
    <row r="56" spans="1:14" x14ac:dyDescent="0.25">
      <c r="A56" s="6" t="s">
        <v>54</v>
      </c>
      <c r="B56" s="8">
        <v>28315</v>
      </c>
      <c r="C56" s="8">
        <v>28115</v>
      </c>
      <c r="D56" s="8"/>
      <c r="E56" s="8"/>
      <c r="F56" s="8"/>
      <c r="G56" s="14"/>
      <c r="H56" s="8"/>
      <c r="I56" s="18"/>
      <c r="J56" s="8"/>
      <c r="K56" s="15"/>
      <c r="L56" s="25"/>
      <c r="M56" s="25"/>
      <c r="N56" s="8">
        <f t="shared" si="0"/>
        <v>28215</v>
      </c>
    </row>
    <row r="57" spans="1:14" x14ac:dyDescent="0.25">
      <c r="A57" s="6" t="s">
        <v>55</v>
      </c>
      <c r="B57" s="8">
        <v>2154</v>
      </c>
      <c r="C57" s="8">
        <v>2132</v>
      </c>
      <c r="D57" s="8"/>
      <c r="E57" s="8"/>
      <c r="F57" s="8"/>
      <c r="G57" s="14"/>
      <c r="H57" s="8"/>
      <c r="I57" s="18"/>
      <c r="J57" s="8"/>
      <c r="K57" s="15"/>
      <c r="L57" s="25"/>
      <c r="M57" s="25"/>
      <c r="N57" s="8">
        <f t="shared" si="0"/>
        <v>2143</v>
      </c>
    </row>
    <row r="58" spans="1:14" x14ac:dyDescent="0.25">
      <c r="A58" s="6" t="s">
        <v>56</v>
      </c>
      <c r="B58" s="8">
        <v>21843</v>
      </c>
      <c r="C58" s="8">
        <v>21671</v>
      </c>
      <c r="D58" s="8"/>
      <c r="E58" s="8"/>
      <c r="F58" s="8"/>
      <c r="G58" s="14"/>
      <c r="H58" s="8"/>
      <c r="I58" s="18"/>
      <c r="J58" s="8"/>
      <c r="K58" s="15"/>
      <c r="L58" s="25"/>
      <c r="M58" s="25"/>
      <c r="N58" s="8">
        <f t="shared" si="0"/>
        <v>21757</v>
      </c>
    </row>
    <row r="59" spans="1:14" x14ac:dyDescent="0.25">
      <c r="A59" s="6" t="s">
        <v>57</v>
      </c>
      <c r="B59" s="8">
        <v>2244</v>
      </c>
      <c r="C59" s="8">
        <v>2262</v>
      </c>
      <c r="D59" s="8"/>
      <c r="E59" s="8"/>
      <c r="F59" s="8"/>
      <c r="G59" s="14"/>
      <c r="H59" s="8"/>
      <c r="I59" s="18"/>
      <c r="J59" s="8"/>
      <c r="K59" s="15"/>
      <c r="L59" s="25"/>
      <c r="M59" s="25"/>
      <c r="N59" s="8">
        <f t="shared" si="0"/>
        <v>2253</v>
      </c>
    </row>
    <row r="60" spans="1:14" x14ac:dyDescent="0.25">
      <c r="A60" s="6" t="s">
        <v>58</v>
      </c>
      <c r="B60" s="8">
        <v>4366</v>
      </c>
      <c r="C60" s="8">
        <v>4342</v>
      </c>
      <c r="D60" s="8"/>
      <c r="E60" s="8"/>
      <c r="F60" s="8"/>
      <c r="G60" s="14"/>
      <c r="H60" s="8"/>
      <c r="I60" s="18"/>
      <c r="J60" s="8"/>
      <c r="K60" s="15"/>
      <c r="L60" s="25"/>
      <c r="M60" s="25"/>
      <c r="N60" s="8">
        <f t="shared" si="0"/>
        <v>4354</v>
      </c>
    </row>
    <row r="61" spans="1:14" x14ac:dyDescent="0.25">
      <c r="A61" s="6" t="s">
        <v>59</v>
      </c>
      <c r="B61" s="8">
        <v>6608</v>
      </c>
      <c r="C61" s="8">
        <v>6622</v>
      </c>
      <c r="D61" s="8"/>
      <c r="E61" s="8"/>
      <c r="F61" s="8"/>
      <c r="G61" s="14"/>
      <c r="H61" s="8"/>
      <c r="I61" s="18"/>
      <c r="J61" s="8"/>
      <c r="K61" s="15"/>
      <c r="L61" s="25"/>
      <c r="M61" s="25"/>
      <c r="N61" s="8">
        <f t="shared" si="0"/>
        <v>6615</v>
      </c>
    </row>
    <row r="62" spans="1:14" x14ac:dyDescent="0.25">
      <c r="A62" s="6" t="s">
        <v>60</v>
      </c>
      <c r="B62" s="8">
        <v>1775</v>
      </c>
      <c r="C62" s="8">
        <v>1787</v>
      </c>
      <c r="D62" s="8"/>
      <c r="E62" s="8"/>
      <c r="F62" s="8"/>
      <c r="G62" s="14"/>
      <c r="H62" s="8"/>
      <c r="I62" s="18"/>
      <c r="J62" s="8"/>
      <c r="K62" s="15"/>
      <c r="L62" s="25"/>
      <c r="M62" s="25"/>
      <c r="N62" s="8">
        <f t="shared" si="0"/>
        <v>1781</v>
      </c>
    </row>
    <row r="63" spans="1:14" x14ac:dyDescent="0.25">
      <c r="A63" s="6" t="s">
        <v>61</v>
      </c>
      <c r="B63" s="8">
        <v>4604</v>
      </c>
      <c r="C63" s="8">
        <v>4563</v>
      </c>
      <c r="D63" s="8"/>
      <c r="E63" s="8"/>
      <c r="F63" s="8"/>
      <c r="G63" s="14"/>
      <c r="H63" s="8"/>
      <c r="I63" s="18"/>
      <c r="J63" s="8"/>
      <c r="K63" s="15"/>
      <c r="L63" s="25"/>
      <c r="M63" s="25"/>
      <c r="N63" s="8">
        <f t="shared" si="0"/>
        <v>4584</v>
      </c>
    </row>
    <row r="64" spans="1:14" x14ac:dyDescent="0.25">
      <c r="A64" s="6" t="s">
        <v>62</v>
      </c>
      <c r="B64" s="8">
        <v>11898</v>
      </c>
      <c r="C64" s="8">
        <v>11886</v>
      </c>
      <c r="D64" s="8"/>
      <c r="E64" s="8"/>
      <c r="F64" s="8"/>
      <c r="G64" s="14"/>
      <c r="H64" s="8"/>
      <c r="I64" s="18"/>
      <c r="J64" s="8"/>
      <c r="K64" s="15"/>
      <c r="L64" s="25"/>
      <c r="M64" s="25"/>
      <c r="N64" s="8">
        <f t="shared" si="0"/>
        <v>11892</v>
      </c>
    </row>
    <row r="65" spans="1:14" x14ac:dyDescent="0.25">
      <c r="A65" s="6" t="s">
        <v>63</v>
      </c>
      <c r="B65" s="8">
        <v>1869</v>
      </c>
      <c r="C65" s="8">
        <v>1822</v>
      </c>
      <c r="D65" s="8"/>
      <c r="E65" s="8"/>
      <c r="F65" s="8"/>
      <c r="G65" s="14"/>
      <c r="H65" s="8"/>
      <c r="I65" s="18"/>
      <c r="J65" s="8"/>
      <c r="K65" s="15"/>
      <c r="L65" s="25"/>
      <c r="M65" s="25"/>
      <c r="N65" s="8">
        <f t="shared" si="0"/>
        <v>1846</v>
      </c>
    </row>
    <row r="66" spans="1:14" x14ac:dyDescent="0.25">
      <c r="A66" s="6" t="s">
        <v>64</v>
      </c>
      <c r="B66" s="8">
        <v>2321</v>
      </c>
      <c r="C66" s="8">
        <v>2322</v>
      </c>
      <c r="D66" s="8"/>
      <c r="E66" s="8"/>
      <c r="F66" s="8"/>
      <c r="G66" s="14"/>
      <c r="H66" s="8"/>
      <c r="I66" s="18"/>
      <c r="J66" s="8"/>
      <c r="K66" s="15"/>
      <c r="L66" s="25"/>
      <c r="M66" s="25"/>
      <c r="N66" s="8">
        <f t="shared" si="0"/>
        <v>2322</v>
      </c>
    </row>
    <row r="67" spans="1:14" x14ac:dyDescent="0.25">
      <c r="A67" s="6" t="s">
        <v>65</v>
      </c>
      <c r="B67" s="8">
        <v>2474</v>
      </c>
      <c r="C67" s="8">
        <v>2494</v>
      </c>
      <c r="D67" s="8"/>
      <c r="E67" s="8"/>
      <c r="F67" s="8"/>
      <c r="G67" s="14"/>
      <c r="H67" s="8"/>
      <c r="I67" s="18"/>
      <c r="J67" s="8"/>
      <c r="K67" s="15"/>
      <c r="L67" s="25"/>
      <c r="M67" s="25"/>
      <c r="N67" s="8">
        <f t="shared" si="0"/>
        <v>2484</v>
      </c>
    </row>
    <row r="68" spans="1:14" x14ac:dyDescent="0.25">
      <c r="A68" s="6" t="s">
        <v>66</v>
      </c>
      <c r="B68" s="8">
        <v>1621</v>
      </c>
      <c r="C68" s="8">
        <v>1586</v>
      </c>
      <c r="D68" s="8"/>
      <c r="E68" s="8"/>
      <c r="F68" s="8"/>
      <c r="G68" s="14"/>
      <c r="H68" s="8"/>
      <c r="I68" s="18"/>
      <c r="J68" s="8"/>
      <c r="K68" s="15"/>
      <c r="L68" s="25"/>
      <c r="M68" s="25"/>
      <c r="N68" s="8">
        <f t="shared" si="0"/>
        <v>1604</v>
      </c>
    </row>
    <row r="69" spans="1:14" x14ac:dyDescent="0.25">
      <c r="A69" s="6" t="s">
        <v>67</v>
      </c>
      <c r="B69" s="8">
        <v>7752</v>
      </c>
      <c r="C69" s="8">
        <v>7757</v>
      </c>
      <c r="D69" s="8"/>
      <c r="E69" s="8"/>
      <c r="F69" s="8"/>
      <c r="G69" s="14"/>
      <c r="H69" s="8"/>
      <c r="I69" s="18"/>
      <c r="J69" s="8"/>
      <c r="K69" s="15"/>
      <c r="L69" s="25"/>
      <c r="M69" s="25"/>
      <c r="N69" s="8">
        <f t="shared" si="0"/>
        <v>7755</v>
      </c>
    </row>
    <row r="70" spans="1:14" x14ac:dyDescent="0.25">
      <c r="A70" s="6" t="s">
        <v>68</v>
      </c>
      <c r="B70" s="8">
        <v>1978</v>
      </c>
      <c r="C70" s="8">
        <v>1947</v>
      </c>
      <c r="D70" s="8"/>
      <c r="E70" s="8"/>
      <c r="F70" s="8"/>
      <c r="G70" s="14"/>
      <c r="H70" s="8"/>
      <c r="I70" s="18"/>
      <c r="J70" s="8"/>
      <c r="K70" s="15"/>
      <c r="L70" s="25"/>
      <c r="M70" s="25"/>
      <c r="N70" s="8">
        <f t="shared" si="0"/>
        <v>1963</v>
      </c>
    </row>
    <row r="71" spans="1:14" x14ac:dyDescent="0.25">
      <c r="A71" s="6" t="s">
        <v>69</v>
      </c>
      <c r="B71" s="8">
        <v>6675</v>
      </c>
      <c r="C71" s="8">
        <v>6711</v>
      </c>
      <c r="D71" s="8"/>
      <c r="E71" s="8"/>
      <c r="F71" s="8"/>
      <c r="G71" s="14"/>
      <c r="H71" s="8"/>
      <c r="I71" s="18"/>
      <c r="J71" s="8"/>
      <c r="K71" s="15"/>
      <c r="L71" s="25"/>
      <c r="M71" s="25"/>
      <c r="N71" s="8">
        <f t="shared" ref="N71:N76" si="1">ROUND(AVERAGE(B71:M71),0)</f>
        <v>6693</v>
      </c>
    </row>
    <row r="72" spans="1:14" x14ac:dyDescent="0.25">
      <c r="A72" s="6" t="s">
        <v>70</v>
      </c>
      <c r="B72" s="8">
        <v>15528</v>
      </c>
      <c r="C72" s="8">
        <v>15530</v>
      </c>
      <c r="D72" s="8"/>
      <c r="E72" s="8"/>
      <c r="F72" s="8"/>
      <c r="G72" s="14"/>
      <c r="H72" s="8"/>
      <c r="I72" s="18"/>
      <c r="J72" s="8"/>
      <c r="K72" s="15"/>
      <c r="L72" s="25"/>
      <c r="M72" s="25"/>
      <c r="N72" s="8">
        <f t="shared" si="1"/>
        <v>15529</v>
      </c>
    </row>
    <row r="73" spans="1:14" x14ac:dyDescent="0.25">
      <c r="A73" s="6" t="s">
        <v>71</v>
      </c>
      <c r="B73" s="8">
        <v>4807</v>
      </c>
      <c r="C73" s="8">
        <v>4833</v>
      </c>
      <c r="D73" s="8"/>
      <c r="E73" s="8"/>
      <c r="F73" s="8"/>
      <c r="G73" s="14"/>
      <c r="H73" s="8"/>
      <c r="I73" s="18"/>
      <c r="J73" s="8"/>
      <c r="K73" s="15"/>
      <c r="L73" s="25"/>
      <c r="M73" s="25"/>
      <c r="N73" s="8">
        <f t="shared" si="1"/>
        <v>4820</v>
      </c>
    </row>
    <row r="74" spans="1:14" x14ac:dyDescent="0.25">
      <c r="A74" s="6" t="s">
        <v>72</v>
      </c>
      <c r="B74" s="8">
        <v>2701</v>
      </c>
      <c r="C74" s="8">
        <v>2695</v>
      </c>
      <c r="D74" s="8"/>
      <c r="E74" s="8"/>
      <c r="F74" s="8"/>
      <c r="G74" s="14"/>
      <c r="H74" s="8"/>
      <c r="I74" s="18"/>
      <c r="J74" s="8"/>
      <c r="K74" s="15"/>
      <c r="L74" s="25"/>
      <c r="M74" s="25"/>
      <c r="N74" s="8">
        <f t="shared" si="1"/>
        <v>2698</v>
      </c>
    </row>
    <row r="75" spans="1:14" x14ac:dyDescent="0.25">
      <c r="A75" s="6" t="s">
        <v>73</v>
      </c>
      <c r="B75" s="8">
        <v>16501</v>
      </c>
      <c r="C75" s="8">
        <v>16568</v>
      </c>
      <c r="D75" s="8"/>
      <c r="E75" s="8"/>
      <c r="F75" s="8"/>
      <c r="G75" s="14"/>
      <c r="H75" s="8"/>
      <c r="I75" s="18"/>
      <c r="J75" s="8"/>
      <c r="K75" s="15"/>
      <c r="L75" s="25"/>
      <c r="M75" s="25"/>
      <c r="N75" s="8">
        <f t="shared" si="1"/>
        <v>16535</v>
      </c>
    </row>
    <row r="76" spans="1:14" x14ac:dyDescent="0.25">
      <c r="A76" s="6" t="s">
        <v>74</v>
      </c>
      <c r="B76" s="8">
        <v>9345</v>
      </c>
      <c r="C76" s="8">
        <v>9229</v>
      </c>
      <c r="D76" s="8"/>
      <c r="E76" s="8"/>
      <c r="F76" s="8"/>
      <c r="G76" s="14"/>
      <c r="H76" s="8"/>
      <c r="I76" s="18"/>
      <c r="J76" s="8"/>
      <c r="K76" s="15"/>
      <c r="L76" s="25"/>
      <c r="M76" s="25"/>
      <c r="N76" s="8">
        <f t="shared" si="1"/>
        <v>9287</v>
      </c>
    </row>
    <row r="77" spans="1:14" x14ac:dyDescent="0.25">
      <c r="A77" s="13" t="s">
        <v>75</v>
      </c>
      <c r="B77" s="8">
        <v>1908</v>
      </c>
      <c r="C77" s="8">
        <v>1935</v>
      </c>
      <c r="D77" s="8"/>
      <c r="E77" s="8"/>
      <c r="F77" s="8"/>
      <c r="G77" s="14"/>
      <c r="H77" s="8"/>
      <c r="I77" s="18"/>
      <c r="J77" s="8"/>
      <c r="K77" s="15"/>
      <c r="L77" s="25"/>
      <c r="M77" s="25"/>
      <c r="N77" s="8">
        <f t="shared" ref="N77:N85" si="2">ROUND(AVERAGE(B77:M77),0)</f>
        <v>1922</v>
      </c>
    </row>
    <row r="78" spans="1:14" x14ac:dyDescent="0.25">
      <c r="A78" s="6" t="s">
        <v>76</v>
      </c>
      <c r="B78" s="8">
        <v>271</v>
      </c>
      <c r="C78" s="8">
        <v>287</v>
      </c>
      <c r="D78" s="8"/>
      <c r="E78" s="8"/>
      <c r="F78" s="8"/>
      <c r="G78" s="14"/>
      <c r="H78" s="8"/>
      <c r="I78" s="18"/>
      <c r="J78" s="8"/>
      <c r="K78" s="15"/>
      <c r="L78" s="25"/>
      <c r="M78" s="25"/>
      <c r="N78" s="8">
        <f t="shared" si="2"/>
        <v>279</v>
      </c>
    </row>
    <row r="79" spans="1:14" x14ac:dyDescent="0.25">
      <c r="A79" s="6" t="s">
        <v>77</v>
      </c>
      <c r="B79" s="8">
        <v>113</v>
      </c>
      <c r="C79" s="8">
        <v>105</v>
      </c>
      <c r="D79" s="8"/>
      <c r="E79" s="8"/>
      <c r="F79" s="8"/>
      <c r="G79" s="14"/>
      <c r="H79" s="8"/>
      <c r="I79" s="18"/>
      <c r="J79" s="8"/>
      <c r="K79" s="15"/>
      <c r="L79" s="25"/>
      <c r="M79" s="25"/>
      <c r="N79" s="8">
        <f t="shared" si="2"/>
        <v>109</v>
      </c>
    </row>
    <row r="80" spans="1:14" x14ac:dyDescent="0.25">
      <c r="A80" s="6" t="s">
        <v>78</v>
      </c>
      <c r="B80" s="8">
        <v>55</v>
      </c>
      <c r="C80" s="8">
        <v>57</v>
      </c>
      <c r="D80" s="8"/>
      <c r="E80" s="8"/>
      <c r="F80" s="8"/>
      <c r="G80" s="14"/>
      <c r="H80" s="8"/>
      <c r="I80" s="18"/>
      <c r="J80" s="8"/>
      <c r="K80" s="15"/>
      <c r="L80" s="25"/>
      <c r="M80" s="25"/>
      <c r="N80" s="8">
        <f t="shared" si="2"/>
        <v>56</v>
      </c>
    </row>
    <row r="81" spans="1:16" x14ac:dyDescent="0.25">
      <c r="A81" s="6" t="s">
        <v>79</v>
      </c>
      <c r="B81" s="8">
        <v>1134</v>
      </c>
      <c r="C81" s="8">
        <v>1159</v>
      </c>
      <c r="D81" s="8"/>
      <c r="E81" s="8"/>
      <c r="F81" s="8"/>
      <c r="G81" s="14"/>
      <c r="H81" s="8"/>
      <c r="I81" s="18"/>
      <c r="J81" s="8"/>
      <c r="K81" s="15"/>
      <c r="L81" s="25"/>
      <c r="M81" s="25"/>
      <c r="N81" s="8">
        <f t="shared" si="2"/>
        <v>1147</v>
      </c>
    </row>
    <row r="82" spans="1:16" x14ac:dyDescent="0.25">
      <c r="A82" s="6" t="s">
        <v>80</v>
      </c>
      <c r="B82" s="8">
        <v>260</v>
      </c>
      <c r="C82" s="8">
        <v>262</v>
      </c>
      <c r="D82" s="8"/>
      <c r="E82" s="8"/>
      <c r="F82" s="8"/>
      <c r="G82" s="14"/>
      <c r="H82" s="8"/>
      <c r="I82" s="18"/>
      <c r="J82" s="8"/>
      <c r="K82" s="15"/>
      <c r="L82" s="25"/>
      <c r="M82" s="25"/>
      <c r="N82" s="8">
        <f t="shared" si="2"/>
        <v>261</v>
      </c>
    </row>
    <row r="83" spans="1:16" x14ac:dyDescent="0.25">
      <c r="A83" s="6" t="s">
        <v>1</v>
      </c>
      <c r="B83" s="8">
        <v>193</v>
      </c>
      <c r="C83" s="8">
        <v>192</v>
      </c>
      <c r="D83" s="8"/>
      <c r="E83" s="8"/>
      <c r="F83" s="8"/>
      <c r="G83" s="14"/>
      <c r="H83" s="8"/>
      <c r="I83" s="18"/>
      <c r="J83" s="8"/>
      <c r="K83" s="15"/>
      <c r="L83" s="25"/>
      <c r="M83" s="25"/>
      <c r="N83" s="8">
        <f t="shared" si="2"/>
        <v>193</v>
      </c>
    </row>
    <row r="84" spans="1:16" x14ac:dyDescent="0.25">
      <c r="A84" s="6" t="s">
        <v>81</v>
      </c>
      <c r="B84" s="8">
        <v>927</v>
      </c>
      <c r="C84" s="8">
        <v>923</v>
      </c>
      <c r="D84" s="8"/>
      <c r="E84" s="8"/>
      <c r="F84" s="8"/>
      <c r="G84" s="14"/>
      <c r="H84" s="8"/>
      <c r="I84" s="18"/>
      <c r="J84" s="8"/>
      <c r="K84" s="15"/>
      <c r="L84" s="25"/>
      <c r="M84" s="25"/>
      <c r="N84" s="8">
        <f t="shared" si="2"/>
        <v>925</v>
      </c>
      <c r="O84" s="4"/>
    </row>
    <row r="85" spans="1:16" x14ac:dyDescent="0.25">
      <c r="A85" s="13" t="s">
        <v>4</v>
      </c>
      <c r="B85" s="8">
        <v>612</v>
      </c>
      <c r="C85" s="8">
        <v>624</v>
      </c>
      <c r="D85" s="8"/>
      <c r="E85" s="8"/>
      <c r="F85" s="8"/>
      <c r="G85" s="14"/>
      <c r="H85" s="8"/>
      <c r="I85" s="18"/>
      <c r="J85" s="8"/>
      <c r="K85" s="21"/>
      <c r="L85" s="25"/>
      <c r="M85" s="25"/>
      <c r="N85" s="8">
        <f t="shared" si="2"/>
        <v>618</v>
      </c>
      <c r="O85" s="4"/>
    </row>
    <row r="86" spans="1:16" ht="13.8" thickBot="1" x14ac:dyDescent="0.3">
      <c r="A86" s="7" t="s">
        <v>84</v>
      </c>
      <c r="B86" s="10">
        <v>655020</v>
      </c>
      <c r="C86" s="10">
        <v>652752</v>
      </c>
      <c r="D86" s="10"/>
      <c r="E86" s="10"/>
      <c r="F86" s="10"/>
      <c r="G86" s="10"/>
      <c r="H86" s="10"/>
      <c r="I86" s="10"/>
      <c r="J86" s="10"/>
      <c r="K86" s="10"/>
      <c r="L86" s="10"/>
      <c r="M86" s="10"/>
      <c r="N86" s="24">
        <f>ROUND(AVERAGE(B86:M86),0)</f>
        <v>653886</v>
      </c>
      <c r="P86" s="3"/>
    </row>
    <row r="87" spans="1:16" ht="13.8" thickTop="1" x14ac:dyDescent="0.25">
      <c r="A87" s="2"/>
      <c r="B87" s="2"/>
      <c r="C87" s="2"/>
      <c r="D87" s="2"/>
      <c r="E87" s="2"/>
      <c r="G87" s="3"/>
      <c r="I87" s="4"/>
      <c r="M87" s="27"/>
    </row>
    <row r="88" spans="1:16" ht="56.25" customHeight="1" x14ac:dyDescent="0.25">
      <c r="A88" s="30" t="s">
        <v>85</v>
      </c>
      <c r="B88" s="30"/>
      <c r="C88" s="30"/>
      <c r="D88" s="30"/>
      <c r="E88" s="30"/>
      <c r="F88" s="30"/>
      <c r="G88" s="30"/>
      <c r="H88"/>
      <c r="J88"/>
    </row>
  </sheetData>
  <mergeCells count="5">
    <mergeCell ref="A1:N1"/>
    <mergeCell ref="A2:N2"/>
    <mergeCell ref="A3:N3"/>
    <mergeCell ref="A4:N4"/>
    <mergeCell ref="A88:G88"/>
  </mergeCells>
  <phoneticPr fontId="0" type="noConversion"/>
  <printOptions gridLinesSet="0"/>
  <pageMargins left="0.5" right="0" top="0" bottom="0" header="0" footer="0"/>
  <pageSetup scale="5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fs-recipients-cy2026</vt:lpstr>
      <vt:lpstr>'fs-recipients-cy2026'!Print_Area</vt:lpstr>
    </vt:vector>
  </TitlesOfParts>
  <Company>State of Wisconsin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FoodShare Benefits and Participation Data - Caseload Recipients as of February 2026</dc:title>
  <dc:creator>DWD;DHS;DMS</dc:creator>
  <cp:lastModifiedBy>Graf, Abbey T - DHS (Spherion)</cp:lastModifiedBy>
  <cp:lastPrinted>2004-02-18T21:44:52Z</cp:lastPrinted>
  <dcterms:created xsi:type="dcterms:W3CDTF">2001-04-09T14:00:56Z</dcterms:created>
  <dcterms:modified xsi:type="dcterms:W3CDTF">2026-03-06T21:56:18Z</dcterms:modified>
</cp:coreProperties>
</file>