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08" windowWidth="15012" windowHeight="8148"/>
  </bookViews>
  <sheets>
    <sheet name="Time Study Monthly Summary" sheetId="1" r:id="rId1"/>
  </sheets>
  <definedNames>
    <definedName name="_xlnm.Print_Area" localSheetId="0">'Time Study Monthly Summary'!$B$1:$AA$33</definedName>
  </definedNames>
  <calcPr calcId="145621"/>
</workbook>
</file>

<file path=xl/calcChain.xml><?xml version="1.0" encoding="utf-8"?>
<calcChain xmlns="http://schemas.openxmlformats.org/spreadsheetml/2006/main">
  <c r="V30" i="1" l="1"/>
  <c r="K30" i="1"/>
  <c r="Z29" i="1"/>
  <c r="Z28" i="1"/>
  <c r="Z27" i="1"/>
  <c r="Z26" i="1"/>
  <c r="Z25" i="1"/>
  <c r="Z24" i="1"/>
  <c r="Z30" i="1" s="1"/>
  <c r="V20" i="1"/>
  <c r="S20" i="1"/>
  <c r="H20" i="1"/>
  <c r="K20" i="1" s="1"/>
  <c r="Z20" i="1" s="1"/>
  <c r="S19" i="1"/>
  <c r="V19" i="1" s="1"/>
  <c r="K19" i="1"/>
  <c r="Z19" i="1" s="1"/>
  <c r="H19" i="1"/>
  <c r="Y19" i="1" s="1"/>
  <c r="V18" i="1"/>
  <c r="S18" i="1"/>
  <c r="H18" i="1"/>
  <c r="K18" i="1" s="1"/>
  <c r="Z18" i="1" s="1"/>
  <c r="S17" i="1"/>
  <c r="V17" i="1" s="1"/>
  <c r="K17" i="1"/>
  <c r="Z17" i="1" s="1"/>
  <c r="H17" i="1"/>
  <c r="Y17" i="1" s="1"/>
  <c r="V16" i="1"/>
  <c r="S16" i="1"/>
  <c r="H16" i="1"/>
  <c r="K16" i="1" s="1"/>
  <c r="Z16" i="1" s="1"/>
  <c r="S15" i="1"/>
  <c r="V15" i="1" s="1"/>
  <c r="K15" i="1"/>
  <c r="Z15" i="1" s="1"/>
  <c r="H15" i="1"/>
  <c r="Y15" i="1" s="1"/>
  <c r="V14" i="1"/>
  <c r="S14" i="1"/>
  <c r="H14" i="1"/>
  <c r="K14" i="1" s="1"/>
  <c r="Z14" i="1" s="1"/>
  <c r="S13" i="1"/>
  <c r="V13" i="1" s="1"/>
  <c r="K13" i="1"/>
  <c r="Z13" i="1" s="1"/>
  <c r="H13" i="1"/>
  <c r="Y13" i="1" s="1"/>
  <c r="V12" i="1"/>
  <c r="S12" i="1"/>
  <c r="H12" i="1"/>
  <c r="K12" i="1" s="1"/>
  <c r="Z12" i="1" s="1"/>
  <c r="S11" i="1"/>
  <c r="V11" i="1" s="1"/>
  <c r="K11" i="1"/>
  <c r="Z11" i="1" s="1"/>
  <c r="H11" i="1"/>
  <c r="Y11" i="1" s="1"/>
  <c r="V10" i="1"/>
  <c r="S10" i="1"/>
  <c r="H10" i="1"/>
  <c r="Y10" i="1" s="1"/>
  <c r="S9" i="1"/>
  <c r="V9" i="1" s="1"/>
  <c r="K9" i="1"/>
  <c r="H9" i="1"/>
  <c r="H21" i="1" s="1"/>
  <c r="V21" i="1" l="1"/>
  <c r="Z9" i="1"/>
  <c r="Y12" i="1"/>
  <c r="Y16" i="1"/>
  <c r="Y18" i="1"/>
  <c r="Y20" i="1"/>
  <c r="K10" i="1"/>
  <c r="Z10" i="1" s="1"/>
  <c r="Y9" i="1"/>
  <c r="Y14" i="1"/>
  <c r="S21" i="1"/>
  <c r="V22" i="1" s="1"/>
  <c r="V32" i="1" s="1"/>
  <c r="V33" i="1" s="1"/>
  <c r="Z21" i="1" l="1"/>
  <c r="Y21" i="1"/>
  <c r="K21" i="1"/>
  <c r="K22" i="1" s="1"/>
  <c r="K32" i="1" s="1"/>
  <c r="K33" i="1" s="1"/>
  <c r="Z22" i="1" l="1"/>
  <c r="Z32" i="1" s="1"/>
  <c r="Z33" i="1" s="1"/>
</calcChain>
</file>

<file path=xl/sharedStrings.xml><?xml version="1.0" encoding="utf-8"?>
<sst xmlns="http://schemas.openxmlformats.org/spreadsheetml/2006/main" count="161" uniqueCount="81">
  <si>
    <t>Staff 1</t>
  </si>
  <si>
    <t>Staff 2</t>
  </si>
  <si>
    <t>Total</t>
  </si>
  <si>
    <t>County</t>
  </si>
  <si>
    <t>Job Title</t>
  </si>
  <si>
    <t>Responsible</t>
  </si>
  <si>
    <t>Full Name</t>
  </si>
  <si>
    <t>Fiscal Staff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</si>
  <si>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</si>
  <si>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</si>
  <si>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</si>
  <si>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</si>
  <si>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</si>
  <si>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</si>
  <si>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</si>
  <si>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</si>
  <si>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</si>
  <si>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M</t>
  </si>
  <si>
    <t>N</t>
  </si>
  <si>
    <t>MAPT Hours</t>
  </si>
  <si>
    <t>Non - MAPT</t>
  </si>
  <si>
    <t>Total Work Hours</t>
  </si>
  <si>
    <t>Total MAPT Hours</t>
  </si>
  <si>
    <t>PR-DV</t>
  </si>
  <si>
    <t xml:space="preserve">PR-PM </t>
  </si>
  <si>
    <t>INFO</t>
  </si>
  <si>
    <t>QA</t>
  </si>
  <si>
    <t>Other MAPT</t>
  </si>
  <si>
    <t>Paid Leave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</si>
  <si>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</si>
  <si>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</si>
  <si>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</si>
  <si>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</si>
  <si>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</si>
  <si>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</si>
  <si>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</si>
  <si>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</si>
  <si>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</si>
  <si>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</si>
  <si>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</si>
  <si>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</si>
  <si>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Percentage MAPT Hrs/Total</t>
  </si>
  <si>
    <t>Total Hrs F / Total I</t>
  </si>
  <si>
    <t>J</t>
  </si>
  <si>
    <t>% MAPT Hrs</t>
  </si>
  <si>
    <t>Total Hrs M / Total N</t>
  </si>
  <si>
    <t>O</t>
  </si>
  <si>
    <t>Provider Development Activities</t>
  </si>
  <si>
    <t>Provider Payment Systems</t>
  </si>
  <si>
    <t>Budgeted Position Cost</t>
  </si>
  <si>
    <t>Total Position Costs</t>
  </si>
  <si>
    <t xml:space="preserve">INFO </t>
  </si>
  <si>
    <t>Information Systems Activities</t>
  </si>
  <si>
    <t>Salary</t>
  </si>
  <si>
    <t>Total Salaries</t>
  </si>
  <si>
    <t>Quality Assurance separate from case mgmt</t>
  </si>
  <si>
    <t>Fringe</t>
  </si>
  <si>
    <t>Total Fringes</t>
  </si>
  <si>
    <t>Other approved MAPT activities</t>
  </si>
  <si>
    <t>Travel/Supplies</t>
  </si>
  <si>
    <t>Total Travel/Supplies</t>
  </si>
  <si>
    <t xml:space="preserve">Vacation, sick leave or other </t>
  </si>
  <si>
    <t>Purchase of Services Contract</t>
  </si>
  <si>
    <t>Total POS Contract</t>
  </si>
  <si>
    <t>All non approved MAPT activities</t>
  </si>
  <si>
    <t>Other</t>
  </si>
  <si>
    <t>Total Other</t>
  </si>
  <si>
    <t xml:space="preserve">Total </t>
  </si>
  <si>
    <t>K</t>
  </si>
  <si>
    <t xml:space="preserve">Grand Total </t>
  </si>
  <si>
    <t>P</t>
  </si>
  <si>
    <t>Total MAPT Cost</t>
  </si>
  <si>
    <t>J  * $ K</t>
  </si>
  <si>
    <t>L</t>
  </si>
  <si>
    <t>Grand Total MAPT Cost</t>
  </si>
  <si>
    <t>O  * $P</t>
  </si>
  <si>
    <t>Q</t>
  </si>
  <si>
    <t xml:space="preserve">Required Match </t>
  </si>
  <si>
    <t>50% * L</t>
  </si>
  <si>
    <t xml:space="preserve">Match </t>
  </si>
  <si>
    <t>50% *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</si>
</sst>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3" fillId="3" borderId="0" xfId="0" applyFont="1" applyFill="1"/>
    <xf numFmtId="0" fontId="3" fillId="0" borderId="0" xfId="0" applyFont="1" applyFill="1"/>
    <xf numFmtId="0" fontId="3" fillId="2" borderId="0" xfId="0" applyFont="1" applyFill="1"/>
    <xf numFmtId="0" fontId="1" fillId="3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Border="1"/>
    <xf numFmtId="0" fontId="2" fillId="0" borderId="0" xfId="0" applyFont="1" applyAlignment="1">
      <alignment horizontal="right"/>
    </xf>
    <xf numFmtId="0" fontId="0" fillId="2" borderId="0" xfId="0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0" fillId="0" borderId="5" xfId="0" applyBorder="1"/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0" borderId="4" xfId="0" applyBorder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0" fillId="4" borderId="1" xfId="0" applyFill="1" applyBorder="1" applyProtection="1">
      <protection locked="0"/>
    </xf>
    <xf numFmtId="0" fontId="0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0" borderId="6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5" xfId="0" applyFont="1" applyBorder="1" applyProtection="1"/>
    <xf numFmtId="0" fontId="0" fillId="2" borderId="0" xfId="0" applyFont="1" applyFill="1" applyBorder="1"/>
    <xf numFmtId="0" fontId="0" fillId="0" borderId="5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Protection="1"/>
    <xf numFmtId="0" fontId="0" fillId="0" borderId="7" xfId="0" applyFont="1" applyBorder="1"/>
    <xf numFmtId="0" fontId="0" fillId="5" borderId="6" xfId="0" applyFont="1" applyFill="1" applyBorder="1"/>
    <xf numFmtId="0" fontId="0" fillId="0" borderId="6" xfId="0" applyFont="1" applyBorder="1"/>
    <xf numFmtId="0" fontId="0" fillId="0" borderId="5" xfId="0" applyFont="1" applyFill="1" applyBorder="1"/>
    <xf numFmtId="0" fontId="0" fillId="2" borderId="0" xfId="0" applyFont="1" applyFill="1" applyAlignment="1">
      <alignment horizontal="right"/>
    </xf>
    <xf numFmtId="0" fontId="0" fillId="2" borderId="9" xfId="0" applyFont="1" applyFill="1" applyBorder="1"/>
    <xf numFmtId="0" fontId="0" fillId="2" borderId="12" xfId="0" applyFont="1" applyFill="1" applyBorder="1"/>
    <xf numFmtId="0" fontId="0" fillId="2" borderId="14" xfId="0" applyFont="1" applyFill="1" applyBorder="1"/>
    <xf numFmtId="0" fontId="0" fillId="2" borderId="15" xfId="0" applyFont="1" applyFill="1" applyBorder="1"/>
    <xf numFmtId="0" fontId="0" fillId="2" borderId="5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4"/>
  <sheetViews>
    <sheetView tabSelected="1" showRuler="0" topLeftCell="B1" zoomScale="60" zoomScaleNormal="60" zoomScalePageLayoutView="45" workbookViewId="0">
      <selection activeCell="Y2" sqref="Y2:Z4"/>
    </sheetView>
  </sheetViews>
  <sheetFormatPr defaultRowHeight="14.4" x14ac:dyDescent="0.3"/>
  <cols>
    <col min="2" max="2" width="13.21875" style="1" customWidth="1"/>
    <col min="3" max="3" width="11.33203125" customWidth="1"/>
    <col min="4" max="5" width="12.44140625" customWidth="1"/>
    <col min="6" max="11" width="12.33203125" customWidth="1"/>
    <col min="12" max="12" width="3.44140625" customWidth="1"/>
    <col min="13" max="13" width="13.5546875" customWidth="1"/>
    <col min="14" max="14" width="11.33203125" customWidth="1"/>
    <col min="15" max="16" width="12.44140625" customWidth="1"/>
    <col min="17" max="22" width="12.33203125" customWidth="1"/>
    <col min="23" max="23" width="4.21875" customWidth="1"/>
    <col min="24" max="24" width="16.88671875" customWidth="1"/>
    <col min="25" max="26" width="12.33203125" customWidth="1"/>
    <col min="27" max="27" width="4.77734375" style="1" customWidth="1"/>
  </cols>
  <sheetData>
    <row r="1" spans="2:27" x14ac:dyDescent="0.3">
      <c r="C1" s="2" t="s">
        <v>0</v>
      </c>
      <c r="D1" s="2"/>
      <c r="E1" s="2"/>
      <c r="F1" s="2"/>
      <c r="G1" s="2"/>
      <c r="H1" s="2"/>
      <c r="I1" s="2"/>
      <c r="J1" s="2"/>
      <c r="K1" s="2"/>
      <c r="L1" s="3"/>
      <c r="N1" s="2" t="s">
        <v>1</v>
      </c>
      <c r="O1" s="2"/>
      <c r="P1" s="2"/>
      <c r="Q1" s="2"/>
      <c r="R1" s="2"/>
      <c r="S1" s="2"/>
      <c r="T1" s="2"/>
      <c r="U1" s="2"/>
      <c r="V1" s="2"/>
      <c r="W1" s="4"/>
      <c r="X1" s="1"/>
      <c r="Y1" s="5" t="s">
        <v>2</v>
      </c>
      <c r="Z1" s="2"/>
    </row>
    <row r="2" spans="2:27" s="1" customFormat="1" x14ac:dyDescent="0.3">
      <c r="B2" s="6" t="s">
        <v>3</v>
      </c>
      <c r="M2" s="6" t="s">
        <v>3</v>
      </c>
      <c r="X2" s="6" t="s">
        <v>3</v>
      </c>
      <c r="Y2" s="52"/>
      <c r="Z2" s="52"/>
    </row>
    <row r="3" spans="2:27" x14ac:dyDescent="0.3">
      <c r="B3" s="6" t="s">
        <v>4</v>
      </c>
      <c r="C3" s="30"/>
      <c r="D3" s="30"/>
      <c r="E3" s="30"/>
      <c r="F3" s="30"/>
      <c r="G3" s="30"/>
      <c r="H3" s="30"/>
      <c r="I3" s="30"/>
      <c r="J3" s="30"/>
      <c r="K3" s="30"/>
      <c r="L3" s="7"/>
      <c r="M3" s="8" t="s">
        <v>4</v>
      </c>
      <c r="N3" s="30"/>
      <c r="O3" s="30"/>
      <c r="P3" s="30"/>
      <c r="Q3" s="30"/>
      <c r="R3" s="30"/>
      <c r="S3" s="30"/>
      <c r="T3" s="30"/>
      <c r="U3" s="30"/>
      <c r="V3" s="30"/>
      <c r="W3" s="9"/>
      <c r="X3" s="6" t="s">
        <v>5</v>
      </c>
      <c r="Y3" s="53"/>
      <c r="Z3" s="53"/>
    </row>
    <row r="4" spans="2:27" x14ac:dyDescent="0.3">
      <c r="B4" s="6" t="s">
        <v>6</v>
      </c>
      <c r="C4" s="30"/>
      <c r="D4" s="30"/>
      <c r="E4" s="30"/>
      <c r="F4" s="30"/>
      <c r="G4" s="30"/>
      <c r="H4" s="30"/>
      <c r="I4" s="30"/>
      <c r="J4" s="30"/>
      <c r="K4" s="30"/>
      <c r="L4" s="9"/>
      <c r="M4" s="6" t="s">
        <v>6</v>
      </c>
      <c r="N4" s="30"/>
      <c r="O4" s="30"/>
      <c r="P4" s="30"/>
      <c r="Q4" s="30"/>
      <c r="R4" s="30"/>
      <c r="S4" s="30"/>
      <c r="T4" s="30"/>
      <c r="U4" s="30"/>
      <c r="V4" s="30"/>
      <c r="W4" s="9"/>
      <c r="X4" s="6" t="s">
        <v>7</v>
      </c>
      <c r="Y4" s="52"/>
      <c r="Z4" s="52"/>
    </row>
    <row r="5" spans="2:27" x14ac:dyDescent="0.3">
      <c r="B5" s="6"/>
      <c r="C5" s="30"/>
      <c r="D5" s="30"/>
      <c r="E5" s="30"/>
      <c r="F5" s="30"/>
      <c r="G5" s="30"/>
      <c r="H5" s="30"/>
      <c r="I5" s="30"/>
      <c r="J5" s="30"/>
      <c r="K5" s="30"/>
      <c r="L5" s="9"/>
      <c r="M5" s="6"/>
      <c r="N5" s="30"/>
      <c r="O5" s="30"/>
      <c r="P5" s="30"/>
      <c r="Q5" s="30"/>
      <c r="R5" s="30"/>
      <c r="S5" s="30"/>
      <c r="T5" s="30"/>
      <c r="U5" s="30"/>
      <c r="V5" s="30"/>
      <c r="W5" s="9"/>
      <c r="X5" s="6"/>
      <c r="Y5" s="9"/>
      <c r="Z5" s="9"/>
    </row>
    <row r="6" spans="2:27" x14ac:dyDescent="0.3">
      <c r="B6" s="6"/>
      <c r="C6" s="10" t="s">
        <v>8</v>
      </c>
      <c r="D6" s="10" t="s">
        <v>9</v>
      </c>
      <c r="E6" s="10" t="s">
        <v>10</v>
      </c>
      <c r="F6" s="10" t="s">
        <v>11</v>
      </c>
      <c r="G6" s="11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34"/>
      <c r="M6" s="6"/>
      <c r="N6" s="10" t="s">
        <v>8</v>
      </c>
      <c r="O6" s="10" t="s">
        <v>9</v>
      </c>
      <c r="P6" s="10" t="s">
        <v>10</v>
      </c>
      <c r="Q6" s="10" t="s">
        <v>11</v>
      </c>
      <c r="R6" s="11" t="s">
        <v>12</v>
      </c>
      <c r="S6" s="12" t="s">
        <v>13</v>
      </c>
      <c r="T6" s="12" t="s">
        <v>14</v>
      </c>
      <c r="U6" s="12" t="s">
        <v>15</v>
      </c>
      <c r="V6" s="12" t="s">
        <v>16</v>
      </c>
      <c r="W6" s="34"/>
      <c r="X6" s="6"/>
      <c r="Y6" s="12" t="s">
        <v>17</v>
      </c>
      <c r="Z6" s="12" t="s">
        <v>18</v>
      </c>
      <c r="AA6" s="34"/>
    </row>
    <row r="7" spans="2:27" ht="28.8" customHeight="1" x14ac:dyDescent="0.3">
      <c r="B7" s="34"/>
      <c r="C7" s="54" t="s">
        <v>19</v>
      </c>
      <c r="D7" s="55"/>
      <c r="E7" s="55"/>
      <c r="F7" s="55"/>
      <c r="G7" s="55"/>
      <c r="H7" s="56"/>
      <c r="I7" s="54" t="s">
        <v>20</v>
      </c>
      <c r="J7" s="56"/>
      <c r="K7" s="13" t="s">
        <v>21</v>
      </c>
      <c r="L7" s="14"/>
      <c r="M7" s="34"/>
      <c r="N7" s="54" t="s">
        <v>19</v>
      </c>
      <c r="O7" s="55"/>
      <c r="P7" s="55"/>
      <c r="Q7" s="55"/>
      <c r="R7" s="55"/>
      <c r="S7" s="56"/>
      <c r="T7" s="54" t="s">
        <v>20</v>
      </c>
      <c r="U7" s="56"/>
      <c r="V7" s="13" t="s">
        <v>21</v>
      </c>
      <c r="W7" s="14"/>
      <c r="X7" s="34"/>
      <c r="Y7" s="13" t="s">
        <v>22</v>
      </c>
      <c r="Z7" s="13" t="s">
        <v>21</v>
      </c>
      <c r="AA7" s="34"/>
    </row>
    <row r="8" spans="2:27" ht="28.8" x14ac:dyDescent="0.3">
      <c r="B8" s="34"/>
      <c r="C8" s="13" t="s">
        <v>23</v>
      </c>
      <c r="D8" s="13" t="s">
        <v>24</v>
      </c>
      <c r="E8" s="13" t="s">
        <v>25</v>
      </c>
      <c r="F8" s="13" t="s">
        <v>26</v>
      </c>
      <c r="G8" s="13" t="s">
        <v>27</v>
      </c>
      <c r="H8" s="13" t="s">
        <v>22</v>
      </c>
      <c r="I8" s="13" t="s">
        <v>28</v>
      </c>
      <c r="J8" s="13" t="s">
        <v>20</v>
      </c>
      <c r="K8" s="13" t="s">
        <v>21</v>
      </c>
      <c r="L8" s="14"/>
      <c r="M8" s="34"/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22</v>
      </c>
      <c r="T8" s="13" t="s">
        <v>28</v>
      </c>
      <c r="U8" s="13" t="s">
        <v>20</v>
      </c>
      <c r="V8" s="13" t="s">
        <v>21</v>
      </c>
      <c r="W8" s="14"/>
      <c r="X8" s="34"/>
      <c r="Y8" s="13" t="s">
        <v>22</v>
      </c>
      <c r="Z8" s="13" t="s">
        <v>21</v>
      </c>
      <c r="AA8" s="34"/>
    </row>
    <row r="9" spans="2:27" x14ac:dyDescent="0.3">
      <c r="B9" s="6" t="s">
        <v>29</v>
      </c>
      <c r="C9" s="35"/>
      <c r="D9" s="35"/>
      <c r="E9" s="35"/>
      <c r="F9" s="35"/>
      <c r="G9" s="36"/>
      <c r="H9" s="37">
        <f>SUM(C9:G9)</f>
        <v>0</v>
      </c>
      <c r="I9" s="36"/>
      <c r="J9" s="36"/>
      <c r="K9" s="37">
        <f>SUM(H9:J9)</f>
        <v>0</v>
      </c>
      <c r="L9" s="38"/>
      <c r="M9" s="6" t="s">
        <v>29</v>
      </c>
      <c r="N9" s="35"/>
      <c r="O9" s="35"/>
      <c r="P9" s="35"/>
      <c r="Q9" s="35"/>
      <c r="R9" s="36"/>
      <c r="S9" s="37">
        <f>SUM(N9:R9)</f>
        <v>0</v>
      </c>
      <c r="T9" s="36"/>
      <c r="U9" s="36"/>
      <c r="V9" s="37">
        <f>SUM(S9:U9)</f>
        <v>0</v>
      </c>
      <c r="W9" s="38"/>
      <c r="X9" s="6" t="s">
        <v>29</v>
      </c>
      <c r="Y9" s="39">
        <f>H9+S9</f>
        <v>0</v>
      </c>
      <c r="Z9" s="39">
        <f>K9+V9</f>
        <v>0</v>
      </c>
      <c r="AA9" s="34"/>
    </row>
    <row r="10" spans="2:27" x14ac:dyDescent="0.3">
      <c r="B10" s="6" t="s">
        <v>30</v>
      </c>
      <c r="C10" s="36"/>
      <c r="D10" s="36"/>
      <c r="E10" s="36"/>
      <c r="F10" s="36"/>
      <c r="G10" s="36"/>
      <c r="H10" s="37">
        <f t="shared" ref="H10:H20" si="0">SUM(C10:G10)</f>
        <v>0</v>
      </c>
      <c r="I10" s="36"/>
      <c r="J10" s="36"/>
      <c r="K10" s="37">
        <f t="shared" ref="K10:K20" si="1">SUM(H10:J10)</f>
        <v>0</v>
      </c>
      <c r="L10" s="38"/>
      <c r="M10" s="6" t="s">
        <v>30</v>
      </c>
      <c r="N10" s="36"/>
      <c r="O10" s="36"/>
      <c r="P10" s="36"/>
      <c r="Q10" s="36"/>
      <c r="R10" s="36"/>
      <c r="S10" s="37">
        <f t="shared" ref="S10:S20" si="2">SUM(N10:R10)</f>
        <v>0</v>
      </c>
      <c r="T10" s="36"/>
      <c r="U10" s="36"/>
      <c r="V10" s="37">
        <f t="shared" ref="V10:V20" si="3">SUM(S10:U10)</f>
        <v>0</v>
      </c>
      <c r="W10" s="38"/>
      <c r="X10" s="6" t="s">
        <v>30</v>
      </c>
      <c r="Y10" s="39">
        <f t="shared" ref="Y10:Y20" si="4">H10+S10</f>
        <v>0</v>
      </c>
      <c r="Z10" s="39">
        <f t="shared" ref="Z10:Z20" si="5">K10+V10</f>
        <v>0</v>
      </c>
      <c r="AA10" s="34"/>
    </row>
    <row r="11" spans="2:27" x14ac:dyDescent="0.3">
      <c r="B11" s="6" t="s">
        <v>31</v>
      </c>
      <c r="C11" s="36"/>
      <c r="D11" s="36"/>
      <c r="E11" s="36"/>
      <c r="F11" s="36"/>
      <c r="G11" s="36"/>
      <c r="H11" s="37">
        <f t="shared" si="0"/>
        <v>0</v>
      </c>
      <c r="I11" s="36"/>
      <c r="J11" s="36"/>
      <c r="K11" s="37">
        <f t="shared" si="1"/>
        <v>0</v>
      </c>
      <c r="L11" s="38"/>
      <c r="M11" s="6" t="s">
        <v>31</v>
      </c>
      <c r="N11" s="36"/>
      <c r="O11" s="36"/>
      <c r="P11" s="36"/>
      <c r="Q11" s="36"/>
      <c r="R11" s="36"/>
      <c r="S11" s="37">
        <f t="shared" si="2"/>
        <v>0</v>
      </c>
      <c r="T11" s="36"/>
      <c r="U11" s="36"/>
      <c r="V11" s="37">
        <f t="shared" si="3"/>
        <v>0</v>
      </c>
      <c r="W11" s="38"/>
      <c r="X11" s="6" t="s">
        <v>31</v>
      </c>
      <c r="Y11" s="39">
        <f t="shared" si="4"/>
        <v>0</v>
      </c>
      <c r="Z11" s="39">
        <f t="shared" si="5"/>
        <v>0</v>
      </c>
      <c r="AA11" s="34"/>
    </row>
    <row r="12" spans="2:27" x14ac:dyDescent="0.3">
      <c r="B12" s="6" t="s">
        <v>32</v>
      </c>
      <c r="C12" s="36"/>
      <c r="D12" s="36"/>
      <c r="E12" s="36"/>
      <c r="F12" s="36"/>
      <c r="G12" s="36"/>
      <c r="H12" s="37">
        <f t="shared" si="0"/>
        <v>0</v>
      </c>
      <c r="I12" s="36"/>
      <c r="J12" s="36"/>
      <c r="K12" s="37">
        <f t="shared" si="1"/>
        <v>0</v>
      </c>
      <c r="L12" s="38"/>
      <c r="M12" s="6" t="s">
        <v>32</v>
      </c>
      <c r="N12" s="36"/>
      <c r="O12" s="36"/>
      <c r="P12" s="36"/>
      <c r="Q12" s="36"/>
      <c r="R12" s="36"/>
      <c r="S12" s="37">
        <f t="shared" si="2"/>
        <v>0</v>
      </c>
      <c r="T12" s="36"/>
      <c r="U12" s="36"/>
      <c r="V12" s="37">
        <f t="shared" si="3"/>
        <v>0</v>
      </c>
      <c r="W12" s="38"/>
      <c r="X12" s="6" t="s">
        <v>32</v>
      </c>
      <c r="Y12" s="39">
        <f t="shared" si="4"/>
        <v>0</v>
      </c>
      <c r="Z12" s="39">
        <f t="shared" si="5"/>
        <v>0</v>
      </c>
      <c r="AA12" s="34"/>
    </row>
    <row r="13" spans="2:27" x14ac:dyDescent="0.3">
      <c r="B13" s="6" t="s">
        <v>33</v>
      </c>
      <c r="C13" s="36"/>
      <c r="D13" s="36"/>
      <c r="E13" s="36"/>
      <c r="F13" s="36"/>
      <c r="G13" s="36"/>
      <c r="H13" s="37">
        <f t="shared" si="0"/>
        <v>0</v>
      </c>
      <c r="I13" s="36"/>
      <c r="J13" s="36"/>
      <c r="K13" s="37">
        <f t="shared" si="1"/>
        <v>0</v>
      </c>
      <c r="L13" s="38"/>
      <c r="M13" s="6" t="s">
        <v>33</v>
      </c>
      <c r="N13" s="36"/>
      <c r="O13" s="36"/>
      <c r="P13" s="36"/>
      <c r="Q13" s="36"/>
      <c r="R13" s="36"/>
      <c r="S13" s="37">
        <f t="shared" si="2"/>
        <v>0</v>
      </c>
      <c r="T13" s="36"/>
      <c r="U13" s="36"/>
      <c r="V13" s="37">
        <f t="shared" si="3"/>
        <v>0</v>
      </c>
      <c r="W13" s="38"/>
      <c r="X13" s="6" t="s">
        <v>33</v>
      </c>
      <c r="Y13" s="39">
        <f t="shared" si="4"/>
        <v>0</v>
      </c>
      <c r="Z13" s="39">
        <f t="shared" si="5"/>
        <v>0</v>
      </c>
      <c r="AA13" s="34"/>
    </row>
    <row r="14" spans="2:27" x14ac:dyDescent="0.3">
      <c r="B14" s="6" t="s">
        <v>34</v>
      </c>
      <c r="C14" s="36"/>
      <c r="D14" s="36"/>
      <c r="E14" s="36"/>
      <c r="F14" s="36"/>
      <c r="G14" s="36"/>
      <c r="H14" s="37">
        <f t="shared" si="0"/>
        <v>0</v>
      </c>
      <c r="I14" s="36"/>
      <c r="J14" s="36"/>
      <c r="K14" s="37">
        <f t="shared" si="1"/>
        <v>0</v>
      </c>
      <c r="L14" s="38"/>
      <c r="M14" s="6" t="s">
        <v>34</v>
      </c>
      <c r="N14" s="36"/>
      <c r="O14" s="36"/>
      <c r="P14" s="36"/>
      <c r="Q14" s="36"/>
      <c r="R14" s="36"/>
      <c r="S14" s="37">
        <f t="shared" si="2"/>
        <v>0</v>
      </c>
      <c r="T14" s="36"/>
      <c r="U14" s="36"/>
      <c r="V14" s="37">
        <f t="shared" si="3"/>
        <v>0</v>
      </c>
      <c r="W14" s="38"/>
      <c r="X14" s="6" t="s">
        <v>34</v>
      </c>
      <c r="Y14" s="39">
        <f t="shared" si="4"/>
        <v>0</v>
      </c>
      <c r="Z14" s="39">
        <f t="shared" si="5"/>
        <v>0</v>
      </c>
      <c r="AA14" s="34"/>
    </row>
    <row r="15" spans="2:27" x14ac:dyDescent="0.3">
      <c r="B15" s="6" t="s">
        <v>35</v>
      </c>
      <c r="C15" s="36"/>
      <c r="D15" s="36"/>
      <c r="E15" s="36"/>
      <c r="F15" s="36"/>
      <c r="G15" s="36"/>
      <c r="H15" s="37">
        <f t="shared" si="0"/>
        <v>0</v>
      </c>
      <c r="I15" s="36"/>
      <c r="J15" s="36"/>
      <c r="K15" s="37">
        <f t="shared" si="1"/>
        <v>0</v>
      </c>
      <c r="L15" s="38"/>
      <c r="M15" s="6" t="s">
        <v>35</v>
      </c>
      <c r="N15" s="36"/>
      <c r="O15" s="36"/>
      <c r="P15" s="36"/>
      <c r="Q15" s="36"/>
      <c r="R15" s="36"/>
      <c r="S15" s="37">
        <f t="shared" si="2"/>
        <v>0</v>
      </c>
      <c r="T15" s="36"/>
      <c r="U15" s="36"/>
      <c r="V15" s="37">
        <f t="shared" si="3"/>
        <v>0</v>
      </c>
      <c r="W15" s="38"/>
      <c r="X15" s="6" t="s">
        <v>35</v>
      </c>
      <c r="Y15" s="39">
        <f t="shared" si="4"/>
        <v>0</v>
      </c>
      <c r="Z15" s="39">
        <f t="shared" si="5"/>
        <v>0</v>
      </c>
      <c r="AA15" s="34"/>
    </row>
    <row r="16" spans="2:27" x14ac:dyDescent="0.3">
      <c r="B16" s="6" t="s">
        <v>36</v>
      </c>
      <c r="C16" s="36"/>
      <c r="D16" s="36"/>
      <c r="E16" s="36"/>
      <c r="F16" s="36"/>
      <c r="G16" s="36"/>
      <c r="H16" s="37">
        <f t="shared" si="0"/>
        <v>0</v>
      </c>
      <c r="I16" s="36"/>
      <c r="J16" s="36"/>
      <c r="K16" s="37">
        <f t="shared" si="1"/>
        <v>0</v>
      </c>
      <c r="L16" s="38"/>
      <c r="M16" s="6" t="s">
        <v>36</v>
      </c>
      <c r="N16" s="36"/>
      <c r="O16" s="36"/>
      <c r="P16" s="36"/>
      <c r="Q16" s="36"/>
      <c r="R16" s="36"/>
      <c r="S16" s="37">
        <f t="shared" si="2"/>
        <v>0</v>
      </c>
      <c r="T16" s="36"/>
      <c r="U16" s="36"/>
      <c r="V16" s="37">
        <f t="shared" si="3"/>
        <v>0</v>
      </c>
      <c r="W16" s="38"/>
      <c r="X16" s="6" t="s">
        <v>36</v>
      </c>
      <c r="Y16" s="39">
        <f t="shared" si="4"/>
        <v>0</v>
      </c>
      <c r="Z16" s="39">
        <f t="shared" si="5"/>
        <v>0</v>
      </c>
      <c r="AA16" s="34"/>
    </row>
    <row r="17" spans="2:27" x14ac:dyDescent="0.3">
      <c r="B17" s="6" t="s">
        <v>37</v>
      </c>
      <c r="C17" s="36"/>
      <c r="D17" s="36"/>
      <c r="E17" s="36"/>
      <c r="F17" s="36"/>
      <c r="G17" s="36"/>
      <c r="H17" s="37">
        <f t="shared" si="0"/>
        <v>0</v>
      </c>
      <c r="I17" s="36"/>
      <c r="J17" s="36"/>
      <c r="K17" s="37">
        <f t="shared" si="1"/>
        <v>0</v>
      </c>
      <c r="L17" s="38"/>
      <c r="M17" s="6" t="s">
        <v>37</v>
      </c>
      <c r="N17" s="36"/>
      <c r="O17" s="36"/>
      <c r="P17" s="36"/>
      <c r="Q17" s="36"/>
      <c r="R17" s="36"/>
      <c r="S17" s="37">
        <f t="shared" si="2"/>
        <v>0</v>
      </c>
      <c r="T17" s="36"/>
      <c r="U17" s="36"/>
      <c r="V17" s="37">
        <f t="shared" si="3"/>
        <v>0</v>
      </c>
      <c r="W17" s="38"/>
      <c r="X17" s="6" t="s">
        <v>37</v>
      </c>
      <c r="Y17" s="39">
        <f t="shared" si="4"/>
        <v>0</v>
      </c>
      <c r="Z17" s="39">
        <f t="shared" si="5"/>
        <v>0</v>
      </c>
      <c r="AA17" s="34"/>
    </row>
    <row r="18" spans="2:27" x14ac:dyDescent="0.3">
      <c r="B18" s="6" t="s">
        <v>38</v>
      </c>
      <c r="C18" s="36"/>
      <c r="D18" s="36"/>
      <c r="E18" s="36"/>
      <c r="F18" s="36"/>
      <c r="G18" s="36"/>
      <c r="H18" s="37">
        <f t="shared" si="0"/>
        <v>0</v>
      </c>
      <c r="I18" s="36"/>
      <c r="J18" s="36"/>
      <c r="K18" s="37">
        <f t="shared" si="1"/>
        <v>0</v>
      </c>
      <c r="L18" s="38"/>
      <c r="M18" s="6" t="s">
        <v>38</v>
      </c>
      <c r="N18" s="36"/>
      <c r="O18" s="36"/>
      <c r="P18" s="36"/>
      <c r="Q18" s="36"/>
      <c r="R18" s="36"/>
      <c r="S18" s="37">
        <f t="shared" si="2"/>
        <v>0</v>
      </c>
      <c r="T18" s="36"/>
      <c r="U18" s="36"/>
      <c r="V18" s="37">
        <f t="shared" si="3"/>
        <v>0</v>
      </c>
      <c r="W18" s="38"/>
      <c r="X18" s="6" t="s">
        <v>38</v>
      </c>
      <c r="Y18" s="39">
        <f t="shared" si="4"/>
        <v>0</v>
      </c>
      <c r="Z18" s="39">
        <f t="shared" si="5"/>
        <v>0</v>
      </c>
      <c r="AA18" s="34"/>
    </row>
    <row r="19" spans="2:27" x14ac:dyDescent="0.3">
      <c r="B19" s="6" t="s">
        <v>39</v>
      </c>
      <c r="C19" s="36"/>
      <c r="D19" s="36"/>
      <c r="E19" s="36"/>
      <c r="F19" s="36"/>
      <c r="G19" s="36"/>
      <c r="H19" s="37">
        <f t="shared" si="0"/>
        <v>0</v>
      </c>
      <c r="I19" s="36"/>
      <c r="J19" s="36"/>
      <c r="K19" s="37">
        <f t="shared" si="1"/>
        <v>0</v>
      </c>
      <c r="L19" s="38"/>
      <c r="M19" s="6" t="s">
        <v>39</v>
      </c>
      <c r="N19" s="36"/>
      <c r="O19" s="36"/>
      <c r="P19" s="36"/>
      <c r="Q19" s="36"/>
      <c r="R19" s="36"/>
      <c r="S19" s="37">
        <f t="shared" si="2"/>
        <v>0</v>
      </c>
      <c r="T19" s="36"/>
      <c r="U19" s="36"/>
      <c r="V19" s="37">
        <f t="shared" si="3"/>
        <v>0</v>
      </c>
      <c r="W19" s="38"/>
      <c r="X19" s="6" t="s">
        <v>39</v>
      </c>
      <c r="Y19" s="39">
        <f t="shared" si="4"/>
        <v>0</v>
      </c>
      <c r="Z19" s="39">
        <f t="shared" si="5"/>
        <v>0</v>
      </c>
      <c r="AA19" s="34"/>
    </row>
    <row r="20" spans="2:27" ht="15" thickBot="1" x14ac:dyDescent="0.35">
      <c r="B20" s="6" t="s">
        <v>40</v>
      </c>
      <c r="C20" s="40"/>
      <c r="D20" s="40"/>
      <c r="E20" s="40"/>
      <c r="F20" s="40"/>
      <c r="G20" s="40"/>
      <c r="H20" s="41">
        <f t="shared" si="0"/>
        <v>0</v>
      </c>
      <c r="I20" s="40"/>
      <c r="J20" s="40"/>
      <c r="K20" s="41">
        <f t="shared" si="1"/>
        <v>0</v>
      </c>
      <c r="L20" s="38"/>
      <c r="M20" s="6" t="s">
        <v>40</v>
      </c>
      <c r="N20" s="40"/>
      <c r="O20" s="40"/>
      <c r="P20" s="40"/>
      <c r="Q20" s="40"/>
      <c r="R20" s="40"/>
      <c r="S20" s="41">
        <f t="shared" si="2"/>
        <v>0</v>
      </c>
      <c r="T20" s="40"/>
      <c r="U20" s="40"/>
      <c r="V20" s="41">
        <f t="shared" si="3"/>
        <v>0</v>
      </c>
      <c r="W20" s="38"/>
      <c r="X20" s="6" t="s">
        <v>40</v>
      </c>
      <c r="Y20" s="42">
        <f t="shared" si="4"/>
        <v>0</v>
      </c>
      <c r="Z20" s="42">
        <f t="shared" si="5"/>
        <v>0</v>
      </c>
      <c r="AA20" s="34"/>
    </row>
    <row r="21" spans="2:27" ht="15" thickTop="1" x14ac:dyDescent="0.3">
      <c r="B21" s="6" t="s">
        <v>2</v>
      </c>
      <c r="C21" s="43"/>
      <c r="D21" s="43"/>
      <c r="E21" s="43"/>
      <c r="F21" s="43"/>
      <c r="G21" s="43"/>
      <c r="H21" s="44">
        <f>SUM(H9:H20)</f>
        <v>0</v>
      </c>
      <c r="I21" s="43"/>
      <c r="J21" s="43"/>
      <c r="K21" s="44">
        <f t="shared" ref="K21" si="6">SUM(K9:K20)</f>
        <v>0</v>
      </c>
      <c r="L21" s="38"/>
      <c r="M21" s="6" t="s">
        <v>2</v>
      </c>
      <c r="N21" s="43"/>
      <c r="O21" s="43"/>
      <c r="P21" s="43"/>
      <c r="Q21" s="43"/>
      <c r="R21" s="43"/>
      <c r="S21" s="44">
        <f>SUM(S9:S20)</f>
        <v>0</v>
      </c>
      <c r="T21" s="43"/>
      <c r="U21" s="43"/>
      <c r="V21" s="44">
        <f t="shared" ref="V21" si="7">SUM(V9:V20)</f>
        <v>0</v>
      </c>
      <c r="W21" s="38"/>
      <c r="X21" s="6" t="s">
        <v>2</v>
      </c>
      <c r="Y21" s="44">
        <f>SUM(Y9:Y20)</f>
        <v>0</v>
      </c>
      <c r="Z21" s="44">
        <f>SUM(Z9:Z20)</f>
        <v>0</v>
      </c>
      <c r="AA21" s="34"/>
    </row>
    <row r="22" spans="2:27" ht="30.6" customHeight="1" thickBot="1" x14ac:dyDescent="0.35">
      <c r="B22" s="34"/>
      <c r="C22" s="34"/>
      <c r="D22" s="34"/>
      <c r="E22" s="34"/>
      <c r="F22" s="34"/>
      <c r="G22" s="34"/>
      <c r="H22" s="34"/>
      <c r="I22" s="6" t="s">
        <v>41</v>
      </c>
      <c r="J22" s="32" t="s">
        <v>42</v>
      </c>
      <c r="K22" s="39" t="e">
        <f>H21/K21</f>
        <v>#DIV/0!</v>
      </c>
      <c r="L22" s="16" t="s">
        <v>43</v>
      </c>
      <c r="M22" s="34"/>
      <c r="N22" s="34"/>
      <c r="O22" s="34"/>
      <c r="P22" s="34"/>
      <c r="Q22" s="34"/>
      <c r="R22" s="34"/>
      <c r="S22" s="34"/>
      <c r="T22" s="6" t="s">
        <v>41</v>
      </c>
      <c r="U22" s="31" t="s">
        <v>42</v>
      </c>
      <c r="V22" s="45" t="e">
        <f>S21/V21</f>
        <v>#DIV/0!</v>
      </c>
      <c r="W22" s="16" t="s">
        <v>43</v>
      </c>
      <c r="X22" s="17" t="s">
        <v>44</v>
      </c>
      <c r="Y22" s="31" t="s">
        <v>45</v>
      </c>
      <c r="Z22" s="39" t="e">
        <f>Y21/Z21</f>
        <v>#DIV/0!</v>
      </c>
      <c r="AA22" s="16" t="s">
        <v>46</v>
      </c>
    </row>
    <row r="23" spans="2:27" x14ac:dyDescent="0.3">
      <c r="B23" s="46"/>
      <c r="C23" s="18" t="s">
        <v>23</v>
      </c>
      <c r="D23" s="19" t="s">
        <v>47</v>
      </c>
      <c r="E23" s="47"/>
      <c r="F23" s="20"/>
      <c r="G23" s="21"/>
      <c r="H23" s="21"/>
      <c r="I23" s="21"/>
      <c r="J23" s="21"/>
      <c r="K23" s="10"/>
      <c r="L23" s="21"/>
      <c r="M23" s="46"/>
      <c r="N23" s="34"/>
      <c r="O23" s="34"/>
      <c r="P23" s="34"/>
      <c r="Q23" s="21"/>
      <c r="R23" s="21"/>
      <c r="S23" s="21"/>
      <c r="T23" s="21"/>
      <c r="U23" s="21"/>
      <c r="V23" s="10"/>
      <c r="W23" s="21"/>
      <c r="X23" s="46"/>
      <c r="Y23" s="21"/>
      <c r="Z23" s="10"/>
      <c r="AA23" s="34"/>
    </row>
    <row r="24" spans="2:27" x14ac:dyDescent="0.3">
      <c r="B24" s="34"/>
      <c r="C24" s="22" t="s">
        <v>24</v>
      </c>
      <c r="D24" s="23" t="s">
        <v>48</v>
      </c>
      <c r="E24" s="38"/>
      <c r="F24" s="48"/>
      <c r="G24" s="38"/>
      <c r="H24" s="34"/>
      <c r="I24" s="6"/>
      <c r="J24" s="6" t="s">
        <v>49</v>
      </c>
      <c r="K24" s="36"/>
      <c r="L24" s="34"/>
      <c r="M24" s="34"/>
      <c r="N24" s="34"/>
      <c r="O24" s="38"/>
      <c r="P24" s="38"/>
      <c r="Q24" s="38"/>
      <c r="R24" s="38"/>
      <c r="S24" s="34"/>
      <c r="T24" s="6"/>
      <c r="U24" s="6" t="s">
        <v>49</v>
      </c>
      <c r="V24" s="39"/>
      <c r="W24" s="34"/>
      <c r="X24" s="34"/>
      <c r="Y24" s="6" t="s">
        <v>50</v>
      </c>
      <c r="Z24" s="39">
        <f>K24+V24</f>
        <v>0</v>
      </c>
      <c r="AA24" s="34"/>
    </row>
    <row r="25" spans="2:27" x14ac:dyDescent="0.3">
      <c r="B25" s="34"/>
      <c r="C25" s="22" t="s">
        <v>51</v>
      </c>
      <c r="D25" s="23" t="s">
        <v>52</v>
      </c>
      <c r="E25" s="38"/>
      <c r="F25" s="48"/>
      <c r="G25" s="38"/>
      <c r="H25" s="34"/>
      <c r="I25" s="6"/>
      <c r="J25" s="6" t="s">
        <v>53</v>
      </c>
      <c r="K25" s="36"/>
      <c r="L25" s="34"/>
      <c r="M25" s="34"/>
      <c r="N25" s="34"/>
      <c r="O25" s="38"/>
      <c r="P25" s="38"/>
      <c r="Q25" s="38"/>
      <c r="R25" s="38"/>
      <c r="S25" s="34"/>
      <c r="T25" s="6"/>
      <c r="U25" s="6" t="s">
        <v>53</v>
      </c>
      <c r="V25" s="39"/>
      <c r="W25" s="34"/>
      <c r="X25" s="34"/>
      <c r="Y25" s="6" t="s">
        <v>54</v>
      </c>
      <c r="Z25" s="39">
        <f t="shared" ref="Z25:Z29" si="8">K25+V25</f>
        <v>0</v>
      </c>
      <c r="AA25" s="34"/>
    </row>
    <row r="26" spans="2:27" x14ac:dyDescent="0.3">
      <c r="B26" s="34"/>
      <c r="C26" s="22" t="s">
        <v>26</v>
      </c>
      <c r="D26" s="23" t="s">
        <v>55</v>
      </c>
      <c r="E26" s="38"/>
      <c r="F26" s="48"/>
      <c r="G26" s="38"/>
      <c r="H26" s="34"/>
      <c r="I26" s="6"/>
      <c r="J26" s="6" t="s">
        <v>56</v>
      </c>
      <c r="K26" s="36"/>
      <c r="L26" s="34"/>
      <c r="M26" s="34"/>
      <c r="N26" s="34"/>
      <c r="O26" s="38"/>
      <c r="P26" s="38"/>
      <c r="Q26" s="38"/>
      <c r="R26" s="38"/>
      <c r="S26" s="34"/>
      <c r="T26" s="6"/>
      <c r="U26" s="6" t="s">
        <v>56</v>
      </c>
      <c r="V26" s="39"/>
      <c r="W26" s="34"/>
      <c r="X26" s="34"/>
      <c r="Y26" s="6" t="s">
        <v>57</v>
      </c>
      <c r="Z26" s="39">
        <f t="shared" si="8"/>
        <v>0</v>
      </c>
      <c r="AA26" s="34"/>
    </row>
    <row r="27" spans="2:27" x14ac:dyDescent="0.3">
      <c r="B27" s="34"/>
      <c r="C27" s="22" t="s">
        <v>27</v>
      </c>
      <c r="D27" s="23" t="s">
        <v>58</v>
      </c>
      <c r="E27" s="38"/>
      <c r="F27" s="48"/>
      <c r="G27" s="38"/>
      <c r="H27" s="34"/>
      <c r="I27" s="6"/>
      <c r="J27" s="6" t="s">
        <v>59</v>
      </c>
      <c r="K27" s="36"/>
      <c r="L27" s="34"/>
      <c r="M27" s="34"/>
      <c r="N27" s="34"/>
      <c r="O27" s="38"/>
      <c r="P27" s="38"/>
      <c r="Q27" s="38"/>
      <c r="R27" s="38"/>
      <c r="S27" s="34"/>
      <c r="T27" s="6"/>
      <c r="U27" s="6" t="s">
        <v>59</v>
      </c>
      <c r="V27" s="39"/>
      <c r="W27" s="34"/>
      <c r="X27" s="34"/>
      <c r="Y27" s="6" t="s">
        <v>60</v>
      </c>
      <c r="Z27" s="39">
        <f t="shared" si="8"/>
        <v>0</v>
      </c>
      <c r="AA27" s="34"/>
    </row>
    <row r="28" spans="2:27" x14ac:dyDescent="0.3">
      <c r="B28" s="34"/>
      <c r="C28" s="22" t="s">
        <v>28</v>
      </c>
      <c r="D28" s="23" t="s">
        <v>61</v>
      </c>
      <c r="E28" s="38"/>
      <c r="F28" s="48"/>
      <c r="G28" s="38"/>
      <c r="H28" s="34"/>
      <c r="I28" s="6"/>
      <c r="J28" s="6" t="s">
        <v>62</v>
      </c>
      <c r="K28" s="36"/>
      <c r="L28" s="34"/>
      <c r="M28" s="34"/>
      <c r="N28" s="34"/>
      <c r="O28" s="38"/>
      <c r="P28" s="38"/>
      <c r="Q28" s="38"/>
      <c r="R28" s="38"/>
      <c r="S28" s="34"/>
      <c r="T28" s="6"/>
      <c r="U28" s="6" t="s">
        <v>62</v>
      </c>
      <c r="V28" s="39"/>
      <c r="W28" s="34"/>
      <c r="X28" s="34"/>
      <c r="Y28" s="6" t="s">
        <v>63</v>
      </c>
      <c r="Z28" s="39">
        <f t="shared" si="8"/>
        <v>0</v>
      </c>
      <c r="AA28" s="34"/>
    </row>
    <row r="29" spans="2:27" ht="15" thickBot="1" x14ac:dyDescent="0.35">
      <c r="B29" s="34"/>
      <c r="C29" s="24" t="s">
        <v>20</v>
      </c>
      <c r="D29" s="25" t="s">
        <v>64</v>
      </c>
      <c r="E29" s="49"/>
      <c r="F29" s="50"/>
      <c r="G29" s="38"/>
      <c r="H29" s="34"/>
      <c r="I29" s="6"/>
      <c r="J29" s="6" t="s">
        <v>65</v>
      </c>
      <c r="K29" s="40"/>
      <c r="L29" s="34"/>
      <c r="M29" s="34"/>
      <c r="N29" s="34"/>
      <c r="O29" s="38"/>
      <c r="P29" s="38"/>
      <c r="Q29" s="38"/>
      <c r="R29" s="38"/>
      <c r="S29" s="34"/>
      <c r="T29" s="6"/>
      <c r="U29" s="6" t="s">
        <v>65</v>
      </c>
      <c r="V29" s="42"/>
      <c r="W29" s="34"/>
      <c r="X29" s="34"/>
      <c r="Y29" s="6" t="s">
        <v>66</v>
      </c>
      <c r="Z29" s="42">
        <f t="shared" si="8"/>
        <v>0</v>
      </c>
      <c r="AA29" s="34"/>
    </row>
    <row r="30" spans="2:27" x14ac:dyDescent="0.3">
      <c r="B30" s="34"/>
      <c r="C30" s="34"/>
      <c r="D30" s="26"/>
      <c r="E30" s="38"/>
      <c r="F30" s="38"/>
      <c r="G30" s="38"/>
      <c r="H30" s="34"/>
      <c r="I30" s="6"/>
      <c r="J30" s="6" t="s">
        <v>67</v>
      </c>
      <c r="K30" s="44">
        <f>SUM(K24:K29)</f>
        <v>0</v>
      </c>
      <c r="L30" s="21" t="s">
        <v>68</v>
      </c>
      <c r="M30" s="34"/>
      <c r="N30" s="34"/>
      <c r="O30" s="38"/>
      <c r="P30" s="38"/>
      <c r="Q30" s="38"/>
      <c r="R30" s="38"/>
      <c r="S30" s="34"/>
      <c r="T30" s="6"/>
      <c r="U30" s="6" t="s">
        <v>67</v>
      </c>
      <c r="V30" s="44">
        <f>SUM(V24:V29)</f>
        <v>0</v>
      </c>
      <c r="W30" s="21" t="s">
        <v>68</v>
      </c>
      <c r="X30" s="34"/>
      <c r="Y30" s="6" t="s">
        <v>69</v>
      </c>
      <c r="Z30" s="44">
        <f>SUM(Z24:Z29)</f>
        <v>0</v>
      </c>
      <c r="AA30" s="21" t="s">
        <v>70</v>
      </c>
    </row>
    <row r="31" spans="2:27" x14ac:dyDescent="0.3">
      <c r="B31" s="6"/>
      <c r="C31" s="1"/>
      <c r="D31" s="26"/>
      <c r="E31" s="1"/>
      <c r="F31" s="1"/>
      <c r="G31" s="1"/>
      <c r="H31" s="1"/>
      <c r="I31" s="1"/>
      <c r="J31" s="1"/>
      <c r="L31" s="1"/>
      <c r="M31" s="6"/>
      <c r="N31" s="1"/>
      <c r="O31" s="1"/>
      <c r="P31" s="1"/>
      <c r="Q31" s="1"/>
      <c r="R31" s="1"/>
      <c r="S31" s="1"/>
      <c r="T31" s="1"/>
      <c r="U31" s="1"/>
      <c r="W31" s="1"/>
      <c r="X31" s="6"/>
      <c r="Y31" s="1"/>
      <c r="AA31" s="21"/>
    </row>
    <row r="32" spans="2:27" ht="30.6" customHeight="1" x14ac:dyDescent="0.3">
      <c r="C32" s="1"/>
      <c r="D32" s="1"/>
      <c r="E32" s="16"/>
      <c r="F32" s="1"/>
      <c r="G32" s="1"/>
      <c r="H32" s="1"/>
      <c r="I32" s="6" t="s">
        <v>71</v>
      </c>
      <c r="J32" s="31" t="s">
        <v>72</v>
      </c>
      <c r="K32" s="15" t="e">
        <f>K22*K30</f>
        <v>#DIV/0!</v>
      </c>
      <c r="L32" s="21" t="s">
        <v>73</v>
      </c>
      <c r="M32" s="1"/>
      <c r="N32" s="1"/>
      <c r="O32" s="1"/>
      <c r="P32" s="16"/>
      <c r="Q32" s="1"/>
      <c r="R32" s="1"/>
      <c r="S32" s="1"/>
      <c r="T32" s="6" t="s">
        <v>71</v>
      </c>
      <c r="U32" s="31" t="s">
        <v>72</v>
      </c>
      <c r="V32" s="15" t="e">
        <f>V22*V30</f>
        <v>#DIV/0!</v>
      </c>
      <c r="W32" s="21" t="s">
        <v>73</v>
      </c>
      <c r="X32" s="17" t="s">
        <v>74</v>
      </c>
      <c r="Y32" s="31" t="s">
        <v>75</v>
      </c>
      <c r="Z32" s="27" t="e">
        <f>Z22*Z30</f>
        <v>#DIV/0!</v>
      </c>
      <c r="AA32" s="21" t="s">
        <v>76</v>
      </c>
    </row>
    <row r="33" spans="2:26" ht="30.6" customHeight="1" x14ac:dyDescent="0.3">
      <c r="C33" s="1"/>
      <c r="D33" s="1"/>
      <c r="E33" s="16"/>
      <c r="F33" s="1"/>
      <c r="G33" s="1"/>
      <c r="H33" s="1"/>
      <c r="I33" s="28" t="s">
        <v>77</v>
      </c>
      <c r="J33" s="33" t="s">
        <v>78</v>
      </c>
      <c r="K33" s="15" t="e">
        <f>K32*0.5</f>
        <v>#DIV/0!</v>
      </c>
      <c r="L33" s="1"/>
      <c r="M33" s="1"/>
      <c r="N33" s="1"/>
      <c r="O33" s="1"/>
      <c r="P33" s="16"/>
      <c r="Q33" s="1"/>
      <c r="R33" s="1"/>
      <c r="S33" s="1"/>
      <c r="T33" s="28" t="s">
        <v>77</v>
      </c>
      <c r="U33" s="51" t="s">
        <v>78</v>
      </c>
      <c r="V33" s="15" t="e">
        <f>V32*0.5</f>
        <v>#DIV/0!</v>
      </c>
      <c r="W33" s="1"/>
      <c r="X33" s="28" t="s">
        <v>79</v>
      </c>
      <c r="Y33" s="51" t="s">
        <v>80</v>
      </c>
      <c r="Z33" s="27" t="e">
        <f>Z32*0.5</f>
        <v>#DIV/0!</v>
      </c>
    </row>
    <row r="34" spans="2:26" x14ac:dyDescent="0.3">
      <c r="B34" s="16"/>
      <c r="M34" s="29"/>
      <c r="X34" s="29"/>
    </row>
  </sheetData>
  <sheetProtection selectLockedCells="1"/>
  <mergeCells count="4">
    <mergeCell ref="C7:H7"/>
    <mergeCell ref="I7:J7"/>
    <mergeCell ref="N7:S7"/>
    <mergeCell ref="T7:U7"/>
  </mergeCells>
  <printOptions horizontalCentered="1"/>
  <pageMargins left="0.2" right="0.2" top="0.75" bottom="0.75" header="0.3" footer="0.3"/>
  <pageSetup scale="77" fitToWidth="2" orientation="landscape" r:id="rId1"/>
  <headerFooter>
    <oddHeader>&amp;L&amp;"Arial,Bold"&amp;9DEPARTMENT OF HEALTH SERVICES
&amp;"Arial,Regular"Division of Long Term Care
F-01381 (10/2014)&amp;R&amp;"Arial,Bold"&amp;9STATE OF WISCONSIN</oddHeader>
    <oddFooter>&amp;C&amp;P</oddFooter>
  </headerFooter>
  <colBreaks count="1" manualBreakCount="1">
    <brk id="12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Study Monthly Summary</vt:lpstr>
      <vt:lpstr>'Time Study Monthly Summary'!Print_Area</vt:lpstr>
    </vt:vector>
  </TitlesOfParts>
  <Manager>BFM</Manager>
  <Company>Wisconsin DHS/Division of Long Term Care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Medicaid Administrative Pass -Through (MAPT) Time Summary</dc:title>
  <dc:creator>Bureau of Financial Management</dc:creator>
  <cp:keywords>f01381, f-01381, medicaid, administrative, pass, through, mapt, time, summary, division, of, long, term, care, bureau, of, financial, management, time study, dltc, bfm, cwa, county, waiver, agency</cp:keywords>
  <cp:lastModifiedBy>Pritchard, James B</cp:lastModifiedBy>
  <cp:lastPrinted>2014-10-07T17:23:13Z</cp:lastPrinted>
  <dcterms:created xsi:type="dcterms:W3CDTF">2014-04-29T19:11:10Z</dcterms:created>
  <dcterms:modified xsi:type="dcterms:W3CDTF">2015-12-10T18:29:12Z</dcterms:modified>
</cp:coreProperties>
</file>