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L:\Bpa materials\Contracting\1 - DPH PrePackets &amp; Contracting\2024 Consolidated Contract\Prep Work\Contracting Monitor Overview Spreadsheet\"/>
    </mc:Choice>
  </mc:AlternateContent>
  <xr:revisionPtr revIDLastSave="0" documentId="13_ncr:1_{A3C6C08F-B6D5-41B7-AC8C-8E5114554826}" xr6:coauthVersionLast="47" xr6:coauthVersionMax="47" xr10:uidLastSave="{00000000-0000-0000-0000-000000000000}"/>
  <bookViews>
    <workbookView xWindow="-108" yWindow="-108" windowWidth="23256" windowHeight="12576" tabRatio="592" activeTab="1" xr2:uid="{F13FAADF-1EF9-4F18-9868-FCEEBA6C84CE}"/>
  </bookViews>
  <sheets>
    <sheet name="Program Grid" sheetId="2" r:id="rId1"/>
    <sheet name="Reporting Calendar" sheetId="6" r:id="rId2"/>
    <sheet name="Contract Monitors" sheetId="3" r:id="rId3"/>
    <sheet name="Instructions" sheetId="5" state="hidden" r:id="rId4"/>
  </sheets>
  <externalReferences>
    <externalReference r:id="rId5"/>
    <externalReference r:id="rId6"/>
  </externalReferences>
  <definedNames>
    <definedName name="_xlnm._FilterDatabase" localSheetId="2" hidden="1">'Contract Monitors'!$A$3:$AB$101</definedName>
    <definedName name="_xlnm._FilterDatabase" localSheetId="0" hidden="1">'Program Grid'!$A$2:$U$33</definedName>
    <definedName name="_xlnm._FilterDatabase" localSheetId="1" hidden="1">'Reporting Calendar'!#REF!</definedName>
    <definedName name="CountyBottom" localSheetId="2">#REF!</definedName>
    <definedName name="CountyBottom" localSheetId="0">#REF!</definedName>
    <definedName name="CountyBottom">#REF!</definedName>
    <definedName name="CountyTop" localSheetId="2">#REF!</definedName>
    <definedName name="CountyTop" localSheetId="0">#REF!</definedName>
    <definedName name="CountyTop">#REF!</definedName>
    <definedName name="m">#REF!</definedName>
    <definedName name="Period" localSheetId="2">#REF!</definedName>
    <definedName name="Period" localSheetId="0">#REF!</definedName>
    <definedName name="Period">#REF!</definedName>
    <definedName name="Period2" localSheetId="2">#REF!</definedName>
    <definedName name="Period2" localSheetId="0">#REF!</definedName>
    <definedName name="Period2">#REF!</definedName>
    <definedName name="ProfIDleft" localSheetId="2">#REF!</definedName>
    <definedName name="ProfIDleft" localSheetId="0">#REF!</definedName>
    <definedName name="ProfIDleft">#REF!</definedName>
    <definedName name="ProfIDright" localSheetId="2">#REF!</definedName>
    <definedName name="ProfIDright" localSheetId="0">#REF!</definedName>
    <definedName name="ProfIDright">#REF!</definedName>
    <definedName name="Title" localSheetId="2">#REF!</definedName>
    <definedName name="Title" localSheetId="0">#REF!</definedName>
    <definedName name="Titl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0" i="6" l="1"/>
  <c r="F40" i="6"/>
  <c r="C40" i="6"/>
  <c r="H39" i="6"/>
  <c r="G39" i="6"/>
  <c r="F39" i="6"/>
  <c r="C39" i="6"/>
  <c r="H36" i="6"/>
  <c r="G36" i="6"/>
  <c r="F36" i="6"/>
  <c r="C36" i="6"/>
  <c r="H35" i="6"/>
  <c r="G35" i="6"/>
  <c r="F35" i="6"/>
  <c r="C35" i="6"/>
  <c r="H33" i="6"/>
  <c r="F33" i="6"/>
  <c r="H31" i="6"/>
  <c r="G31" i="6"/>
  <c r="F31" i="6"/>
  <c r="C31" i="6"/>
  <c r="G29" i="6"/>
  <c r="F29" i="6"/>
  <c r="C29" i="6"/>
  <c r="H28" i="6"/>
  <c r="G28" i="6"/>
  <c r="F28" i="6"/>
  <c r="C28" i="6"/>
  <c r="G27" i="6"/>
  <c r="F27" i="6"/>
  <c r="C27" i="6"/>
  <c r="G26" i="6"/>
  <c r="F26" i="6"/>
  <c r="C26" i="6"/>
  <c r="H24" i="6"/>
  <c r="G24" i="6"/>
  <c r="F24" i="6"/>
  <c r="C24" i="6"/>
  <c r="H23" i="6"/>
  <c r="G23" i="6"/>
  <c r="F23" i="6"/>
  <c r="C23" i="6"/>
  <c r="H22" i="6"/>
  <c r="G22" i="6"/>
  <c r="F22" i="6"/>
  <c r="C22" i="6"/>
  <c r="H21" i="6"/>
  <c r="G21" i="6"/>
  <c r="F21" i="6"/>
  <c r="C21" i="6"/>
  <c r="H19" i="6"/>
  <c r="F19" i="6"/>
  <c r="C19" i="6"/>
  <c r="H18" i="6"/>
  <c r="G18" i="6"/>
  <c r="F18" i="6"/>
  <c r="C18" i="6"/>
  <c r="H17" i="6"/>
  <c r="G17" i="6"/>
  <c r="F17" i="6"/>
  <c r="C17" i="6"/>
  <c r="H14" i="6"/>
  <c r="G14" i="6"/>
  <c r="F14" i="6"/>
  <c r="C14" i="6"/>
  <c r="H12" i="6"/>
  <c r="F12" i="6"/>
  <c r="H11" i="6"/>
  <c r="G11" i="6"/>
  <c r="F11" i="6"/>
  <c r="C11" i="6"/>
  <c r="H9" i="6"/>
  <c r="G9" i="6"/>
  <c r="F9" i="6"/>
  <c r="C9" i="6"/>
  <c r="G8" i="6"/>
  <c r="F8" i="6"/>
  <c r="C8" i="6"/>
  <c r="G7" i="6"/>
  <c r="F7" i="6"/>
  <c r="C7" i="6"/>
  <c r="H5" i="6"/>
  <c r="G5" i="6"/>
  <c r="F5" i="6"/>
  <c r="C5" i="6"/>
  <c r="H4" i="6"/>
  <c r="G4" i="6"/>
  <c r="F4" i="6"/>
  <c r="C4" i="6"/>
  <c r="H3" i="6"/>
  <c r="G3" i="6"/>
  <c r="F3" i="6"/>
  <c r="C3" i="6"/>
  <c r="P101" i="3" l="1"/>
  <c r="Q101" i="3"/>
  <c r="Q96" i="3"/>
  <c r="P96" i="3"/>
  <c r="P95" i="3"/>
  <c r="O95" i="3"/>
  <c r="O96" i="3"/>
  <c r="O101" i="3"/>
  <c r="S8" i="3" l="1"/>
  <c r="S9" i="3"/>
  <c r="S39" i="3"/>
  <c r="S40" i="3"/>
  <c r="S43" i="3"/>
  <c r="S67" i="3"/>
  <c r="S62" i="3"/>
  <c r="S57" i="3"/>
  <c r="S52" i="3"/>
  <c r="S86" i="3"/>
  <c r="R67" i="3"/>
  <c r="R43" i="3"/>
  <c r="R41" i="3"/>
  <c r="Q88" i="3"/>
  <c r="Q87" i="3"/>
  <c r="Q86" i="3"/>
  <c r="Q83" i="3"/>
  <c r="Q82" i="3"/>
  <c r="Q80" i="3"/>
  <c r="Q76" i="3"/>
  <c r="Q75" i="3"/>
  <c r="Q73" i="3"/>
  <c r="Q71" i="3"/>
  <c r="Q70" i="3"/>
  <c r="Q68" i="3"/>
  <c r="Q67" i="3"/>
  <c r="Q62" i="3"/>
  <c r="Q60" i="3"/>
  <c r="Q58" i="3"/>
  <c r="Q57" i="3"/>
  <c r="Q53" i="3"/>
  <c r="Q52" i="3"/>
  <c r="Q43" i="3"/>
  <c r="Q42" i="3"/>
  <c r="Q41" i="3"/>
  <c r="Q40" i="3"/>
  <c r="Q39" i="3"/>
  <c r="Q31" i="3"/>
  <c r="Q27" i="3"/>
  <c r="Q25" i="3"/>
  <c r="Q24" i="3"/>
  <c r="Q22" i="3"/>
  <c r="Q21" i="3"/>
  <c r="Q17" i="3"/>
  <c r="Q15" i="3"/>
  <c r="Q13" i="3"/>
  <c r="Q9" i="3"/>
  <c r="Q8" i="3"/>
  <c r="P88" i="3"/>
  <c r="P87" i="3"/>
  <c r="P86" i="3"/>
  <c r="P83" i="3"/>
  <c r="P82" i="3"/>
  <c r="P80" i="3"/>
  <c r="P79" i="3"/>
  <c r="P78" i="3"/>
  <c r="P77" i="3"/>
  <c r="P76" i="3"/>
  <c r="P75" i="3"/>
  <c r="P73" i="3"/>
  <c r="P71" i="3"/>
  <c r="P70" i="3"/>
  <c r="P69" i="3"/>
  <c r="P68" i="3"/>
  <c r="P67" i="3"/>
  <c r="P63" i="3"/>
  <c r="P62" i="3"/>
  <c r="P61" i="3"/>
  <c r="P60" i="3"/>
  <c r="P58" i="3"/>
  <c r="P57" i="3"/>
  <c r="P56" i="3"/>
  <c r="P53" i="3"/>
  <c r="P52" i="3"/>
  <c r="P49" i="3"/>
  <c r="P47" i="3"/>
  <c r="P43" i="3"/>
  <c r="P42" i="3"/>
  <c r="P41" i="3"/>
  <c r="P40" i="3"/>
  <c r="P39" i="3"/>
  <c r="P38" i="3"/>
  <c r="P31" i="3"/>
  <c r="P30" i="3"/>
  <c r="P27" i="3"/>
  <c r="P26" i="3"/>
  <c r="P25" i="3"/>
  <c r="P24" i="3"/>
  <c r="P22" i="3"/>
  <c r="P21" i="3"/>
  <c r="P17" i="3"/>
  <c r="P15" i="3"/>
  <c r="P13" i="3"/>
  <c r="P12" i="3"/>
  <c r="P9" i="3"/>
  <c r="P8" i="3"/>
  <c r="R25" i="3"/>
  <c r="Q7" i="3"/>
  <c r="P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Nelson, Casey R</author>
    <author>Drogsvold, Karen J.</author>
  </authors>
  <commentList>
    <comment ref="F2" authorId="0" shapeId="0" xr:uid="{8DA37A78-F8FA-4C79-9476-C03C11BE0D9A}">
      <text>
        <r>
          <rPr>
            <b/>
            <sz val="9"/>
            <color indexed="81"/>
            <rFont val="Tahoma"/>
            <charset val="1"/>
          </rPr>
          <t>Nelson, Casey R:</t>
        </r>
        <r>
          <rPr>
            <sz val="9"/>
            <color indexed="81"/>
            <rFont val="Tahoma"/>
            <charset val="1"/>
          </rPr>
          <t xml:space="preserve">
"2023 Estimated Allocation" 
Add 2 rows below "Row 
Remove Column "J"</t>
        </r>
      </text>
    </comment>
    <comment ref="P2" authorId="1" shapeId="0" xr:uid="{04A22074-16C3-40B1-B77F-208B1727394D}">
      <text>
        <r>
          <rPr>
            <b/>
            <sz val="10"/>
            <color indexed="81"/>
            <rFont val="Tahoma"/>
            <family val="2"/>
          </rPr>
          <t>Drogsvold, Karen J.:</t>
        </r>
        <r>
          <rPr>
            <sz val="10"/>
            <color indexed="81"/>
            <rFont val="Tahoma"/>
            <family val="2"/>
          </rPr>
          <t xml:space="preserve">
NEW - Please enter where agencies should be submitting their reports to.</t>
        </r>
      </text>
    </comment>
  </commentList>
</comments>
</file>

<file path=xl/sharedStrings.xml><?xml version="1.0" encoding="utf-8"?>
<sst xmlns="http://schemas.openxmlformats.org/spreadsheetml/2006/main" count="2194" uniqueCount="479">
  <si>
    <t>CY24 DPH CONSOLIDATED CONTRACTS GRID</t>
  </si>
  <si>
    <t>Program</t>
  </si>
  <si>
    <t>Profile ID (LPHD/Tribal)</t>
  </si>
  <si>
    <t>Funding Source*</t>
  </si>
  <si>
    <t>Funding Period</t>
  </si>
  <si>
    <t>Funding Control</t>
  </si>
  <si>
    <t>2024 Estimated Allocation to LPHDs</t>
  </si>
  <si>
    <t>2024 Tribal Allocation (Y/N)</t>
  </si>
  <si>
    <t>Formula Driven Allocation (Y/N)</t>
  </si>
  <si>
    <t>Using GAC for Negotiations/ Monitoring (Y/N)</t>
  </si>
  <si>
    <t>Negotiated Objectives (Y/N)</t>
  </si>
  <si>
    <t>Mid-Year Review (Y/N)</t>
  </si>
  <si>
    <t>Mid-Year Review Due Date</t>
  </si>
  <si>
    <t>Year-End Review (Y/N)</t>
  </si>
  <si>
    <t>Year-End Review Due Date</t>
  </si>
  <si>
    <t>Tracking/Reporting Application/System/ Method</t>
  </si>
  <si>
    <t>Report Submission Link</t>
  </si>
  <si>
    <t>Reviews Performed By:</t>
  </si>
  <si>
    <t>Face-to-Face Reviews (Y/N)</t>
  </si>
  <si>
    <t>Estimated Agency Time per Review Meeting</t>
  </si>
  <si>
    <t>Program Manager</t>
  </si>
  <si>
    <t>Notes</t>
  </si>
  <si>
    <t>Environmental Public Health Tracking</t>
  </si>
  <si>
    <t>FED</t>
  </si>
  <si>
    <t>-</t>
  </si>
  <si>
    <t>N</t>
  </si>
  <si>
    <t>Y</t>
  </si>
  <si>
    <t>Environmental Public Health Tracking staff</t>
  </si>
  <si>
    <t>N/A</t>
  </si>
  <si>
    <t>Jenny Camponeschi</t>
  </si>
  <si>
    <t>Lead</t>
  </si>
  <si>
    <t>GPR</t>
  </si>
  <si>
    <t>6/12ths</t>
  </si>
  <si>
    <t>Reports faxed or emailed</t>
  </si>
  <si>
    <t>Central Office Program Staff</t>
  </si>
  <si>
    <t>Liz Truslow-Evans</t>
  </si>
  <si>
    <t>Radon RICs</t>
  </si>
  <si>
    <t>reports emailed</t>
  </si>
  <si>
    <t>Program Staff</t>
  </si>
  <si>
    <t>30-60 minutes</t>
  </si>
  <si>
    <t>Jessica Maloney</t>
  </si>
  <si>
    <t>Radon Information Centers</t>
  </si>
  <si>
    <t>WWWP (Wisconsin Well Woman Program)</t>
  </si>
  <si>
    <t>157010 &amp; 157008/65505</t>
  </si>
  <si>
    <t>GPR/FED</t>
  </si>
  <si>
    <t>Gale Johnson</t>
  </si>
  <si>
    <t>PHEP (Public Health Emergency Preparedness)</t>
  </si>
  <si>
    <t>155015/65596</t>
  </si>
  <si>
    <t>Web-based reporting</t>
  </si>
  <si>
    <t>TBD</t>
  </si>
  <si>
    <t>Amy Perkins</t>
  </si>
  <si>
    <t>Cities Readiness</t>
  </si>
  <si>
    <t>ORR (Operational Readiness Review) &amp; POD (Point of Dispensing)</t>
  </si>
  <si>
    <t>Comm Disease Control and Prev</t>
  </si>
  <si>
    <t>BCD Fiscal Management Team</t>
  </si>
  <si>
    <t>Matt Wallock</t>
  </si>
  <si>
    <t>Tobacco</t>
  </si>
  <si>
    <t>181010/65578</t>
  </si>
  <si>
    <t>Jan., 23</t>
  </si>
  <si>
    <t>July '23</t>
  </si>
  <si>
    <t>Web-Based Activity Tracker</t>
  </si>
  <si>
    <t>2 hours</t>
  </si>
  <si>
    <t>Vicki Huntington</t>
  </si>
  <si>
    <t>WI Wins</t>
  </si>
  <si>
    <t>1 hour</t>
  </si>
  <si>
    <t>Nancy Michaud</t>
  </si>
  <si>
    <t>154710/65585</t>
  </si>
  <si>
    <t>9/12ths</t>
  </si>
  <si>
    <t>Y / every 2 yrs</t>
  </si>
  <si>
    <t>Management Evaluation Tools</t>
  </si>
  <si>
    <t>Program Field Staff</t>
  </si>
  <si>
    <t>2-3 days plus travel</t>
  </si>
  <si>
    <t>TEFAP (The Emergency Food Assistance Program)</t>
  </si>
  <si>
    <t>Y 25% of contracts each year</t>
  </si>
  <si>
    <t>1 day plus travel</t>
  </si>
  <si>
    <t>Carol Johnson</t>
  </si>
  <si>
    <t>SNAP-ED (PO or on WIC contract)</t>
  </si>
  <si>
    <t>154661/65691</t>
  </si>
  <si>
    <t>Y / every 6 yrs</t>
  </si>
  <si>
    <t>Anthony Zech</t>
  </si>
  <si>
    <t>WIC Farmers Market</t>
  </si>
  <si>
    <t>154720/65586</t>
  </si>
  <si>
    <t>Allison Valitchka</t>
  </si>
  <si>
    <t>154760/65581</t>
  </si>
  <si>
    <t>Infertility Prevention</t>
  </si>
  <si>
    <t> Yes, objective based.</t>
  </si>
  <si>
    <t> Yes</t>
  </si>
  <si>
    <t> 20 hours</t>
  </si>
  <si>
    <t>Brandon Kufalk</t>
  </si>
  <si>
    <t>Asthma</t>
  </si>
  <si>
    <t>Cristine Rameker</t>
  </si>
  <si>
    <t>Immunization</t>
  </si>
  <si>
    <t>155020/65550</t>
  </si>
  <si>
    <t>3/12ths</t>
  </si>
  <si>
    <t>WIR (Wisconsin Immunization Records) and  School/Childcare data</t>
  </si>
  <si>
    <t>1-2 hours</t>
  </si>
  <si>
    <t>Stephanie Schauer</t>
  </si>
  <si>
    <t>MCH (Maternal Child Health)</t>
  </si>
  <si>
    <t>159320/65562,65561,65563; 193002 for MCH Match</t>
  </si>
  <si>
    <t>1-2 hours to drive</t>
  </si>
  <si>
    <t>CYSHCN (Children &amp; Youth with Special Health Care Needs)</t>
  </si>
  <si>
    <t>1-2 hours drive time</t>
  </si>
  <si>
    <t>Reproductive Health</t>
  </si>
  <si>
    <t>159316
191003 Match</t>
  </si>
  <si>
    <t>HIV/AIDS Prevention &amp; Linkage (PS County)</t>
  </si>
  <si>
    <t>Program staff</t>
  </si>
  <si>
    <t>Jacob Dougherty</t>
  </si>
  <si>
    <t>HIV/AIDS Prevention (Milwaukee)</t>
  </si>
  <si>
    <t>4 hours</t>
  </si>
  <si>
    <t>Preventive Health and Health Services (PHHS)</t>
  </si>
  <si>
    <t>159220/65520</t>
  </si>
  <si>
    <t>Email, Conversation, CARS</t>
  </si>
  <si>
    <t>Regional OPPA Staff</t>
  </si>
  <si>
    <t xml:space="preserve">Angela Nimsgern </t>
  </si>
  <si>
    <t>Chronic Disease 2109</t>
  </si>
  <si>
    <t xml:space="preserve">Mary Pesik </t>
  </si>
  <si>
    <t>(Note:  The Department’s Tribal Affairs Office takes the lead for all prepacket creation for tribal contracts.)</t>
  </si>
  <si>
    <t>Month</t>
  </si>
  <si>
    <t>Due Date</t>
  </si>
  <si>
    <t>Review or Report Type 
(i.e. negotiation, mid-year)</t>
  </si>
  <si>
    <t>Program Name</t>
  </si>
  <si>
    <t>Profile ID</t>
  </si>
  <si>
    <t>October</t>
  </si>
  <si>
    <t>November</t>
  </si>
  <si>
    <t>End of Year</t>
  </si>
  <si>
    <t>The information contained in this calendar provides a general understanding of when actions need to be taken on consolidated contracts listed on the "program grid". You are welcome to download, save, and customize this calendar by including grants and contracts specific to your organization and removing those contracts from this calendar that do not pertain to your department.
A number of programs include standard template objectives on the Division of Public Health Grants and Contracting Application webpage (link below). You can use that site to hyperlink to documents for review of program objectives. When customizing this resource for agency use also consider linking to your agency's specific scope of work documents for each program.
Program managers can provide general information about a program contract. If you have specific questions about your agency's objectives please find contract monitor information on the "contract monitors" tab.</t>
  </si>
  <si>
    <t>December</t>
  </si>
  <si>
    <t>January</t>
  </si>
  <si>
    <t>Mid-Year</t>
  </si>
  <si>
    <t>February</t>
  </si>
  <si>
    <t>Natalie Easterday</t>
  </si>
  <si>
    <t>March</t>
  </si>
  <si>
    <t>First Quarter</t>
  </si>
  <si>
    <t>159322, 159317, 159327, 152020, 152003, 110128, 159316/191003 Match</t>
  </si>
  <si>
    <t>April</t>
  </si>
  <si>
    <t>May</t>
  </si>
  <si>
    <t>Annual Report</t>
  </si>
  <si>
    <t>Submit to DPH per 140.04(2)(a)</t>
  </si>
  <si>
    <t>Matthew Collie</t>
  </si>
  <si>
    <t>June</t>
  </si>
  <si>
    <t>July</t>
  </si>
  <si>
    <t>August</t>
  </si>
  <si>
    <t>September</t>
  </si>
  <si>
    <t>Third Quarter</t>
  </si>
  <si>
    <t>Public Health Infrastructure Grant</t>
  </si>
  <si>
    <t>155820/65820</t>
  </si>
  <si>
    <t>Agcy No</t>
  </si>
  <si>
    <t>County</t>
  </si>
  <si>
    <t>Reg</t>
  </si>
  <si>
    <t>Agency</t>
  </si>
  <si>
    <t>LPHD Level</t>
  </si>
  <si>
    <t>Preventive Health and Health Services (PHHS) Block Grant</t>
  </si>
  <si>
    <t>Environmental Public Health Tracking Program</t>
  </si>
  <si>
    <t>WWWP</t>
  </si>
  <si>
    <t>Perinatal Hepatitis B</t>
  </si>
  <si>
    <t>WI WINS</t>
  </si>
  <si>
    <t>WIC (Womens Infants Children)</t>
  </si>
  <si>
    <t>WIC FMNP (Farmer's Market Nutritional Program)</t>
  </si>
  <si>
    <t>WIC BFPC (Breastfeeding Peer Counseling)</t>
  </si>
  <si>
    <t>WIC CPA (Coverage Pilot Agencies)</t>
  </si>
  <si>
    <t>WIC TUFTS (Telehealth)</t>
  </si>
  <si>
    <t>SNAP-ED (LHDs on WIC contract)</t>
  </si>
  <si>
    <t>MCH</t>
  </si>
  <si>
    <t>CYSHCN</t>
  </si>
  <si>
    <t>PHEP</t>
  </si>
  <si>
    <t xml:space="preserve">HIV/AIDS Prevention &amp; Linkage (PS County) </t>
  </si>
  <si>
    <t>Ryan White</t>
  </si>
  <si>
    <t>ADAMS</t>
  </si>
  <si>
    <t>S</t>
  </si>
  <si>
    <t>Adams County Public Health Department</t>
  </si>
  <si>
    <t>Kaleen Kahl</t>
  </si>
  <si>
    <t>Jennifer Camponeschi</t>
  </si>
  <si>
    <t>Jeff Raiche-Gill</t>
  </si>
  <si>
    <t>Wilmot Valhmu</t>
  </si>
  <si>
    <t>Maggie Smith</t>
  </si>
  <si>
    <t xml:space="preserve">Amy Perkins </t>
  </si>
  <si>
    <t>OUTAGAMIE</t>
  </si>
  <si>
    <t>NE</t>
  </si>
  <si>
    <t>Appleton City Health Department</t>
  </si>
  <si>
    <t>Janet Kazmierczak</t>
  </si>
  <si>
    <t>Kim Schneider</t>
  </si>
  <si>
    <t>Susan Nelson</t>
  </si>
  <si>
    <t>Shawn Meyer</t>
  </si>
  <si>
    <t>ASHLAND</t>
  </si>
  <si>
    <t>Ashland County Health &amp; Human Services Department</t>
  </si>
  <si>
    <t>Jim Lawrence</t>
  </si>
  <si>
    <t>Christie Larmie</t>
  </si>
  <si>
    <t>Chelsea Onchuck</t>
  </si>
  <si>
    <t>BARRON</t>
  </si>
  <si>
    <t>W</t>
  </si>
  <si>
    <t>Barron County Health and Human Services Department</t>
  </si>
  <si>
    <t>Emily Wievel</t>
  </si>
  <si>
    <t>Shayna Nickell</t>
  </si>
  <si>
    <t>Seung (Sean) Rhee</t>
  </si>
  <si>
    <t>BAYFIELD</t>
  </si>
  <si>
    <t>Bayfield County Health Department</t>
  </si>
  <si>
    <t>DANE</t>
  </si>
  <si>
    <t>Board of Health for Madison and Dane County on behalf of Public Health Madison and Dane County</t>
  </si>
  <si>
    <t xml:space="preserve">Gale Johnson </t>
  </si>
  <si>
    <t>Ginny Loehr</t>
  </si>
  <si>
    <t>Ashley Schroeder</t>
  </si>
  <si>
    <t>BROWN</t>
  </si>
  <si>
    <t>Brown County Health Department</t>
  </si>
  <si>
    <t>BUFFALO</t>
  </si>
  <si>
    <t xml:space="preserve">Buffalo County Health &amp; Human Services </t>
  </si>
  <si>
    <t>BURNETT</t>
  </si>
  <si>
    <t>Burnett County Department of Health &amp; Human Services</t>
  </si>
  <si>
    <t>CALUMET</t>
  </si>
  <si>
    <t>Calumet County Health Division</t>
  </si>
  <si>
    <t>RACINE</t>
  </si>
  <si>
    <t>SE</t>
  </si>
  <si>
    <t>Racine County Public Health Department</t>
  </si>
  <si>
    <t>Deb Heim</t>
  </si>
  <si>
    <t>Monica Thakur</t>
  </si>
  <si>
    <t>CHIPPEWA</t>
  </si>
  <si>
    <t xml:space="preserve">Chippewa County Department of Public Health </t>
  </si>
  <si>
    <t>CLARK</t>
  </si>
  <si>
    <t>Clark County Health Department</t>
  </si>
  <si>
    <t>COLUMBIA</t>
  </si>
  <si>
    <t>Columbia County Division of Health</t>
  </si>
  <si>
    <t>CRAWFORD</t>
  </si>
  <si>
    <t>Crawford County Public Health</t>
  </si>
  <si>
    <t>MILWAUKEE</t>
  </si>
  <si>
    <t>Cudahy Health Department</t>
  </si>
  <si>
    <t>De Pere Department of Public Health</t>
  </si>
  <si>
    <t>DODGE</t>
  </si>
  <si>
    <t>Dodge County Human Services &amp; Health Department</t>
  </si>
  <si>
    <t>DOOR</t>
  </si>
  <si>
    <t>Door County Health Department</t>
  </si>
  <si>
    <t>DOUGLAS</t>
  </si>
  <si>
    <t>Douglas County Department of Health &amp; Human Services</t>
  </si>
  <si>
    <t>DUNN</t>
  </si>
  <si>
    <t>Dunn County Health Department</t>
  </si>
  <si>
    <t>EAU CLAIRE</t>
  </si>
  <si>
    <t>Eau Claire City/County Health Department</t>
  </si>
  <si>
    <t>Wendy V.Z.</t>
  </si>
  <si>
    <t>FLORENCE</t>
  </si>
  <si>
    <t>Florence County Health Department</t>
  </si>
  <si>
    <t>FOND DU LAC</t>
  </si>
  <si>
    <t>Fond du Lac County Health Department</t>
  </si>
  <si>
    <t>FOREST</t>
  </si>
  <si>
    <t>Forest County Health Department</t>
  </si>
  <si>
    <t>Franklin Health Department</t>
  </si>
  <si>
    <t>GRANT</t>
  </si>
  <si>
    <t>Grant County Health Department</t>
  </si>
  <si>
    <t>GREEN</t>
  </si>
  <si>
    <t>Green County Health Department</t>
  </si>
  <si>
    <t>GREEN LAKE</t>
  </si>
  <si>
    <t>Green Lake County Department of Health &amp; Human Services</t>
  </si>
  <si>
    <t>Greendale Health Department</t>
  </si>
  <si>
    <t>Greenfield Health Department</t>
  </si>
  <si>
    <t>Hales Corners Health Department</t>
  </si>
  <si>
    <t>IOWA</t>
  </si>
  <si>
    <t>Iowa County Health Department</t>
  </si>
  <si>
    <t>IRON</t>
  </si>
  <si>
    <t>Iron County Health Department</t>
  </si>
  <si>
    <t>JACKSON</t>
  </si>
  <si>
    <t>Jackson County Health &amp; Human Services Department</t>
  </si>
  <si>
    <t>JEFFERSON</t>
  </si>
  <si>
    <t>Jefferson County Health Department</t>
  </si>
  <si>
    <t>JUNEAU</t>
  </si>
  <si>
    <t>Juneau County Health Department</t>
  </si>
  <si>
    <t>KENOSHA</t>
  </si>
  <si>
    <t>Kenosha County Division of Health</t>
  </si>
  <si>
    <t>KEWAUNEE</t>
  </si>
  <si>
    <t>Kewaunee County Public Health Department</t>
  </si>
  <si>
    <t>LA CROSSE</t>
  </si>
  <si>
    <t>La Crosse County Health Department</t>
  </si>
  <si>
    <t>LAFAYETTE</t>
  </si>
  <si>
    <t>Lafayette County Health Department</t>
  </si>
  <si>
    <t>LANGLADE</t>
  </si>
  <si>
    <t>Langlade County Health Department</t>
  </si>
  <si>
    <t>LINCOLN</t>
  </si>
  <si>
    <t>Lincoln County Health Department</t>
  </si>
  <si>
    <t>MANITOWOC</t>
  </si>
  <si>
    <t>Manitowoc County Health Department</t>
  </si>
  <si>
    <t>MARATHON</t>
  </si>
  <si>
    <t>Marathon County Health Department</t>
  </si>
  <si>
    <t>Ludlum,Leah</t>
  </si>
  <si>
    <t>MARINETTE</t>
  </si>
  <si>
    <t>Marinette County Health Department</t>
  </si>
  <si>
    <t>MARQUETTE</t>
  </si>
  <si>
    <t>Marquette County Health Department</t>
  </si>
  <si>
    <t>WINNEBAGO</t>
  </si>
  <si>
    <t>Menasha  Health Department</t>
  </si>
  <si>
    <t>Milwaukee City Health Department</t>
  </si>
  <si>
    <t>MONROE</t>
  </si>
  <si>
    <t>Monroe County Health Department</t>
  </si>
  <si>
    <t>North Shore Health Department</t>
  </si>
  <si>
    <t>Oak Creek Health Department</t>
  </si>
  <si>
    <t>OCONTO</t>
  </si>
  <si>
    <t>Oconto County Department of Health &amp; Human Services</t>
  </si>
  <si>
    <t>ONEIDA</t>
  </si>
  <si>
    <t>Oneida County Health Department</t>
  </si>
  <si>
    <t>Outagamie County Health &amp; Human Services</t>
  </si>
  <si>
    <t>PEPIN</t>
  </si>
  <si>
    <t>Pepin County Health Department</t>
  </si>
  <si>
    <t>PIERCE</t>
  </si>
  <si>
    <t>Pierce County Health Department</t>
  </si>
  <si>
    <t>POLK</t>
  </si>
  <si>
    <t>Polk County Health Department</t>
  </si>
  <si>
    <t>PORTAGE</t>
  </si>
  <si>
    <t>Portage County Health &amp; Human Services Department</t>
  </si>
  <si>
    <t>PRICE</t>
  </si>
  <si>
    <t>Price County Health and Human Services</t>
  </si>
  <si>
    <t>Racine City Health Department</t>
  </si>
  <si>
    <t>RICHLAND</t>
  </si>
  <si>
    <t xml:space="preserve">Richland County Health &amp; Human Services </t>
  </si>
  <si>
    <t>ROCK</t>
  </si>
  <si>
    <t>Rock County Public Health Department</t>
  </si>
  <si>
    <t>RUSK</t>
  </si>
  <si>
    <t>Rusk County Health &amp; Human Services</t>
  </si>
  <si>
    <t>SAUK</t>
  </si>
  <si>
    <t>Sauk County Public Health Department</t>
  </si>
  <si>
    <t>SAWYER</t>
  </si>
  <si>
    <t>Sawyer County Health &amp; Human Services</t>
  </si>
  <si>
    <t>SHAWANO</t>
  </si>
  <si>
    <t>SHEBOYGAN</t>
  </si>
  <si>
    <t>Sheboygan County Health &amp; Human Services</t>
  </si>
  <si>
    <t>South Milwaukee Health Department</t>
  </si>
  <si>
    <t>ST CROIX</t>
  </si>
  <si>
    <t>St Croix County Health &amp; Human Services</t>
  </si>
  <si>
    <t>TAYLOR</t>
  </si>
  <si>
    <t>Taylor County Health Department</t>
  </si>
  <si>
    <t>TREMPEALEAU</t>
  </si>
  <si>
    <t>Trempealeau County Health Department</t>
  </si>
  <si>
    <t>VERNON</t>
  </si>
  <si>
    <t>Vernon County Health Department</t>
  </si>
  <si>
    <t>VILAS</t>
  </si>
  <si>
    <t>Vilas County Public Health Department</t>
  </si>
  <si>
    <t>WALWORTH</t>
  </si>
  <si>
    <t>Walworth County Health Department</t>
  </si>
  <si>
    <t>WASHBURN</t>
  </si>
  <si>
    <t>Washburn County Health Department</t>
  </si>
  <si>
    <t>OZAUKEE</t>
  </si>
  <si>
    <t>Washington-Ozaukee County Public Health Department</t>
  </si>
  <si>
    <t>Watertown Department of Public Health</t>
  </si>
  <si>
    <t>WAUKESHA</t>
  </si>
  <si>
    <t>Waukesha County Public Health Department</t>
  </si>
  <si>
    <t>WAUPACA</t>
  </si>
  <si>
    <t>Waupaca County Health &amp; Human Services</t>
  </si>
  <si>
    <t>WAUSHARA</t>
  </si>
  <si>
    <t>Waushara County Health Department</t>
  </si>
  <si>
    <t>Wauwatosa Health Department</t>
  </si>
  <si>
    <t>West Allis Health Department</t>
  </si>
  <si>
    <t>Winnebago County Health Department</t>
  </si>
  <si>
    <t>WOOD</t>
  </si>
  <si>
    <t>Wood County Health Department</t>
  </si>
  <si>
    <t>TRIBE</t>
  </si>
  <si>
    <t>Bad River Tribe</t>
  </si>
  <si>
    <t>Char Ahrens</t>
  </si>
  <si>
    <t>Forest County Potawatomi  Tribe</t>
  </si>
  <si>
    <t>Ho-Chunk Tribe</t>
  </si>
  <si>
    <r>
      <t xml:space="preserve">Anthony Zech </t>
    </r>
    <r>
      <rPr>
        <sz val="9"/>
        <color theme="10"/>
        <rFont val="Calibri"/>
        <family val="2"/>
        <scheme val="minor"/>
      </rPr>
      <t>- Part on WIC, part SNAP-Ed, separate contract</t>
    </r>
  </si>
  <si>
    <t>Lac Courtes Oreilles Tribe</t>
  </si>
  <si>
    <t>Lac Du Flambeau Tribe</t>
  </si>
  <si>
    <t>Menominee Tribe</t>
  </si>
  <si>
    <t>Oneida Tribe</t>
  </si>
  <si>
    <t>Red Cliff Tribe</t>
  </si>
  <si>
    <t>Sokaogon Tribe</t>
  </si>
  <si>
    <t>St. Croix Tribe</t>
  </si>
  <si>
    <t>Stockbridge Munsee Tribe</t>
  </si>
  <si>
    <t>GLITC</t>
  </si>
  <si>
    <t>Grid Tab:</t>
  </si>
  <si>
    <r>
      <rPr>
        <sz val="11"/>
        <color theme="1"/>
        <rFont val="Calibri"/>
        <family val="2"/>
        <scheme val="minor"/>
      </rPr>
      <t xml:space="preserve">Verify the </t>
    </r>
    <r>
      <rPr>
        <b/>
        <sz val="11"/>
        <color theme="1"/>
        <rFont val="Calibri"/>
        <family val="2"/>
        <scheme val="minor"/>
      </rPr>
      <t>Funding Source</t>
    </r>
    <r>
      <rPr>
        <sz val="11"/>
        <color theme="1"/>
        <rFont val="Calibri"/>
        <family val="2"/>
        <scheme val="minor"/>
      </rPr>
      <t xml:space="preserve"> (FED or GPR)</t>
    </r>
    <r>
      <rPr>
        <b/>
        <sz val="11"/>
        <color theme="1"/>
        <rFont val="Calibri"/>
        <family val="2"/>
        <scheme val="minor"/>
      </rPr>
      <t xml:space="preserve"> </t>
    </r>
    <r>
      <rPr>
        <sz val="11"/>
        <color theme="1"/>
        <rFont val="Calibri"/>
        <family val="2"/>
        <scheme val="minor"/>
      </rPr>
      <t>update as needed</t>
    </r>
  </si>
  <si>
    <r>
      <t xml:space="preserve">Enter the </t>
    </r>
    <r>
      <rPr>
        <b/>
        <sz val="11"/>
        <color theme="1"/>
        <rFont val="Calibri"/>
        <family val="2"/>
        <scheme val="minor"/>
      </rPr>
      <t>Funding Period</t>
    </r>
    <r>
      <rPr>
        <sz val="11"/>
        <color theme="1"/>
        <rFont val="Calibri"/>
        <family val="2"/>
        <scheme val="minor"/>
      </rPr>
      <t xml:space="preserve"> for your program funding</t>
    </r>
  </si>
  <si>
    <r>
      <t xml:space="preserve">If your program uses </t>
    </r>
    <r>
      <rPr>
        <b/>
        <sz val="11"/>
        <color theme="1"/>
        <rFont val="Calibri"/>
        <family val="2"/>
        <scheme val="minor"/>
      </rPr>
      <t>Funding Controls</t>
    </r>
    <r>
      <rPr>
        <sz val="11"/>
        <color theme="1"/>
        <rFont val="Calibri"/>
        <family val="2"/>
        <scheme val="minor"/>
      </rPr>
      <t>, please verify/enter in the corresponding field (current entries carried over from last year, update as needed)</t>
    </r>
  </si>
  <si>
    <r>
      <t xml:space="preserve">Verify the </t>
    </r>
    <r>
      <rPr>
        <b/>
        <sz val="11"/>
        <color theme="1"/>
        <rFont val="Calibri"/>
        <family val="2"/>
        <scheme val="minor"/>
      </rPr>
      <t>Profile ID</t>
    </r>
    <r>
      <rPr>
        <sz val="11"/>
        <color theme="1"/>
        <rFont val="Calibri"/>
        <family val="2"/>
        <scheme val="minor"/>
      </rPr>
      <t xml:space="preserve">(s) for your program. If multiple, separate with a comma, if corresponding Tribal funding also issued by the program, separate with </t>
    </r>
    <r>
      <rPr>
        <b/>
        <sz val="11"/>
        <color theme="1"/>
        <rFont val="Calibri"/>
        <family val="2"/>
        <scheme val="minor"/>
      </rPr>
      <t>/</t>
    </r>
  </si>
  <si>
    <r>
      <t xml:space="preserve">Enter the </t>
    </r>
    <r>
      <rPr>
        <b/>
        <sz val="11"/>
        <color theme="1"/>
        <rFont val="Calibri"/>
        <family val="2"/>
        <scheme val="minor"/>
      </rPr>
      <t>2022 Total Amount Allocated</t>
    </r>
  </si>
  <si>
    <r>
      <t xml:space="preserve">Enter the </t>
    </r>
    <r>
      <rPr>
        <b/>
        <sz val="11"/>
        <color theme="1"/>
        <rFont val="Calibri"/>
        <family val="2"/>
        <scheme val="minor"/>
      </rPr>
      <t>2022 Amount Allocated to LPHDs</t>
    </r>
  </si>
  <si>
    <r>
      <t xml:space="preserve">Enter the </t>
    </r>
    <r>
      <rPr>
        <b/>
        <sz val="11"/>
        <color theme="1"/>
        <rFont val="Calibri"/>
        <family val="2"/>
        <scheme val="minor"/>
      </rPr>
      <t>2023 Estimated Allocation to LPHDs</t>
    </r>
  </si>
  <si>
    <r>
      <t xml:space="preserve">the </t>
    </r>
    <r>
      <rPr>
        <b/>
        <sz val="11"/>
        <color theme="1"/>
        <rFont val="Calibri"/>
        <family val="2"/>
        <scheme val="minor"/>
      </rPr>
      <t>Change from 2022 to 2023</t>
    </r>
    <r>
      <rPr>
        <sz val="11"/>
        <color theme="1"/>
        <rFont val="Calibri"/>
        <family val="2"/>
        <scheme val="minor"/>
      </rPr>
      <t xml:space="preserve"> will automatically calculate as a percentage (%) (this SHOULD match your reported change that you send via email by 6/24/22)</t>
    </r>
  </si>
  <si>
    <r>
      <t xml:space="preserve">If your program has a </t>
    </r>
    <r>
      <rPr>
        <b/>
        <sz val="11"/>
        <color theme="1"/>
        <rFont val="Calibri"/>
        <family val="2"/>
        <scheme val="minor"/>
      </rPr>
      <t>2023 Tribal Allocation</t>
    </r>
    <r>
      <rPr>
        <sz val="11"/>
        <color theme="1"/>
        <rFont val="Calibri"/>
        <family val="2"/>
        <scheme val="minor"/>
      </rPr>
      <t>, verify the Y or N (held over from 2022) as well as the associated dollar amount, update as needed</t>
    </r>
  </si>
  <si>
    <r>
      <t xml:space="preserve">Indicate whether your program uses a </t>
    </r>
    <r>
      <rPr>
        <b/>
        <sz val="11"/>
        <color theme="1"/>
        <rFont val="Calibri"/>
        <family val="2"/>
        <scheme val="minor"/>
      </rPr>
      <t>Formula Driven Allocation</t>
    </r>
    <r>
      <rPr>
        <sz val="11"/>
        <color theme="1"/>
        <rFont val="Calibri"/>
        <family val="2"/>
        <scheme val="minor"/>
      </rPr>
      <t xml:space="preserve"> by entering  Y or N</t>
    </r>
  </si>
  <si>
    <t>Indicate whether your program will be using GAC for negotiations/monitoring (enter Y or N)</t>
  </si>
  <si>
    <r>
      <t xml:space="preserve">Verify whether you will be using </t>
    </r>
    <r>
      <rPr>
        <b/>
        <sz val="11"/>
        <color theme="1"/>
        <rFont val="Calibri"/>
        <family val="2"/>
        <scheme val="minor"/>
      </rPr>
      <t>Negotiated Objectives</t>
    </r>
    <r>
      <rPr>
        <sz val="11"/>
        <color theme="1"/>
        <rFont val="Calibri"/>
        <family val="2"/>
        <scheme val="minor"/>
      </rPr>
      <t xml:space="preserve"> in 2023 (Y or N) (current entries carried over from last year, update as needed)</t>
    </r>
  </si>
  <si>
    <r>
      <t xml:space="preserve">Verify whether your program requires a </t>
    </r>
    <r>
      <rPr>
        <b/>
        <sz val="11"/>
        <color theme="1"/>
        <rFont val="Calibri"/>
        <family val="2"/>
        <scheme val="minor"/>
      </rPr>
      <t xml:space="preserve">Mid-Year Review </t>
    </r>
    <r>
      <rPr>
        <sz val="11"/>
        <color theme="1"/>
        <rFont val="Calibri"/>
        <family val="2"/>
        <scheme val="minor"/>
      </rPr>
      <t>(indicated by Y or N) (current entries carried over from last year, update as needed)</t>
    </r>
  </si>
  <si>
    <r>
      <t xml:space="preserve">If a Mid-Year Review is required, enter deadline for LPHDs to submit  information to Contract Monitor in </t>
    </r>
    <r>
      <rPr>
        <b/>
        <sz val="11"/>
        <color theme="1"/>
        <rFont val="Calibri"/>
        <family val="2"/>
        <scheme val="minor"/>
      </rPr>
      <t xml:space="preserve">Mid-Year Review Due Date </t>
    </r>
    <r>
      <rPr>
        <sz val="11"/>
        <color theme="1"/>
        <rFont val="Calibri"/>
        <family val="2"/>
        <scheme val="minor"/>
      </rPr>
      <t>column.</t>
    </r>
    <r>
      <rPr>
        <b/>
        <sz val="11"/>
        <color theme="1"/>
        <rFont val="Calibri"/>
        <family val="2"/>
        <scheme val="minor"/>
      </rPr>
      <t xml:space="preserve"> If no review needed please enter N/A in the column</t>
    </r>
  </si>
  <si>
    <r>
      <t xml:space="preserve">Verify whether your program requires a </t>
    </r>
    <r>
      <rPr>
        <b/>
        <sz val="11"/>
        <color theme="1"/>
        <rFont val="Calibri"/>
        <family val="2"/>
        <scheme val="minor"/>
      </rPr>
      <t xml:space="preserve">Year-End Review </t>
    </r>
    <r>
      <rPr>
        <sz val="11"/>
        <color theme="1"/>
        <rFont val="Calibri"/>
        <family val="2"/>
        <scheme val="minor"/>
      </rPr>
      <t>(indicated by Y or N) (current entries carried over from last year, update as needed)</t>
    </r>
  </si>
  <si>
    <r>
      <t xml:space="preserve">If a Year-End Review is required, enter deadline for LPHDs to submit  information to Contract Monitor in </t>
    </r>
    <r>
      <rPr>
        <b/>
        <sz val="11"/>
        <color theme="1"/>
        <rFont val="Calibri"/>
        <family val="2"/>
        <scheme val="minor"/>
      </rPr>
      <t xml:space="preserve">Year-End Review Due Date </t>
    </r>
    <r>
      <rPr>
        <sz val="11"/>
        <color theme="1"/>
        <rFont val="Calibri"/>
        <family val="2"/>
        <scheme val="minor"/>
      </rPr>
      <t xml:space="preserve">column. </t>
    </r>
    <r>
      <rPr>
        <b/>
        <sz val="11"/>
        <color theme="1"/>
        <rFont val="Calibri"/>
        <family val="2"/>
        <scheme val="minor"/>
      </rPr>
      <t>If no review needed please enter N/A in the column</t>
    </r>
  </si>
  <si>
    <r>
      <t xml:space="preserve">Verify information in the </t>
    </r>
    <r>
      <rPr>
        <b/>
        <sz val="11"/>
        <color theme="1"/>
        <rFont val="Calibri"/>
        <family val="2"/>
        <scheme val="minor"/>
      </rPr>
      <t>Tracking/Reporting Application/System/ Method column</t>
    </r>
    <r>
      <rPr>
        <sz val="11"/>
        <color theme="1"/>
        <rFont val="Calibri"/>
        <family val="2"/>
        <scheme val="minor"/>
      </rPr>
      <t xml:space="preserve"> (current entries carried forward from last year, update as needed)</t>
    </r>
  </si>
  <si>
    <r>
      <t xml:space="preserve">Verify information in the </t>
    </r>
    <r>
      <rPr>
        <b/>
        <sz val="11"/>
        <color theme="1"/>
        <rFont val="Calibri"/>
        <family val="2"/>
        <scheme val="minor"/>
      </rPr>
      <t xml:space="preserve">Reviews Performed By: </t>
    </r>
    <r>
      <rPr>
        <sz val="11"/>
        <color theme="1"/>
        <rFont val="Calibri"/>
        <family val="2"/>
        <scheme val="minor"/>
      </rPr>
      <t>column (current entries carried forward from last year, update as needed)</t>
    </r>
  </si>
  <si>
    <r>
      <t xml:space="preserve">Verify information in the </t>
    </r>
    <r>
      <rPr>
        <b/>
        <sz val="11"/>
        <color theme="1"/>
        <rFont val="Calibri"/>
        <family val="2"/>
        <scheme val="minor"/>
      </rPr>
      <t xml:space="preserve">Face-to-Face Reviews </t>
    </r>
    <r>
      <rPr>
        <sz val="11"/>
        <color theme="1"/>
        <rFont val="Calibri"/>
        <family val="2"/>
        <scheme val="minor"/>
      </rPr>
      <t>column (current entries carried forward from last year, update as needed)</t>
    </r>
  </si>
  <si>
    <r>
      <t xml:space="preserve">Verify the length of the review meeting with the agency in the </t>
    </r>
    <r>
      <rPr>
        <b/>
        <sz val="11"/>
        <color theme="1"/>
        <rFont val="Calibri"/>
        <family val="2"/>
        <scheme val="minor"/>
      </rPr>
      <t xml:space="preserve">Estimated Agency Time per Review Meeting </t>
    </r>
    <r>
      <rPr>
        <sz val="11"/>
        <color theme="1"/>
        <rFont val="Calibri"/>
        <family val="2"/>
        <scheme val="minor"/>
      </rPr>
      <t>column (current entries carried forward from last year, update as needed to reflect the time for the review meeting ONLY)</t>
    </r>
  </si>
  <si>
    <r>
      <t xml:space="preserve">Enter the </t>
    </r>
    <r>
      <rPr>
        <b/>
        <sz val="11"/>
        <color theme="1"/>
        <rFont val="Calibri"/>
        <family val="2"/>
        <scheme val="minor"/>
      </rPr>
      <t>Program Manager</t>
    </r>
    <r>
      <rPr>
        <sz val="11"/>
        <color theme="1"/>
        <rFont val="Calibri"/>
        <family val="2"/>
        <scheme val="minor"/>
      </rPr>
      <t xml:space="preserve"> name for the funding along with their email address in (). BOO will provide a link for easy access on the final form</t>
    </r>
  </si>
  <si>
    <t>Contract Monitors Tab:</t>
  </si>
  <si>
    <r>
      <t xml:space="preserve">Find your Program in the headers in Row 3. In the field for EACH AGENCY enter the name of the person responsible for that program for that agency. BOO will provide an email link on the final document. </t>
    </r>
    <r>
      <rPr>
        <b/>
        <sz val="11"/>
        <color theme="1"/>
        <rFont val="Calibri"/>
        <family val="2"/>
        <scheme val="minor"/>
      </rPr>
      <t>If your program does</t>
    </r>
    <r>
      <rPr>
        <sz val="11"/>
        <color theme="1"/>
        <rFont val="Calibri"/>
        <family val="2"/>
        <scheme val="minor"/>
      </rPr>
      <t xml:space="preserve"> </t>
    </r>
    <r>
      <rPr>
        <b/>
        <sz val="11"/>
        <color theme="1"/>
        <rFont val="Calibri"/>
        <family val="2"/>
        <scheme val="minor"/>
      </rPr>
      <t>not fund an agency please enter N/A in the associated column field</t>
    </r>
  </si>
  <si>
    <r>
      <t xml:space="preserve">Once you have completed the review for your program area, </t>
    </r>
    <r>
      <rPr>
        <b/>
        <sz val="11"/>
        <color theme="1"/>
        <rFont val="Calibri"/>
        <family val="2"/>
        <scheme val="minor"/>
      </rPr>
      <t xml:space="preserve">Save As with the name of your Program </t>
    </r>
    <r>
      <rPr>
        <sz val="11"/>
        <color theme="1"/>
        <rFont val="Calibri"/>
        <family val="2"/>
        <scheme val="minor"/>
      </rPr>
      <t>and return via email to the address below</t>
    </r>
  </si>
  <si>
    <t>DHSGACMail@dhs.wisconsin.gov</t>
  </si>
  <si>
    <t>Perinatal Hepatitis B case management funding is now included in the amount allocated to LHDs and may adjust based on the number that was done in the previous year.</t>
  </si>
  <si>
    <t>Year</t>
  </si>
  <si>
    <t>None</t>
  </si>
  <si>
    <t>No Link - Reporting information is collected through conversations between agencies and OPPA contract monitors.</t>
  </si>
  <si>
    <t>waiting to hear from CDC</t>
  </si>
  <si>
    <t>01/01/2024-12/31/2024</t>
  </si>
  <si>
    <t>We anticipate a decrease in funding.  Still waiting to hear grant amount from CDC. Was supposed to gain info June 2023</t>
  </si>
  <si>
    <t>Submit directly to Program Field Satff:
Northern: christie.larmie@dhs.wisconsin.gov
Northeastern: susanl.nelson@dhs.wisconsin.gov
Southern: wilmot.valhmu@dhs.wisconsin.gov
Southeastern: monica.thakur@dhs.wisconsin.gov
Western: 
shayna.nickell@dhs.wisconsin.gov</t>
  </si>
  <si>
    <t>CARS &amp; Site Visits</t>
  </si>
  <si>
    <t>Brandon Kufalk / STI Program</t>
  </si>
  <si>
    <t>Submit directly to Program Field Staff:
Northern: 
christie.larmie@dhs.wisconsin.gov
Northeastern: susanl.nelson@dhs.wisconsin.gov
Southern: 
wilmot.valhmu@dhs.wisconsin.gov
Southeastern: monica.thakur@dhs.wisconsin.gov
Western: 
shayna.nickell@dhs.wisconsin.gov</t>
  </si>
  <si>
    <t>https://tobwis.org/login/</t>
  </si>
  <si>
    <t>https://wiwins.org/login/?next=/inspector/app</t>
  </si>
  <si>
    <t>Amanda Bagin</t>
  </si>
  <si>
    <t>July '24</t>
  </si>
  <si>
    <t>Alchemer</t>
  </si>
  <si>
    <t>Quarterly Progress Reports submitted via Alchemer; monthly invoices submitted to GEARS with contract monitor cc'd</t>
  </si>
  <si>
    <t>Katrina Heche</t>
  </si>
  <si>
    <t>159332; 193001 for CYSHCN Match</t>
  </si>
  <si>
    <t>REDCap and quarterly reporting</t>
  </si>
  <si>
    <t>Links are shared directly with agencies throughout the year</t>
  </si>
  <si>
    <t>Michelle Lund</t>
  </si>
  <si>
    <t>Q3 Progress Report</t>
  </si>
  <si>
    <t xml:space="preserve">all agencies receive a unique Alchemer link 09/30 with pre-populated previous responses </t>
  </si>
  <si>
    <t>MCH (Title V Block Grant)</t>
  </si>
  <si>
    <t>159320/65562, 65561,65563</t>
  </si>
  <si>
    <t>Q4/End of YearReport</t>
  </si>
  <si>
    <t xml:space="preserve">all agencies receive a unique Alchemer link 12/31 with pre-populated previous responses </t>
  </si>
  <si>
    <t>Conference calls, emails reports submitted</t>
  </si>
  <si>
    <t>GAC</t>
  </si>
  <si>
    <t>Communicable Diseases Control and Prevention</t>
  </si>
  <si>
    <t>155800, 65800</t>
  </si>
  <si>
    <t>Elizabeth Brotheridge</t>
  </si>
  <si>
    <t>GEARS, REDCap &amp; Smartsheet</t>
  </si>
  <si>
    <t>https://app.smartsheet.com/b/form/5bf22668d4704878a45994509de54f34</t>
  </si>
  <si>
    <t>RHFP Nurse Consultants</t>
  </si>
  <si>
    <t>Virtual reviews are conducted quartely and are approximately 1 hour long.  On-site review done annually.</t>
  </si>
  <si>
    <t>Ashley Dombrowicki, Chelsea Onchuck</t>
  </si>
  <si>
    <t>DHSLeadPoisoningPrevention@dhs.wisconsin.gov</t>
  </si>
  <si>
    <t>fillable form link from alchemer updated annually</t>
  </si>
  <si>
    <t>Ashley Dombrowicki and Chelsea Onchuck</t>
  </si>
  <si>
    <t>159322, 159317, 159327, 152020, 152003, 159316/191003 Match</t>
  </si>
  <si>
    <t>* FED= Federal, GPR= WI General Purpose Revenue</t>
  </si>
  <si>
    <t>Contract Deliverables</t>
  </si>
  <si>
    <t>Cities Readiness Initiative</t>
  </si>
  <si>
    <t>N/A - obtained through required quarterly calls and PCA Portal</t>
  </si>
  <si>
    <t>01/01/23 - 12/31/24</t>
  </si>
  <si>
    <t>01/01/2023-12/31/2024</t>
  </si>
  <si>
    <t>01/01/2023-12/30/2024</t>
  </si>
  <si>
    <t>10/01/2023-09/30/2025</t>
  </si>
  <si>
    <t>Local Public Health Department and Tribal Contract Monitors for 2024 CC</t>
  </si>
  <si>
    <t>Tribal Health Departments</t>
  </si>
  <si>
    <t xml:space="preserve"> DHSTracking@wi.gov</t>
  </si>
  <si>
    <t>WIC (Wisconsin Women, Infants, and Children Program)</t>
  </si>
  <si>
    <t>DHSWICFISCALCARS@dhs.wisconsin.gov</t>
  </si>
  <si>
    <t>Regional Consultant Staff</t>
  </si>
  <si>
    <t>Seung Heon (Sean) Rhee (Grants Specialist: seung.rhee@dhs.wisconsin.gov)</t>
  </si>
  <si>
    <t>Program Coordinator Staff</t>
  </si>
  <si>
    <t>Andrew Wusler (Grants Specialist: andrewd.wusler@dhs.wisconsin.gov); 
Carol Johnson (Program Coordinator: carol.johnson@dhs.wisconsin.gov)</t>
  </si>
  <si>
    <t>SNAP-ED (Supplemental Nutrition Assistance Program Nutrition Education)</t>
  </si>
  <si>
    <t>Andrew Wusler (Grants Specialist: andrewd.wusler@dhs.wisconsin.gov); 
Anthony Zech (Program Coordinator: anthony.zech@dhs.wisconsin.gov)</t>
  </si>
  <si>
    <t>FMNP (WIC Farmers' Market Nutrition Program)</t>
  </si>
  <si>
    <t xml:space="preserve">Seung Heon (Sean) Rhee (Grants Specialist: seung.rhee@dhs.wisconsin.gov); 
Allison Valitchka (Program Coordinator: allison.valitchka@dhs.wisconsin.gov) </t>
  </si>
  <si>
    <t>BFPC (WIC Breastfeeding Peer Counseling)</t>
  </si>
  <si>
    <t>Seung Heon (Sean) Rhee (Grants Specialist: seung.rhee@dhs.wisconsin.gov); 
Katrina Fritsch (Program Coordinator: katrina.fritsch@dhs.wisconsin.gov)</t>
  </si>
  <si>
    <t>Alchemer Survey</t>
  </si>
  <si>
    <t>REDCap Survey</t>
  </si>
  <si>
    <t>01/01/2024 - 12/31/2024</t>
  </si>
  <si>
    <t>07/01/24 - 06/30/25</t>
  </si>
  <si>
    <t>08/01/2024-07/31/2025</t>
  </si>
  <si>
    <t>10/01/23 - 09/30/24</t>
  </si>
  <si>
    <t>1/1/2024 -12/31/2024</t>
  </si>
  <si>
    <t>1/1/2024 - 12/31/2024</t>
  </si>
  <si>
    <t>7/1/2024 - 6/30/2025</t>
  </si>
  <si>
    <t>4/1/2024 - 3/31/2025</t>
  </si>
  <si>
    <t>Smartsheet Link</t>
  </si>
  <si>
    <t>Ashley Dombrowicki
Chelsea Onchuck</t>
  </si>
  <si>
    <t>Infertility</t>
  </si>
  <si>
    <t>Wendy Vander Zanden</t>
  </si>
  <si>
    <t>Keri Schneider</t>
  </si>
  <si>
    <t>LPHD levels updated 8/3/23</t>
  </si>
  <si>
    <t>Shawano Menominee County Health Department</t>
  </si>
  <si>
    <t>Julia Norton</t>
  </si>
  <si>
    <t>Heidi Massey</t>
  </si>
  <si>
    <t>Alicia Hynek</t>
  </si>
  <si>
    <t>https://wiwins.org/</t>
  </si>
  <si>
    <t>Quarterly</t>
  </si>
  <si>
    <t>DHS 140 Program</t>
  </si>
  <si>
    <t>Sharon Beck</t>
  </si>
  <si>
    <t>DHSCAL140Reviews@dhs.wisconsin.gov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</si>
</sst>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164" formatCode="&quot;$&quot;#,##0"/>
    <numFmt numFmtId="165" formatCode="[$-409]d\-mmm;@"/>
    <numFmt numFmtId="166" formatCode="m/d/yyyy;@"/>
  </numFmts>
  <fonts count="39"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0"/>
      <name val="Arial"/>
      <family val="2"/>
    </font>
    <font>
      <b/>
      <sz val="10"/>
      <name val="Calibri"/>
      <family val="2"/>
      <scheme val="minor"/>
    </font>
    <font>
      <sz val="10"/>
      <name val="Calibri"/>
      <family val="2"/>
      <scheme val="minor"/>
    </font>
    <font>
      <sz val="8"/>
      <name val="Calibri"/>
      <family val="2"/>
      <scheme val="minor"/>
    </font>
    <font>
      <b/>
      <sz val="9"/>
      <name val="Calibri"/>
      <family val="2"/>
      <scheme val="minor"/>
    </font>
    <font>
      <b/>
      <sz val="9"/>
      <color theme="1"/>
      <name val="Calibri"/>
      <family val="2"/>
      <scheme val="minor"/>
    </font>
    <font>
      <sz val="9"/>
      <name val="Calibri"/>
      <family val="2"/>
      <scheme val="minor"/>
    </font>
    <font>
      <u/>
      <sz val="9"/>
      <color theme="10"/>
      <name val="Calibri"/>
      <family val="2"/>
      <scheme val="minor"/>
    </font>
    <font>
      <u/>
      <sz val="8"/>
      <color theme="10"/>
      <name val="Calibri"/>
      <family val="2"/>
      <scheme val="minor"/>
    </font>
    <font>
      <sz val="9"/>
      <color theme="1"/>
      <name val="Calibri"/>
      <family val="2"/>
      <scheme val="minor"/>
    </font>
    <font>
      <sz val="14"/>
      <color theme="1"/>
      <name val="Calibri"/>
      <family val="2"/>
      <scheme val="minor"/>
    </font>
    <font>
      <sz val="14"/>
      <name val="Calibri"/>
      <family val="2"/>
      <scheme val="minor"/>
    </font>
    <font>
      <sz val="9"/>
      <color theme="10"/>
      <name val="Calibri"/>
      <family val="2"/>
      <scheme val="minor"/>
    </font>
    <font>
      <u/>
      <sz val="9"/>
      <color rgb="FF1A1FDC"/>
      <name val="Calibri"/>
      <family val="2"/>
      <scheme val="minor"/>
    </font>
    <font>
      <u/>
      <sz val="9"/>
      <color rgb="FF2328E5"/>
      <name val="Calibri"/>
      <family val="2"/>
      <scheme val="minor"/>
    </font>
    <font>
      <u/>
      <sz val="9"/>
      <color theme="4" tint="-0.249977111117893"/>
      <name val="Calibri"/>
      <family val="2"/>
      <scheme val="minor"/>
    </font>
    <font>
      <sz val="9"/>
      <color indexed="81"/>
      <name val="Tahoma"/>
      <charset val="1"/>
    </font>
    <font>
      <b/>
      <sz val="9"/>
      <color indexed="81"/>
      <name val="Tahoma"/>
      <charset val="1"/>
    </font>
    <font>
      <b/>
      <sz val="10"/>
      <color indexed="81"/>
      <name val="Tahoma"/>
      <family val="2"/>
    </font>
    <font>
      <sz val="10"/>
      <color indexed="81"/>
      <name val="Tahoma"/>
      <family val="2"/>
    </font>
    <font>
      <u/>
      <sz val="11"/>
      <color rgb="FF1A1FDC"/>
      <name val="Calibri"/>
      <family val="2"/>
      <scheme val="minor"/>
    </font>
    <font>
      <sz val="12"/>
      <color theme="1"/>
      <name val="Calibri"/>
      <family val="2"/>
      <scheme val="minor"/>
    </font>
    <font>
      <sz val="8"/>
      <color theme="1"/>
      <name val="Calibri"/>
      <family val="2"/>
      <scheme val="minor"/>
    </font>
    <font>
      <sz val="11"/>
      <name val="Calibri"/>
      <family val="2"/>
      <scheme val="minor"/>
    </font>
    <font>
      <b/>
      <sz val="12"/>
      <color theme="1"/>
      <name val="Calibri"/>
      <family val="2"/>
      <scheme val="minor"/>
    </font>
    <font>
      <b/>
      <sz val="16"/>
      <color theme="1"/>
      <name val="Calibri"/>
      <family val="2"/>
      <scheme val="minor"/>
    </font>
    <font>
      <sz val="16"/>
      <color theme="1"/>
      <name val="Calibri"/>
      <family val="2"/>
      <scheme val="minor"/>
    </font>
    <font>
      <u/>
      <sz val="12"/>
      <color rgb="FF1A1FDC"/>
      <name val="Calibri"/>
      <family val="2"/>
      <scheme val="minor"/>
    </font>
    <font>
      <u/>
      <sz val="12"/>
      <color theme="10"/>
      <name val="Calibri"/>
      <family val="2"/>
      <scheme val="minor"/>
    </font>
    <font>
      <sz val="12"/>
      <name val="Calibri"/>
      <family val="2"/>
      <scheme val="minor"/>
    </font>
    <font>
      <b/>
      <u/>
      <sz val="25"/>
      <color theme="1"/>
      <name val="Calibri"/>
      <family val="2"/>
      <scheme val="minor"/>
    </font>
    <font>
      <u/>
      <sz val="12"/>
      <name val="Calibri"/>
      <family val="2"/>
      <scheme val="minor"/>
    </font>
    <font>
      <b/>
      <sz val="16"/>
      <name val="Calibri"/>
      <family val="2"/>
      <scheme val="minor"/>
    </font>
    <font>
      <b/>
      <sz val="14"/>
      <name val="Calibri"/>
      <family val="2"/>
      <scheme val="minor"/>
    </font>
    <font>
      <sz val="12"/>
      <name val="Calibri"/>
      <family val="2"/>
    </font>
  </fonts>
  <fills count="12">
    <fill>
      <patternFill patternType="none"/>
    </fill>
    <fill>
      <patternFill patternType="gray125"/>
    </fill>
    <fill>
      <patternFill patternType="solid">
        <fgColor theme="4"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B4C6E7"/>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0.34998626667073579"/>
        <bgColor indexed="64"/>
      </patternFill>
    </fill>
  </fills>
  <borders count="50">
    <border>
      <left/>
      <right/>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s>
  <cellStyleXfs count="3">
    <xf numFmtId="0" fontId="0" fillId="0" borderId="0"/>
    <xf numFmtId="0" fontId="3" fillId="0" borderId="0" applyNumberFormat="0" applyFill="0" applyBorder="0" applyAlignment="0" applyProtection="0"/>
    <xf numFmtId="0" fontId="4" fillId="0" borderId="0"/>
  </cellStyleXfs>
  <cellXfs count="371">
    <xf numFmtId="0" fontId="0" fillId="0" borderId="0" xfId="0"/>
    <xf numFmtId="0" fontId="6" fillId="0" borderId="0" xfId="2" applyFont="1"/>
    <xf numFmtId="0" fontId="10" fillId="0" borderId="0" xfId="2" applyFont="1" applyAlignment="1">
      <alignment horizontal="center"/>
    </xf>
    <xf numFmtId="0" fontId="10" fillId="0" borderId="7" xfId="2" applyFont="1" applyBorder="1" applyAlignment="1">
      <alignment horizontal="center" wrapText="1"/>
    </xf>
    <xf numFmtId="0" fontId="10" fillId="0" borderId="7" xfId="2" applyFont="1" applyBorder="1" applyAlignment="1">
      <alignment wrapText="1"/>
    </xf>
    <xf numFmtId="0" fontId="8" fillId="0" borderId="7" xfId="2" applyFont="1" applyBorder="1" applyAlignment="1">
      <alignment wrapText="1"/>
    </xf>
    <xf numFmtId="0" fontId="11" fillId="2" borderId="7" xfId="1" applyFont="1" applyFill="1" applyBorder="1" applyAlignment="1">
      <alignment horizontal="center"/>
    </xf>
    <xf numFmtId="0" fontId="11" fillId="0" borderId="7" xfId="1" applyFont="1" applyFill="1" applyBorder="1" applyAlignment="1">
      <alignment horizontal="center"/>
    </xf>
    <xf numFmtId="0" fontId="10" fillId="0" borderId="7" xfId="2" applyFont="1" applyBorder="1" applyAlignment="1">
      <alignment horizontal="center"/>
    </xf>
    <xf numFmtId="0" fontId="10" fillId="0" borderId="0" xfId="2" applyFont="1"/>
    <xf numFmtId="0" fontId="11" fillId="0" borderId="7" xfId="1" applyFont="1" applyFill="1" applyBorder="1" applyAlignment="1">
      <alignment horizontal="center" wrapText="1"/>
    </xf>
    <xf numFmtId="0" fontId="10" fillId="0" borderId="7" xfId="2" applyFont="1" applyBorder="1"/>
    <xf numFmtId="0" fontId="8" fillId="0" borderId="7" xfId="2" applyFont="1" applyBorder="1"/>
    <xf numFmtId="0" fontId="10" fillId="0" borderId="7" xfId="2" applyFont="1" applyBorder="1" applyAlignment="1">
      <alignment horizontal="left" wrapText="1"/>
    </xf>
    <xf numFmtId="0" fontId="10" fillId="0" borderId="0" xfId="2" applyFont="1" applyAlignment="1">
      <alignment wrapText="1"/>
    </xf>
    <xf numFmtId="0" fontId="0" fillId="5" borderId="0" xfId="0" applyFill="1"/>
    <xf numFmtId="0" fontId="2" fillId="5" borderId="0" xfId="0" applyFont="1" applyFill="1"/>
    <xf numFmtId="0" fontId="2" fillId="0" borderId="0" xfId="0" applyFont="1" applyFill="1"/>
    <xf numFmtId="0" fontId="0" fillId="0" borderId="0" xfId="0" applyFill="1"/>
    <xf numFmtId="0" fontId="3" fillId="0" borderId="0" xfId="1"/>
    <xf numFmtId="0" fontId="14" fillId="0" borderId="0" xfId="0" applyFont="1"/>
    <xf numFmtId="0" fontId="10" fillId="2" borderId="7" xfId="2" applyFont="1" applyFill="1" applyBorder="1" applyAlignment="1">
      <alignment horizontal="center"/>
    </xf>
    <xf numFmtId="0" fontId="11" fillId="2" borderId="7" xfId="1" applyFont="1" applyFill="1" applyBorder="1" applyAlignment="1">
      <alignment horizontal="center" wrapText="1"/>
    </xf>
    <xf numFmtId="0" fontId="10" fillId="2" borderId="7" xfId="2" applyFont="1" applyFill="1" applyBorder="1" applyAlignment="1">
      <alignment horizontal="center" wrapText="1"/>
    </xf>
    <xf numFmtId="0" fontId="10" fillId="0" borderId="7" xfId="2" applyFont="1" applyFill="1" applyBorder="1" applyAlignment="1">
      <alignment horizontal="center" wrapText="1"/>
    </xf>
    <xf numFmtId="0" fontId="10" fillId="0" borderId="7" xfId="2" applyFont="1" applyFill="1" applyBorder="1" applyAlignment="1">
      <alignment horizontal="center"/>
    </xf>
    <xf numFmtId="0" fontId="17" fillId="2" borderId="7" xfId="1" applyFont="1" applyFill="1" applyBorder="1" applyAlignment="1">
      <alignment horizontal="center" wrapText="1"/>
    </xf>
    <xf numFmtId="0" fontId="17" fillId="0" borderId="7" xfId="1" applyFont="1" applyFill="1" applyBorder="1" applyAlignment="1">
      <alignment horizontal="center" wrapText="1"/>
    </xf>
    <xf numFmtId="0" fontId="19" fillId="2" borderId="7" xfId="1" applyFont="1" applyFill="1" applyBorder="1" applyAlignment="1">
      <alignment horizontal="center"/>
    </xf>
    <xf numFmtId="0" fontId="6" fillId="0" borderId="0" xfId="2" applyFont="1" applyFill="1" applyAlignment="1">
      <alignment horizontal="center"/>
    </xf>
    <xf numFmtId="0" fontId="12" fillId="2" borderId="7" xfId="1" applyFont="1" applyFill="1" applyBorder="1" applyAlignment="1">
      <alignment horizontal="center" wrapText="1"/>
    </xf>
    <xf numFmtId="6" fontId="11" fillId="2" borderId="7" xfId="1" applyNumberFormat="1" applyFont="1" applyFill="1" applyBorder="1" applyAlignment="1">
      <alignment horizontal="center" wrapText="1"/>
    </xf>
    <xf numFmtId="0" fontId="7" fillId="0" borderId="0" xfId="2" applyFont="1" applyFill="1" applyAlignment="1">
      <alignment horizontal="center"/>
    </xf>
    <xf numFmtId="0" fontId="6" fillId="0" borderId="0" xfId="2" applyFont="1" applyFill="1"/>
    <xf numFmtId="0" fontId="6" fillId="0" borderId="0" xfId="2" applyFont="1" applyFill="1" applyAlignment="1">
      <alignment horizontal="center" wrapText="1"/>
    </xf>
    <xf numFmtId="0" fontId="11" fillId="2" borderId="7" xfId="1" applyFont="1" applyFill="1" applyBorder="1" applyAlignment="1">
      <alignment horizontal="center" vertical="top" wrapText="1"/>
    </xf>
    <xf numFmtId="0" fontId="10" fillId="2" borderId="7" xfId="1" applyFont="1" applyFill="1" applyBorder="1" applyAlignment="1">
      <alignment horizontal="center"/>
    </xf>
    <xf numFmtId="0" fontId="6" fillId="0" borderId="7" xfId="2" applyFont="1" applyFill="1" applyBorder="1"/>
    <xf numFmtId="0" fontId="6" fillId="0" borderId="0" xfId="2" applyFont="1" applyFill="1" applyBorder="1"/>
    <xf numFmtId="0" fontId="8" fillId="0" borderId="12" xfId="2" applyFont="1" applyBorder="1" applyAlignment="1">
      <alignment horizontal="center" vertical="center"/>
    </xf>
    <xf numFmtId="0" fontId="8" fillId="0" borderId="13" xfId="2" applyFont="1" applyBorder="1" applyAlignment="1">
      <alignment horizontal="center" vertical="center"/>
    </xf>
    <xf numFmtId="0" fontId="8" fillId="2" borderId="13"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8" fillId="0" borderId="13" xfId="2" applyFont="1" applyFill="1" applyBorder="1" applyAlignment="1">
      <alignment horizontal="center" vertical="center"/>
    </xf>
    <xf numFmtId="0" fontId="10" fillId="0" borderId="14" xfId="2" applyFont="1" applyBorder="1" applyAlignment="1">
      <alignment horizontal="center" wrapText="1"/>
    </xf>
    <xf numFmtId="0" fontId="10" fillId="0" borderId="14" xfId="2" applyFont="1" applyBorder="1" applyAlignment="1">
      <alignment horizontal="center"/>
    </xf>
    <xf numFmtId="0" fontId="10" fillId="0" borderId="14" xfId="2" applyFont="1" applyBorder="1"/>
    <xf numFmtId="0" fontId="10" fillId="0" borderId="14" xfId="2" applyFont="1" applyBorder="1" applyAlignment="1">
      <alignment wrapText="1"/>
    </xf>
    <xf numFmtId="0" fontId="10" fillId="0" borderId="16" xfId="2" applyFont="1" applyBorder="1"/>
    <xf numFmtId="0" fontId="10" fillId="0" borderId="17" xfId="2" applyFont="1" applyBorder="1"/>
    <xf numFmtId="0" fontId="8" fillId="0" borderId="17" xfId="2" applyFont="1" applyBorder="1"/>
    <xf numFmtId="0" fontId="10" fillId="2" borderId="17" xfId="2" applyFont="1" applyFill="1" applyBorder="1" applyAlignment="1">
      <alignment horizontal="center"/>
    </xf>
    <xf numFmtId="0" fontId="10" fillId="2" borderId="17" xfId="2" applyFont="1" applyFill="1" applyBorder="1" applyAlignment="1">
      <alignment horizontal="center" wrapText="1"/>
    </xf>
    <xf numFmtId="0" fontId="10" fillId="0" borderId="17" xfId="2" applyFont="1" applyFill="1" applyBorder="1" applyAlignment="1">
      <alignment horizontal="center" wrapText="1"/>
    </xf>
    <xf numFmtId="0" fontId="11" fillId="0" borderId="17" xfId="1" applyFont="1" applyFill="1" applyBorder="1" applyAlignment="1">
      <alignment horizontal="center" wrapText="1"/>
    </xf>
    <xf numFmtId="0" fontId="11" fillId="2" borderId="17" xfId="1" applyFont="1" applyFill="1" applyBorder="1" applyAlignment="1">
      <alignment horizontal="center" wrapText="1"/>
    </xf>
    <xf numFmtId="0" fontId="17" fillId="0" borderId="17" xfId="1" applyFont="1" applyFill="1" applyBorder="1" applyAlignment="1">
      <alignment horizontal="center" wrapText="1"/>
    </xf>
    <xf numFmtId="0" fontId="11" fillId="2" borderId="17" xfId="1" applyFont="1" applyFill="1" applyBorder="1" applyAlignment="1">
      <alignment horizontal="center"/>
    </xf>
    <xf numFmtId="0" fontId="11" fillId="0" borderId="17" xfId="1" applyFont="1" applyFill="1" applyBorder="1" applyAlignment="1">
      <alignment horizontal="center"/>
    </xf>
    <xf numFmtId="0" fontId="10" fillId="0" borderId="17" xfId="2" applyFont="1" applyFill="1" applyBorder="1" applyAlignment="1">
      <alignment horizontal="center"/>
    </xf>
    <xf numFmtId="0" fontId="1" fillId="0" borderId="0" xfId="0" applyFont="1" applyFill="1" applyAlignment="1">
      <alignment horizontal="center"/>
    </xf>
    <xf numFmtId="0" fontId="18" fillId="2" borderId="7" xfId="1" applyFont="1" applyFill="1" applyBorder="1" applyAlignment="1">
      <alignment horizontal="center" vertical="center" wrapText="1"/>
    </xf>
    <xf numFmtId="0" fontId="8" fillId="0" borderId="13" xfId="2" applyFont="1" applyFill="1" applyBorder="1" applyAlignment="1">
      <alignment horizontal="center" vertical="center" wrapText="1"/>
    </xf>
    <xf numFmtId="0" fontId="8" fillId="0" borderId="7" xfId="2" applyFont="1" applyFill="1" applyBorder="1" applyAlignment="1">
      <alignment wrapText="1"/>
    </xf>
    <xf numFmtId="0" fontId="11" fillId="0" borderId="7" xfId="1" applyFont="1" applyFill="1" applyBorder="1" applyAlignment="1">
      <alignment horizontal="center" vertical="center" wrapText="1"/>
    </xf>
    <xf numFmtId="0" fontId="11" fillId="2" borderId="7" xfId="1" applyFont="1" applyFill="1" applyBorder="1" applyAlignment="1">
      <alignment horizontal="center" vertical="center" wrapText="1"/>
    </xf>
    <xf numFmtId="0" fontId="10" fillId="0" borderId="0" xfId="2" applyFont="1" applyFill="1" applyAlignment="1">
      <alignment horizontal="center"/>
    </xf>
    <xf numFmtId="0" fontId="6" fillId="0" borderId="0" xfId="2" applyFont="1"/>
    <xf numFmtId="0" fontId="2" fillId="0" borderId="0" xfId="0" applyFont="1" applyAlignment="1">
      <alignment horizontal="center" vertical="center" wrapText="1"/>
    </xf>
    <xf numFmtId="0" fontId="2" fillId="4" borderId="0" xfId="0" applyFont="1" applyFill="1" applyBorder="1" applyAlignment="1">
      <alignment horizontal="center" vertical="center" wrapText="1"/>
    </xf>
    <xf numFmtId="0" fontId="0" fillId="0" borderId="0" xfId="0" applyAlignment="1">
      <alignment horizontal="center" vertical="center" wrapText="1"/>
    </xf>
    <xf numFmtId="0" fontId="0" fillId="0" borderId="7" xfId="0" applyBorder="1" applyAlignment="1">
      <alignment horizontal="center" vertical="center" wrapText="1"/>
    </xf>
    <xf numFmtId="0" fontId="0" fillId="4" borderId="0" xfId="0" applyFill="1" applyBorder="1" applyAlignment="1">
      <alignment horizontal="center" vertical="center" wrapText="1"/>
    </xf>
    <xf numFmtId="0" fontId="0" fillId="0" borderId="21" xfId="0" applyBorder="1" applyAlignment="1">
      <alignment horizontal="center" vertical="center" wrapText="1"/>
    </xf>
    <xf numFmtId="14" fontId="0" fillId="0" borderId="7" xfId="0" applyNumberFormat="1" applyFill="1" applyBorder="1" applyAlignment="1">
      <alignment horizontal="center" vertical="center" wrapText="1"/>
    </xf>
    <xf numFmtId="0" fontId="0" fillId="0" borderId="22" xfId="0" applyBorder="1" applyAlignment="1">
      <alignment horizontal="center" vertical="center" wrapText="1"/>
    </xf>
    <xf numFmtId="14" fontId="0" fillId="4" borderId="0" xfId="0" applyNumberFormat="1" applyFill="1" applyBorder="1" applyAlignment="1">
      <alignment horizontal="center" vertical="center" wrapText="1"/>
    </xf>
    <xf numFmtId="166" fontId="0" fillId="0" borderId="7" xfId="0" applyNumberFormat="1" applyBorder="1" applyAlignment="1">
      <alignment horizontal="center" vertical="center" wrapText="1"/>
    </xf>
    <xf numFmtId="14" fontId="0" fillId="0" borderId="7" xfId="0" applyNumberFormat="1" applyFill="1" applyBorder="1" applyAlignment="1">
      <alignment horizontal="center" wrapText="1"/>
    </xf>
    <xf numFmtId="0" fontId="0" fillId="0" borderId="7" xfId="0" applyFill="1" applyBorder="1" applyAlignment="1">
      <alignment horizontal="center" wrapText="1"/>
    </xf>
    <xf numFmtId="0" fontId="27" fillId="0" borderId="7" xfId="0" applyFont="1" applyBorder="1" applyAlignment="1">
      <alignment horizontal="center" vertical="center" wrapText="1"/>
    </xf>
    <xf numFmtId="14" fontId="27" fillId="0" borderId="7" xfId="0" applyNumberFormat="1" applyFont="1" applyFill="1" applyBorder="1" applyAlignment="1">
      <alignment horizontal="center" vertical="center" wrapText="1"/>
    </xf>
    <xf numFmtId="0" fontId="27" fillId="0" borderId="7" xfId="0" applyFont="1" applyFill="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wrapText="1"/>
    </xf>
    <xf numFmtId="0" fontId="2" fillId="4" borderId="10" xfId="0" applyFont="1" applyFill="1" applyBorder="1" applyAlignment="1">
      <alignment horizontal="center" vertical="center" wrapText="1"/>
    </xf>
    <xf numFmtId="0" fontId="0" fillId="0" borderId="15" xfId="0" applyBorder="1" applyAlignment="1">
      <alignment horizontal="center" vertical="center" wrapText="1"/>
    </xf>
    <xf numFmtId="0" fontId="2" fillId="4" borderId="8" xfId="0" applyFont="1" applyFill="1" applyBorder="1" applyAlignment="1">
      <alignment horizontal="center" vertical="center" wrapText="1"/>
    </xf>
    <xf numFmtId="0" fontId="0" fillId="0" borderId="17"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27" fillId="0" borderId="15" xfId="0" applyFont="1" applyBorder="1" applyAlignment="1">
      <alignment horizontal="center" vertical="center" wrapText="1"/>
    </xf>
    <xf numFmtId="0" fontId="27" fillId="0" borderId="15" xfId="0" applyFont="1" applyFill="1" applyBorder="1" applyAlignment="1">
      <alignment horizontal="center" vertical="center" wrapText="1"/>
    </xf>
    <xf numFmtId="0" fontId="0" fillId="0" borderId="15" xfId="0" applyFill="1" applyBorder="1" applyAlignment="1">
      <alignment horizontal="center" wrapText="1"/>
    </xf>
    <xf numFmtId="14" fontId="0" fillId="0" borderId="17" xfId="0" applyNumberFormat="1" applyFill="1" applyBorder="1" applyAlignment="1">
      <alignment horizontal="center" vertical="center" wrapText="1"/>
    </xf>
    <xf numFmtId="0" fontId="0" fillId="0" borderId="24" xfId="0" applyBorder="1" applyAlignment="1">
      <alignment horizontal="center" wrapText="1"/>
    </xf>
    <xf numFmtId="0" fontId="0" fillId="4" borderId="0" xfId="0" applyFill="1" applyBorder="1" applyAlignment="1">
      <alignment horizontal="center" wrapText="1"/>
    </xf>
    <xf numFmtId="0" fontId="0" fillId="4" borderId="0" xfId="0" applyFill="1" applyAlignment="1">
      <alignment horizontal="center" vertical="center" wrapText="1"/>
    </xf>
    <xf numFmtId="0" fontId="0" fillId="0" borderId="18" xfId="0" applyBorder="1" applyAlignment="1">
      <alignment horizontal="center" vertical="center" wrapText="1"/>
    </xf>
    <xf numFmtId="0" fontId="0" fillId="0" borderId="23" xfId="0" applyBorder="1" applyAlignment="1">
      <alignment horizontal="center" vertical="center" wrapText="1"/>
    </xf>
    <xf numFmtId="0" fontId="2" fillId="0" borderId="11" xfId="0" applyFont="1" applyBorder="1" applyAlignment="1">
      <alignment horizontal="center" vertical="center" wrapText="1"/>
    </xf>
    <xf numFmtId="0" fontId="2" fillId="4" borderId="11" xfId="0" applyFont="1" applyFill="1" applyBorder="1" applyAlignment="1">
      <alignment horizontal="center" vertical="center" wrapText="1"/>
    </xf>
    <xf numFmtId="0" fontId="0" fillId="0" borderId="28" xfId="0" applyBorder="1" applyAlignment="1">
      <alignment horizontal="center" vertical="center" wrapText="1"/>
    </xf>
    <xf numFmtId="0" fontId="0" fillId="0" borderId="27" xfId="0" applyBorder="1" applyAlignment="1">
      <alignment horizontal="center" vertical="center" wrapText="1"/>
    </xf>
    <xf numFmtId="0" fontId="27" fillId="0" borderId="18" xfId="0" applyFont="1" applyBorder="1" applyAlignment="1">
      <alignment horizontal="center" vertical="center" wrapText="1"/>
    </xf>
    <xf numFmtId="0" fontId="27" fillId="0" borderId="18" xfId="0" applyFont="1" applyFill="1" applyBorder="1" applyAlignment="1">
      <alignment horizontal="center" vertical="center" wrapText="1"/>
    </xf>
    <xf numFmtId="0" fontId="2" fillId="4" borderId="0" xfId="0" applyFont="1" applyFill="1" applyBorder="1" applyAlignment="1">
      <alignment horizontal="center" wrapText="1"/>
    </xf>
    <xf numFmtId="0" fontId="25" fillId="0" borderId="0" xfId="0" applyFont="1" applyAlignment="1">
      <alignment horizontal="center" vertical="center" wrapText="1"/>
    </xf>
    <xf numFmtId="0" fontId="0" fillId="0" borderId="21" xfId="0" applyFill="1" applyBorder="1" applyAlignment="1">
      <alignment horizontal="center" vertical="center" wrapText="1"/>
    </xf>
    <xf numFmtId="0" fontId="0" fillId="0" borderId="0" xfId="0" applyFont="1" applyAlignment="1">
      <alignment horizontal="center"/>
    </xf>
    <xf numFmtId="0" fontId="0" fillId="0" borderId="0" xfId="0" applyFont="1"/>
    <xf numFmtId="0" fontId="25" fillId="0" borderId="0" xfId="0" applyFont="1" applyFill="1"/>
    <xf numFmtId="0" fontId="15" fillId="0" borderId="0" xfId="0" applyFont="1"/>
    <xf numFmtId="0" fontId="14" fillId="0" borderId="0" xfId="0" applyFont="1" applyAlignment="1">
      <alignment horizontal="center" vertical="center" wrapText="1"/>
    </xf>
    <xf numFmtId="0" fontId="14" fillId="3" borderId="0" xfId="0" applyFont="1" applyFill="1"/>
    <xf numFmtId="0" fontId="27" fillId="0" borderId="0" xfId="0" applyFont="1"/>
    <xf numFmtId="0" fontId="0" fillId="4" borderId="0" xfId="0" applyFont="1" applyFill="1"/>
    <xf numFmtId="6" fontId="0" fillId="0" borderId="0" xfId="0" applyNumberFormat="1" applyFont="1" applyAlignment="1">
      <alignment horizontal="center"/>
    </xf>
    <xf numFmtId="0" fontId="30" fillId="0" borderId="0" xfId="0" applyFont="1" applyFill="1" applyAlignment="1">
      <alignment horizontal="center"/>
    </xf>
    <xf numFmtId="0" fontId="30" fillId="0" borderId="0" xfId="0" applyFont="1" applyFill="1"/>
    <xf numFmtId="0" fontId="25" fillId="0" borderId="0" xfId="0" applyFont="1"/>
    <xf numFmtId="0" fontId="31" fillId="0" borderId="7" xfId="1" applyFont="1" applyFill="1" applyBorder="1" applyAlignment="1">
      <alignment horizontal="center" vertical="center" wrapText="1"/>
    </xf>
    <xf numFmtId="0" fontId="32" fillId="0" borderId="7" xfId="1" applyFont="1" applyFill="1" applyBorder="1" applyAlignment="1">
      <alignment horizontal="center" vertical="center" wrapText="1"/>
    </xf>
    <xf numFmtId="0" fontId="33" fillId="0" borderId="0" xfId="0" applyFont="1"/>
    <xf numFmtId="0" fontId="25" fillId="0" borderId="0" xfId="0" applyFont="1" applyAlignment="1">
      <alignment horizontal="center"/>
    </xf>
    <xf numFmtId="6" fontId="25" fillId="0" borderId="0" xfId="0" applyNumberFormat="1" applyFont="1" applyAlignment="1">
      <alignment horizontal="center"/>
    </xf>
    <xf numFmtId="0" fontId="28" fillId="0" borderId="0" xfId="0" applyFont="1" applyAlignment="1">
      <alignment horizontal="center"/>
    </xf>
    <xf numFmtId="6" fontId="28" fillId="0" borderId="0" xfId="0" applyNumberFormat="1" applyFont="1" applyAlignment="1">
      <alignment horizontal="center"/>
    </xf>
    <xf numFmtId="0" fontId="34" fillId="4" borderId="0" xfId="0" applyFont="1" applyFill="1" applyBorder="1" applyAlignment="1"/>
    <xf numFmtId="0" fontId="0" fillId="0" borderId="29" xfId="0" applyBorder="1" applyAlignment="1">
      <alignment horizontal="center" vertical="center" wrapText="1"/>
    </xf>
    <xf numFmtId="0" fontId="24" fillId="0" borderId="7" xfId="1" applyFont="1" applyBorder="1" applyAlignment="1">
      <alignment horizontal="center" vertical="center" wrapText="1"/>
    </xf>
    <xf numFmtId="0" fontId="2" fillId="7" borderId="6" xfId="0" applyFont="1" applyFill="1" applyBorder="1" applyAlignment="1">
      <alignment horizontal="center" vertical="center" wrapText="1"/>
    </xf>
    <xf numFmtId="17" fontId="2" fillId="7" borderId="31" xfId="0" applyNumberFormat="1" applyFont="1" applyFill="1" applyBorder="1" applyAlignment="1">
      <alignment horizontal="center" vertical="center" wrapText="1"/>
    </xf>
    <xf numFmtId="165" fontId="0" fillId="7" borderId="30" xfId="0" applyNumberFormat="1" applyFill="1" applyBorder="1" applyAlignment="1">
      <alignment horizontal="center" vertical="center" wrapText="1"/>
    </xf>
    <xf numFmtId="0" fontId="0" fillId="7" borderId="31" xfId="0" applyFill="1" applyBorder="1" applyAlignment="1">
      <alignment horizontal="center" vertical="center" wrapText="1"/>
    </xf>
    <xf numFmtId="0" fontId="0" fillId="7" borderId="30" xfId="0" applyFill="1" applyBorder="1" applyAlignment="1">
      <alignment horizontal="center" vertical="center" wrapText="1"/>
    </xf>
    <xf numFmtId="0" fontId="0" fillId="7" borderId="32" xfId="0" applyFill="1" applyBorder="1" applyAlignment="1">
      <alignment horizontal="center" vertical="center" wrapText="1"/>
    </xf>
    <xf numFmtId="14" fontId="0" fillId="0" borderId="22" xfId="0" applyNumberFormat="1" applyFill="1" applyBorder="1" applyAlignment="1">
      <alignment horizontal="center" vertical="center" wrapText="1"/>
    </xf>
    <xf numFmtId="14" fontId="0" fillId="0" borderId="21" xfId="0" applyNumberFormat="1" applyFill="1" applyBorder="1" applyAlignment="1">
      <alignment horizontal="center" vertical="center" wrapText="1"/>
    </xf>
    <xf numFmtId="0" fontId="2" fillId="7" borderId="33" xfId="0" applyFont="1" applyFill="1" applyBorder="1" applyAlignment="1">
      <alignment horizontal="center" vertical="center" wrapText="1"/>
    </xf>
    <xf numFmtId="14" fontId="0" fillId="0" borderId="22" xfId="0" applyNumberFormat="1" applyBorder="1" applyAlignment="1">
      <alignment horizontal="center" vertical="center" wrapText="1"/>
    </xf>
    <xf numFmtId="0" fontId="26" fillId="0" borderId="22" xfId="0" applyFont="1" applyBorder="1" applyAlignment="1">
      <alignment horizontal="center" vertical="center" wrapText="1"/>
    </xf>
    <xf numFmtId="0" fontId="2" fillId="7" borderId="31" xfId="0" applyFont="1" applyFill="1" applyBorder="1" applyAlignment="1">
      <alignment horizontal="center" vertical="center" wrapText="1"/>
    </xf>
    <xf numFmtId="14" fontId="0" fillId="7" borderId="30" xfId="0" applyNumberFormat="1" applyFill="1" applyBorder="1" applyAlignment="1">
      <alignment horizontal="center" vertical="center" wrapText="1"/>
    </xf>
    <xf numFmtId="14" fontId="27" fillId="0" borderId="22" xfId="0" applyNumberFormat="1" applyFont="1" applyFill="1" applyBorder="1" applyAlignment="1">
      <alignment horizontal="center" vertical="center" wrapText="1"/>
    </xf>
    <xf numFmtId="0" fontId="27" fillId="0" borderId="27" xfId="0" applyFont="1" applyBorder="1" applyAlignment="1">
      <alignment horizontal="center" vertical="center" wrapText="1"/>
    </xf>
    <xf numFmtId="0" fontId="27" fillId="0" borderId="22" xfId="0" applyFont="1" applyBorder="1" applyAlignment="1">
      <alignment horizontal="center" vertical="center" wrapText="1"/>
    </xf>
    <xf numFmtId="0" fontId="27" fillId="0" borderId="26" xfId="0" applyFont="1" applyBorder="1" applyAlignment="1">
      <alignment horizontal="center" vertical="center" wrapText="1"/>
    </xf>
    <xf numFmtId="14" fontId="0" fillId="0" borderId="34" xfId="0" applyNumberFormat="1" applyFill="1" applyBorder="1" applyAlignment="1">
      <alignment horizontal="center" vertical="center" wrapText="1"/>
    </xf>
    <xf numFmtId="0" fontId="0" fillId="0" borderId="35" xfId="0" applyBorder="1" applyAlignment="1">
      <alignment horizontal="center" vertical="center" wrapText="1"/>
    </xf>
    <xf numFmtId="0" fontId="0" fillId="0" borderId="34" xfId="0" applyBorder="1" applyAlignment="1">
      <alignment horizontal="center" vertical="center" wrapText="1"/>
    </xf>
    <xf numFmtId="0" fontId="0" fillId="0" borderId="36" xfId="0" applyBorder="1" applyAlignment="1">
      <alignment horizontal="center" vertical="center" wrapText="1"/>
    </xf>
    <xf numFmtId="0" fontId="27" fillId="0" borderId="27" xfId="0" applyFont="1" applyFill="1" applyBorder="1" applyAlignment="1">
      <alignment horizontal="center" vertical="center" wrapText="1"/>
    </xf>
    <xf numFmtId="0" fontId="27" fillId="0" borderId="22" xfId="0" applyFont="1" applyFill="1" applyBorder="1" applyAlignment="1">
      <alignment horizontal="center" vertical="center" wrapText="1"/>
    </xf>
    <xf numFmtId="0" fontId="27" fillId="0" borderId="26" xfId="0" applyFont="1" applyFill="1" applyBorder="1" applyAlignment="1">
      <alignment horizontal="center" vertical="center" wrapText="1"/>
    </xf>
    <xf numFmtId="14" fontId="0" fillId="0" borderId="22" xfId="0" applyNumberFormat="1" applyBorder="1" applyAlignment="1">
      <alignment horizontal="center" wrapText="1"/>
    </xf>
    <xf numFmtId="0" fontId="0" fillId="0" borderId="22" xfId="0" applyBorder="1" applyAlignment="1">
      <alignment horizontal="center" wrapText="1"/>
    </xf>
    <xf numFmtId="0" fontId="0" fillId="0" borderId="26" xfId="0" applyBorder="1" applyAlignment="1">
      <alignment horizontal="center" wrapText="1"/>
    </xf>
    <xf numFmtId="0" fontId="0" fillId="0" borderId="37" xfId="0" applyBorder="1" applyAlignment="1">
      <alignment horizontal="center" vertical="center" wrapText="1"/>
    </xf>
    <xf numFmtId="0" fontId="24" fillId="0" borderId="22" xfId="1" applyFont="1" applyBorder="1" applyAlignment="1">
      <alignment horizontal="center" vertical="center" wrapText="1"/>
    </xf>
    <xf numFmtId="14" fontId="27" fillId="0" borderId="34" xfId="0" applyNumberFormat="1" applyFont="1" applyBorder="1" applyAlignment="1">
      <alignment horizontal="center" vertical="center" wrapText="1"/>
    </xf>
    <xf numFmtId="0" fontId="27" fillId="0" borderId="34" xfId="0" applyFont="1" applyBorder="1" applyAlignment="1">
      <alignment horizontal="center" vertical="center" wrapText="1"/>
    </xf>
    <xf numFmtId="0" fontId="27" fillId="0" borderId="36" xfId="0" applyFont="1" applyBorder="1" applyAlignment="1">
      <alignment horizontal="center" vertical="center" wrapText="1"/>
    </xf>
    <xf numFmtId="0" fontId="0" fillId="0" borderId="34" xfId="0" applyFill="1" applyBorder="1" applyAlignment="1">
      <alignment horizontal="center" vertical="center" wrapText="1"/>
    </xf>
    <xf numFmtId="14" fontId="0" fillId="0" borderId="22" xfId="0" applyNumberFormat="1" applyFill="1" applyBorder="1" applyAlignment="1">
      <alignment horizontal="center" wrapText="1"/>
    </xf>
    <xf numFmtId="0" fontId="0" fillId="0" borderId="22" xfId="0" applyFill="1" applyBorder="1" applyAlignment="1">
      <alignment horizontal="center" wrapText="1"/>
    </xf>
    <xf numFmtId="0" fontId="0" fillId="0" borderId="26" xfId="0" applyFill="1" applyBorder="1" applyAlignment="1">
      <alignment horizontal="center" wrapText="1"/>
    </xf>
    <xf numFmtId="166" fontId="0" fillId="0" borderId="21" xfId="0" applyNumberFormat="1" applyBorder="1" applyAlignment="1">
      <alignment horizontal="center" vertical="center" wrapText="1"/>
    </xf>
    <xf numFmtId="166" fontId="0" fillId="0" borderId="22" xfId="0" applyNumberFormat="1" applyBorder="1" applyAlignment="1">
      <alignment horizontal="center" vertical="center" wrapText="1"/>
    </xf>
    <xf numFmtId="14" fontId="27" fillId="0" borderId="21" xfId="0" applyNumberFormat="1" applyFont="1" applyFill="1" applyBorder="1" applyAlignment="1">
      <alignment horizontal="center" vertical="center" wrapText="1"/>
    </xf>
    <xf numFmtId="0" fontId="27" fillId="0" borderId="23" xfId="0" applyFont="1" applyFill="1" applyBorder="1" applyAlignment="1">
      <alignment horizontal="center" vertical="center" wrapText="1"/>
    </xf>
    <xf numFmtId="0" fontId="27" fillId="0" borderId="21" xfId="0" applyFont="1" applyFill="1" applyBorder="1" applyAlignment="1">
      <alignment horizontal="center" vertical="center" wrapText="1"/>
    </xf>
    <xf numFmtId="0" fontId="27" fillId="0" borderId="25" xfId="0" applyFont="1" applyFill="1" applyBorder="1" applyAlignment="1">
      <alignment horizontal="center" vertical="center" wrapText="1"/>
    </xf>
    <xf numFmtId="166" fontId="0" fillId="0" borderId="34" xfId="0" applyNumberFormat="1" applyBorder="1" applyAlignment="1">
      <alignment horizontal="center" vertical="center" wrapText="1"/>
    </xf>
    <xf numFmtId="166" fontId="0" fillId="0" borderId="19" xfId="0" applyNumberFormat="1" applyBorder="1" applyAlignment="1">
      <alignment horizontal="center" vertical="center" wrapText="1"/>
    </xf>
    <xf numFmtId="0" fontId="0" fillId="0" borderId="38" xfId="0" applyBorder="1" applyAlignment="1">
      <alignment horizontal="center" vertical="center" wrapText="1"/>
    </xf>
    <xf numFmtId="0" fontId="0" fillId="0" borderId="19" xfId="0" applyBorder="1" applyAlignment="1">
      <alignment horizontal="center" vertical="center" wrapText="1"/>
    </xf>
    <xf numFmtId="0" fontId="0" fillId="0" borderId="39" xfId="0" applyBorder="1" applyAlignment="1">
      <alignment horizontal="center" vertical="center" wrapText="1"/>
    </xf>
    <xf numFmtId="0" fontId="30" fillId="0" borderId="0" xfId="0" applyFont="1"/>
    <xf numFmtId="0" fontId="29" fillId="0" borderId="0" xfId="0" applyFont="1"/>
    <xf numFmtId="0" fontId="29" fillId="0" borderId="0" xfId="0" applyFont="1" applyAlignment="1">
      <alignment horizontal="left" vertical="center" indent="2"/>
    </xf>
    <xf numFmtId="0" fontId="8" fillId="0" borderId="13" xfId="2" applyFont="1" applyFill="1" applyBorder="1" applyAlignment="1">
      <alignment horizontal="center"/>
    </xf>
    <xf numFmtId="0" fontId="14" fillId="0" borderId="0" xfId="0" applyFont="1" applyFill="1"/>
    <xf numFmtId="0" fontId="32" fillId="0" borderId="0" xfId="1" applyFont="1" applyFill="1" applyAlignment="1">
      <alignment wrapText="1"/>
    </xf>
    <xf numFmtId="0" fontId="0" fillId="7" borderId="33" xfId="0" applyFill="1" applyBorder="1" applyAlignment="1">
      <alignment horizontal="center" vertical="center" wrapText="1"/>
    </xf>
    <xf numFmtId="0" fontId="3" fillId="0" borderId="7" xfId="1" applyBorder="1" applyAlignment="1">
      <alignment horizontal="center" vertical="center" wrapText="1"/>
    </xf>
    <xf numFmtId="0" fontId="32" fillId="0" borderId="7" xfId="1" applyFont="1" applyBorder="1" applyAlignment="1">
      <alignment horizontal="center" vertical="center" wrapText="1"/>
    </xf>
    <xf numFmtId="0" fontId="3" fillId="0" borderId="7" xfId="1" applyFill="1" applyBorder="1" applyAlignment="1">
      <alignment horizontal="center" vertical="center" wrapText="1"/>
    </xf>
    <xf numFmtId="0" fontId="32" fillId="0" borderId="22" xfId="1" applyFont="1" applyBorder="1" applyAlignment="1">
      <alignment horizontal="center" vertical="center" wrapText="1"/>
    </xf>
    <xf numFmtId="0" fontId="3" fillId="0" borderId="21" xfId="1" applyBorder="1" applyAlignment="1">
      <alignment horizontal="center" vertical="center" wrapText="1"/>
    </xf>
    <xf numFmtId="0" fontId="32" fillId="0" borderId="21" xfId="1" applyFont="1" applyBorder="1" applyAlignment="1">
      <alignment horizontal="center" vertical="center" wrapText="1"/>
    </xf>
    <xf numFmtId="0" fontId="3" fillId="0" borderId="22" xfId="1" applyBorder="1" applyAlignment="1">
      <alignment horizontal="center" vertical="center" wrapText="1"/>
    </xf>
    <xf numFmtId="0" fontId="32" fillId="0" borderId="21" xfId="1" applyFont="1" applyFill="1" applyBorder="1" applyAlignment="1">
      <alignment horizontal="center" vertical="center" wrapText="1"/>
    </xf>
    <xf numFmtId="0" fontId="32" fillId="0" borderId="33" xfId="1" applyFont="1" applyBorder="1" applyAlignment="1">
      <alignment horizontal="center" vertical="center" wrapText="1"/>
    </xf>
    <xf numFmtId="0" fontId="0" fillId="0" borderId="30" xfId="0" applyBorder="1" applyAlignment="1">
      <alignment horizontal="center" vertical="center" wrapText="1"/>
    </xf>
    <xf numFmtId="0" fontId="3" fillId="0" borderId="11" xfId="1" applyBorder="1" applyAlignment="1">
      <alignment horizontal="center" vertical="center" wrapText="1"/>
    </xf>
    <xf numFmtId="0" fontId="0" fillId="0" borderId="13" xfId="0" applyBorder="1" applyAlignment="1">
      <alignment horizontal="center" vertical="center" wrapText="1"/>
    </xf>
    <xf numFmtId="0" fontId="27" fillId="0" borderId="17" xfId="0" applyFont="1" applyBorder="1" applyAlignment="1">
      <alignment horizontal="center" vertical="center" wrapText="1"/>
    </xf>
    <xf numFmtId="0" fontId="24" fillId="0" borderId="20" xfId="1" applyFont="1" applyFill="1" applyBorder="1" applyAlignment="1">
      <alignment horizontal="center" vertical="center" wrapText="1"/>
    </xf>
    <xf numFmtId="0" fontId="3" fillId="0" borderId="41" xfId="1" applyFill="1" applyBorder="1" applyAlignment="1">
      <alignment horizontal="center" vertical="center" wrapText="1"/>
    </xf>
    <xf numFmtId="0" fontId="0" fillId="0" borderId="35" xfId="0" applyFill="1" applyBorder="1" applyAlignment="1">
      <alignment horizontal="center" wrapText="1"/>
    </xf>
    <xf numFmtId="0" fontId="0" fillId="0" borderId="43" xfId="0" applyFill="1" applyBorder="1" applyAlignment="1">
      <alignment horizontal="center" wrapText="1"/>
    </xf>
    <xf numFmtId="0" fontId="3" fillId="0" borderId="35" xfId="1" applyBorder="1" applyAlignment="1">
      <alignment horizontal="center" vertical="center" wrapText="1"/>
    </xf>
    <xf numFmtId="0" fontId="32" fillId="0" borderId="23" xfId="1" applyFont="1" applyBorder="1" applyAlignment="1">
      <alignment horizontal="center" vertical="center" wrapText="1"/>
    </xf>
    <xf numFmtId="0" fontId="32" fillId="0" borderId="5" xfId="1" applyFont="1" applyBorder="1" applyAlignment="1">
      <alignment horizontal="center" vertical="center" wrapText="1"/>
    </xf>
    <xf numFmtId="0" fontId="27" fillId="0" borderId="13" xfId="0" applyFont="1" applyFill="1" applyBorder="1" applyAlignment="1">
      <alignment horizontal="center" vertical="center" wrapText="1"/>
    </xf>
    <xf numFmtId="0" fontId="27" fillId="0" borderId="17" xfId="0" applyFont="1" applyFill="1" applyBorder="1" applyAlignment="1">
      <alignment horizontal="center" vertical="center" wrapText="1"/>
    </xf>
    <xf numFmtId="0" fontId="3" fillId="0" borderId="13" xfId="1" applyBorder="1" applyAlignment="1">
      <alignment horizontal="center" vertical="center" wrapText="1"/>
    </xf>
    <xf numFmtId="0" fontId="33" fillId="0" borderId="7" xfId="0" applyFont="1" applyBorder="1" applyAlignment="1">
      <alignment horizontal="center" vertical="center" wrapText="1"/>
    </xf>
    <xf numFmtId="6" fontId="33" fillId="0" borderId="7" xfId="0" applyNumberFormat="1" applyFont="1" applyBorder="1" applyAlignment="1">
      <alignment horizontal="center" vertical="center" wrapText="1"/>
    </xf>
    <xf numFmtId="14" fontId="33" fillId="0" borderId="7" xfId="0" applyNumberFormat="1" applyFont="1" applyBorder="1" applyAlignment="1">
      <alignment horizontal="center" vertical="center" wrapText="1"/>
    </xf>
    <xf numFmtId="0" fontId="25" fillId="0" borderId="7" xfId="0" applyFont="1" applyBorder="1" applyAlignment="1">
      <alignment horizontal="center" vertical="center" wrapText="1"/>
    </xf>
    <xf numFmtId="6" fontId="25" fillId="0" borderId="7" xfId="0" applyNumberFormat="1" applyFont="1" applyBorder="1" applyAlignment="1">
      <alignment horizontal="center" vertical="center" wrapText="1"/>
    </xf>
    <xf numFmtId="6" fontId="25" fillId="0" borderId="7" xfId="0" applyNumberFormat="1" applyFont="1" applyFill="1" applyBorder="1" applyAlignment="1">
      <alignment horizontal="center" vertical="center" wrapText="1"/>
    </xf>
    <xf numFmtId="14" fontId="25" fillId="0" borderId="7" xfId="0" applyNumberFormat="1" applyFont="1" applyBorder="1" applyAlignment="1">
      <alignment horizontal="center" vertical="center" wrapText="1"/>
    </xf>
    <xf numFmtId="0" fontId="25" fillId="0" borderId="7" xfId="0" applyFont="1" applyFill="1" applyBorder="1" applyAlignment="1">
      <alignment horizontal="center" vertical="center" wrapText="1"/>
    </xf>
    <xf numFmtId="6" fontId="33" fillId="0" borderId="7" xfId="0" applyNumberFormat="1" applyFont="1" applyFill="1" applyBorder="1" applyAlignment="1">
      <alignment horizontal="center" vertical="center" wrapText="1"/>
    </xf>
    <xf numFmtId="14" fontId="25" fillId="0" borderId="7" xfId="0" applyNumberFormat="1" applyFont="1" applyFill="1" applyBorder="1" applyAlignment="1">
      <alignment horizontal="center" vertical="center" wrapText="1"/>
    </xf>
    <xf numFmtId="0" fontId="33" fillId="0" borderId="7" xfId="0" applyFont="1" applyFill="1" applyBorder="1" applyAlignment="1">
      <alignment horizontal="center" vertical="center" wrapText="1"/>
    </xf>
    <xf numFmtId="164" fontId="25" fillId="0" borderId="7" xfId="0" applyNumberFormat="1" applyFont="1" applyBorder="1" applyAlignment="1">
      <alignment horizontal="center" vertical="center" wrapText="1"/>
    </xf>
    <xf numFmtId="0" fontId="31" fillId="0" borderId="7" xfId="1" applyFont="1" applyBorder="1" applyAlignment="1">
      <alignment horizontal="center" vertical="center" wrapText="1"/>
    </xf>
    <xf numFmtId="0" fontId="25" fillId="0" borderId="7" xfId="0" applyFont="1" applyFill="1" applyBorder="1" applyAlignment="1">
      <alignment vertical="center" wrapText="1"/>
    </xf>
    <xf numFmtId="164" fontId="33" fillId="0" borderId="7" xfId="0" applyNumberFormat="1" applyFont="1" applyBorder="1" applyAlignment="1">
      <alignment horizontal="center" vertical="center" wrapText="1"/>
    </xf>
    <xf numFmtId="0" fontId="25" fillId="0" borderId="15" xfId="0" applyFont="1" applyBorder="1" applyAlignment="1">
      <alignment horizontal="center" vertical="center" wrapText="1"/>
    </xf>
    <xf numFmtId="0" fontId="25" fillId="0" borderId="15" xfId="0" applyFont="1" applyFill="1" applyBorder="1" applyAlignment="1">
      <alignment horizontal="center" vertical="center" wrapText="1"/>
    </xf>
    <xf numFmtId="0" fontId="25" fillId="0" borderId="17" xfId="0" applyFont="1" applyBorder="1" applyAlignment="1">
      <alignment horizontal="center" vertical="center" wrapText="1"/>
    </xf>
    <xf numFmtId="6" fontId="25" fillId="0" borderId="17" xfId="0" applyNumberFormat="1" applyFont="1" applyBorder="1" applyAlignment="1">
      <alignment horizontal="center" vertical="center" wrapText="1"/>
    </xf>
    <xf numFmtId="14" fontId="25" fillId="0" borderId="17" xfId="0" applyNumberFormat="1" applyFont="1" applyBorder="1" applyAlignment="1">
      <alignment horizontal="center" vertical="center" wrapText="1"/>
    </xf>
    <xf numFmtId="0" fontId="31" fillId="0" borderId="17" xfId="1" applyFont="1" applyBorder="1" applyAlignment="1">
      <alignment horizontal="center" vertical="center" wrapText="1"/>
    </xf>
    <xf numFmtId="0" fontId="25" fillId="0" borderId="24" xfId="0" applyFont="1" applyBorder="1" applyAlignment="1">
      <alignment horizontal="center" vertical="center" wrapText="1"/>
    </xf>
    <xf numFmtId="0" fontId="33" fillId="0" borderId="21" xfId="0" applyFont="1" applyBorder="1" applyAlignment="1">
      <alignment horizontal="center" vertical="center" wrapText="1"/>
    </xf>
    <xf numFmtId="6" fontId="33" fillId="0" borderId="21" xfId="0" applyNumberFormat="1" applyFont="1" applyBorder="1" applyAlignment="1">
      <alignment horizontal="center" vertical="center" wrapText="1"/>
    </xf>
    <xf numFmtId="14" fontId="33" fillId="0" borderId="21" xfId="0" applyNumberFormat="1" applyFont="1" applyBorder="1" applyAlignment="1">
      <alignment horizontal="center" vertical="center" wrapText="1"/>
    </xf>
    <xf numFmtId="0" fontId="35" fillId="0" borderId="21" xfId="1" applyFont="1" applyFill="1" applyBorder="1" applyAlignment="1">
      <alignment horizontal="center" vertical="center" wrapText="1"/>
    </xf>
    <xf numFmtId="0" fontId="33" fillId="0" borderId="25" xfId="0" applyFont="1" applyBorder="1" applyAlignment="1">
      <alignment horizontal="center" vertical="center" wrapText="1"/>
    </xf>
    <xf numFmtId="0" fontId="33" fillId="0" borderId="23"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18" xfId="0" applyFont="1" applyFill="1" applyBorder="1" applyAlignment="1">
      <alignment horizontal="center" vertical="center" wrapText="1"/>
    </xf>
    <xf numFmtId="0" fontId="25" fillId="0" borderId="21" xfId="0" applyFont="1" applyBorder="1" applyAlignment="1">
      <alignment horizontal="center" vertical="center" wrapText="1"/>
    </xf>
    <xf numFmtId="6" fontId="25" fillId="0" borderId="21" xfId="0" applyNumberFormat="1" applyFont="1" applyBorder="1" applyAlignment="1">
      <alignment horizontal="center" vertical="center" wrapText="1"/>
    </xf>
    <xf numFmtId="14" fontId="25" fillId="0" borderId="21" xfId="0" applyNumberFormat="1" applyFont="1" applyBorder="1" applyAlignment="1">
      <alignment horizontal="center" vertical="center" wrapText="1"/>
    </xf>
    <xf numFmtId="0" fontId="31" fillId="0" borderId="21" xfId="1" applyFont="1" applyFill="1" applyBorder="1" applyAlignment="1">
      <alignment horizontal="center" vertical="center" wrapText="1"/>
    </xf>
    <xf numFmtId="0" fontId="25" fillId="0" borderId="25" xfId="0" applyFont="1" applyBorder="1" applyAlignment="1">
      <alignment horizontal="center" vertical="center" wrapText="1"/>
    </xf>
    <xf numFmtId="0" fontId="25" fillId="0" borderId="23" xfId="0" applyFont="1" applyBorder="1" applyAlignment="1">
      <alignment horizontal="center" vertical="center" wrapText="1"/>
    </xf>
    <xf numFmtId="0" fontId="33" fillId="0" borderId="18" xfId="0" applyFont="1" applyBorder="1" applyAlignment="1">
      <alignment horizontal="center" vertical="center" wrapText="1"/>
    </xf>
    <xf numFmtId="0" fontId="25" fillId="0" borderId="28" xfId="0" applyFont="1" applyBorder="1" applyAlignment="1">
      <alignment horizontal="center" vertical="center" wrapText="1"/>
    </xf>
    <xf numFmtId="0" fontId="29" fillId="9" borderId="44" xfId="0" applyFont="1" applyFill="1" applyBorder="1" applyAlignment="1">
      <alignment vertical="center" wrapText="1"/>
    </xf>
    <xf numFmtId="0" fontId="36" fillId="9" borderId="44" xfId="0" applyFont="1" applyFill="1" applyBorder="1" applyAlignment="1">
      <alignment vertical="center" wrapText="1"/>
    </xf>
    <xf numFmtId="0" fontId="29" fillId="9" borderId="45" xfId="0" applyFont="1" applyFill="1" applyBorder="1" applyAlignment="1">
      <alignment vertical="center" wrapText="1"/>
    </xf>
    <xf numFmtId="0" fontId="36" fillId="9" borderId="46" xfId="0" applyFont="1" applyFill="1" applyBorder="1" applyAlignment="1">
      <alignment vertical="center" wrapText="1"/>
    </xf>
    <xf numFmtId="0" fontId="2" fillId="10" borderId="6" xfId="0" applyFont="1" applyFill="1" applyBorder="1" applyAlignment="1">
      <alignment horizontal="center" vertical="center" wrapText="1"/>
    </xf>
    <xf numFmtId="0" fontId="2" fillId="10" borderId="33" xfId="0" applyFont="1" applyFill="1" applyBorder="1" applyAlignment="1">
      <alignment horizontal="center" vertical="center" wrapText="1"/>
    </xf>
    <xf numFmtId="0" fontId="0" fillId="10" borderId="33" xfId="0" applyFill="1" applyBorder="1" applyAlignment="1">
      <alignment horizontal="center" vertical="center" wrapText="1"/>
    </xf>
    <xf numFmtId="0" fontId="0" fillId="10" borderId="2" xfId="0" applyFill="1" applyBorder="1" applyAlignment="1">
      <alignment horizontal="center" vertical="center" wrapText="1"/>
    </xf>
    <xf numFmtId="166" fontId="0" fillId="10" borderId="30" xfId="0" applyNumberFormat="1" applyFill="1" applyBorder="1" applyAlignment="1">
      <alignment horizontal="center" vertical="center" wrapText="1"/>
    </xf>
    <xf numFmtId="0" fontId="0" fillId="10" borderId="31" xfId="0" applyFill="1" applyBorder="1" applyAlignment="1">
      <alignment horizontal="center" vertical="center" wrapText="1"/>
    </xf>
    <xf numFmtId="0" fontId="0" fillId="10" borderId="42" xfId="0" applyFill="1" applyBorder="1" applyAlignment="1">
      <alignment horizontal="center" vertical="center" wrapText="1"/>
    </xf>
    <xf numFmtId="0" fontId="0" fillId="10" borderId="30" xfId="0" applyFill="1" applyBorder="1" applyAlignment="1">
      <alignment horizontal="center" vertical="center" wrapText="1"/>
    </xf>
    <xf numFmtId="0" fontId="0" fillId="10" borderId="32" xfId="0" applyFill="1" applyBorder="1" applyAlignment="1">
      <alignment horizontal="center" vertical="center" wrapText="1"/>
    </xf>
    <xf numFmtId="0" fontId="2" fillId="10" borderId="31" xfId="0" applyFont="1" applyFill="1" applyBorder="1" applyAlignment="1">
      <alignment horizontal="center" vertical="center" wrapText="1"/>
    </xf>
    <xf numFmtId="0" fontId="0" fillId="0" borderId="23" xfId="0" applyFill="1" applyBorder="1" applyAlignment="1">
      <alignment horizontal="center" vertical="center" wrapText="1"/>
    </xf>
    <xf numFmtId="0" fontId="0" fillId="0" borderId="25" xfId="0" applyFill="1" applyBorder="1" applyAlignment="1">
      <alignment horizontal="center" vertical="center" wrapText="1"/>
    </xf>
    <xf numFmtId="0" fontId="34" fillId="4" borderId="0" xfId="0" applyFont="1" applyFill="1" applyBorder="1" applyAlignment="1">
      <alignment horizontal="center"/>
    </xf>
    <xf numFmtId="0" fontId="25" fillId="0" borderId="48" xfId="0" applyFont="1" applyFill="1" applyBorder="1" applyAlignment="1">
      <alignment horizontal="center" vertical="center" wrapText="1"/>
    </xf>
    <xf numFmtId="0" fontId="25" fillId="0" borderId="48" xfId="0" applyFont="1" applyBorder="1" applyAlignment="1">
      <alignment horizontal="center" vertical="center" wrapText="1"/>
    </xf>
    <xf numFmtId="0" fontId="33" fillId="0" borderId="48" xfId="0" applyFont="1" applyBorder="1" applyAlignment="1">
      <alignment horizontal="center" vertical="center" wrapText="1"/>
    </xf>
    <xf numFmtId="6" fontId="25" fillId="0" borderId="21" xfId="0" applyNumberFormat="1" applyFont="1" applyFill="1" applyBorder="1" applyAlignment="1">
      <alignment horizontal="center" vertical="center" wrapText="1"/>
    </xf>
    <xf numFmtId="0" fontId="31" fillId="0" borderId="21" xfId="1" applyFont="1" applyBorder="1" applyAlignment="1">
      <alignment horizontal="center" vertical="center" wrapText="1"/>
    </xf>
    <xf numFmtId="0" fontId="38" fillId="0" borderId="7" xfId="1" applyFont="1" applyFill="1" applyBorder="1" applyAlignment="1">
      <alignment horizontal="center" vertical="center" wrapText="1"/>
    </xf>
    <xf numFmtId="0" fontId="6" fillId="0" borderId="7" xfId="2" applyFont="1" applyFill="1" applyBorder="1" applyAlignment="1"/>
    <xf numFmtId="0" fontId="6" fillId="0" borderId="7" xfId="2" applyFont="1" applyFill="1" applyBorder="1" applyAlignment="1">
      <alignment horizontal="center"/>
    </xf>
    <xf numFmtId="0" fontId="7" fillId="0" borderId="7" xfId="2" applyFont="1" applyFill="1" applyBorder="1" applyAlignment="1">
      <alignment horizontal="center"/>
    </xf>
    <xf numFmtId="0" fontId="6" fillId="0" borderId="7" xfId="2" applyFont="1" applyFill="1" applyBorder="1" applyAlignment="1">
      <alignment horizontal="center" wrapText="1"/>
    </xf>
    <xf numFmtId="0" fontId="6" fillId="0" borderId="7" xfId="2" applyFont="1" applyBorder="1"/>
    <xf numFmtId="0" fontId="10" fillId="0" borderId="7" xfId="1" applyFont="1" applyFill="1" applyBorder="1" applyAlignment="1">
      <alignment horizontal="center"/>
    </xf>
    <xf numFmtId="0" fontId="3" fillId="6" borderId="7" xfId="1" applyFill="1" applyBorder="1" applyAlignment="1">
      <alignment horizontal="center"/>
    </xf>
    <xf numFmtId="0" fontId="18" fillId="0" borderId="7" xfId="1" applyFont="1" applyFill="1" applyBorder="1" applyAlignment="1">
      <alignment horizontal="center" vertical="center" wrapText="1"/>
    </xf>
    <xf numFmtId="0" fontId="6" fillId="0" borderId="22" xfId="2" applyFont="1" applyBorder="1" applyAlignment="1">
      <alignment horizontal="center"/>
    </xf>
    <xf numFmtId="0" fontId="1" fillId="0" borderId="22" xfId="0" applyFont="1" applyFill="1" applyBorder="1" applyAlignment="1">
      <alignment horizontal="center"/>
    </xf>
    <xf numFmtId="0" fontId="6" fillId="0" borderId="22" xfId="2" applyFont="1" applyFill="1" applyBorder="1" applyAlignment="1">
      <alignment horizontal="center"/>
    </xf>
    <xf numFmtId="0" fontId="6" fillId="0" borderId="22" xfId="2" applyFont="1" applyFill="1" applyBorder="1"/>
    <xf numFmtId="0" fontId="7" fillId="0" borderId="22" xfId="2" applyFont="1" applyFill="1" applyBorder="1" applyAlignment="1">
      <alignment horizontal="center"/>
    </xf>
    <xf numFmtId="0" fontId="6" fillId="0" borderId="22" xfId="2" applyFont="1" applyFill="1" applyBorder="1" applyAlignment="1">
      <alignment horizontal="center" wrapText="1"/>
    </xf>
    <xf numFmtId="0" fontId="10" fillId="0" borderId="22" xfId="2" applyFont="1" applyFill="1" applyBorder="1" applyAlignment="1">
      <alignment horizontal="center"/>
    </xf>
    <xf numFmtId="0" fontId="6" fillId="0" borderId="22" xfId="2" applyFont="1" applyBorder="1"/>
    <xf numFmtId="0" fontId="8" fillId="2" borderId="13" xfId="2" applyFont="1" applyFill="1" applyBorder="1" applyAlignment="1">
      <alignment horizontal="center" vertical="center" wrapText="1"/>
    </xf>
    <xf numFmtId="0" fontId="8" fillId="6" borderId="13" xfId="2" applyFont="1" applyFill="1" applyBorder="1" applyAlignment="1">
      <alignment horizontal="center" wrapText="1"/>
    </xf>
    <xf numFmtId="0" fontId="10" fillId="0" borderId="40" xfId="2" applyFont="1" applyBorder="1" applyAlignment="1">
      <alignment horizontal="center"/>
    </xf>
    <xf numFmtId="0" fontId="10" fillId="0" borderId="15" xfId="2" applyFont="1" applyBorder="1"/>
    <xf numFmtId="0" fontId="10" fillId="0" borderId="15" xfId="2" applyFont="1" applyBorder="1" applyAlignment="1">
      <alignment wrapText="1"/>
    </xf>
    <xf numFmtId="0" fontId="17" fillId="0" borderId="15" xfId="1" applyFont="1" applyBorder="1" applyAlignment="1">
      <alignment horizontal="center" vertical="center" wrapText="1"/>
    </xf>
    <xf numFmtId="49" fontId="13" fillId="0" borderId="17" xfId="0" applyNumberFormat="1" applyFont="1" applyFill="1" applyBorder="1" applyAlignment="1">
      <alignment horizontal="center"/>
    </xf>
    <xf numFmtId="0" fontId="3" fillId="6" borderId="17" xfId="1" applyFill="1" applyBorder="1" applyAlignment="1">
      <alignment horizontal="center"/>
    </xf>
    <xf numFmtId="0" fontId="10" fillId="0" borderId="24" xfId="2" applyFont="1" applyBorder="1"/>
    <xf numFmtId="0" fontId="25" fillId="0" borderId="21" xfId="0" applyFont="1" applyFill="1" applyBorder="1" applyAlignment="1">
      <alignment horizontal="center" vertical="center" wrapText="1"/>
    </xf>
    <xf numFmtId="0" fontId="28" fillId="4" borderId="0" xfId="0" applyFont="1" applyFill="1" applyBorder="1" applyAlignment="1">
      <alignment horizontal="center" vertical="center" wrapText="1"/>
    </xf>
    <xf numFmtId="0" fontId="25" fillId="4" borderId="0" xfId="0" applyFont="1" applyFill="1" applyAlignment="1">
      <alignment horizontal="center" vertical="center" wrapText="1"/>
    </xf>
    <xf numFmtId="6" fontId="0" fillId="4" borderId="0" xfId="0" applyNumberFormat="1" applyFill="1" applyBorder="1" applyAlignment="1">
      <alignment horizontal="center" vertical="center" wrapText="1"/>
    </xf>
    <xf numFmtId="0" fontId="2" fillId="4" borderId="0" xfId="0" applyFont="1" applyFill="1" applyAlignment="1">
      <alignment horizontal="center" vertical="center" wrapText="1"/>
    </xf>
    <xf numFmtId="165" fontId="0" fillId="4" borderId="0" xfId="0" applyNumberFormat="1" applyFill="1" applyAlignment="1">
      <alignment horizontal="center" vertical="center" wrapText="1"/>
    </xf>
    <xf numFmtId="14" fontId="0" fillId="4" borderId="0" xfId="0" applyNumberFormat="1" applyFill="1" applyAlignment="1">
      <alignment horizontal="center" vertical="center" wrapText="1"/>
    </xf>
    <xf numFmtId="0" fontId="27" fillId="4" borderId="0" xfId="0" applyFont="1" applyFill="1" applyBorder="1" applyAlignment="1">
      <alignment horizontal="center" vertical="center" wrapText="1"/>
    </xf>
    <xf numFmtId="0" fontId="28" fillId="8" borderId="6" xfId="0" applyFont="1" applyFill="1" applyBorder="1" applyAlignment="1">
      <alignment horizontal="center" vertical="center" wrapText="1"/>
    </xf>
    <xf numFmtId="0" fontId="28" fillId="8" borderId="30" xfId="0" applyFont="1" applyFill="1" applyBorder="1" applyAlignment="1">
      <alignment horizontal="center" vertical="center" wrapText="1"/>
    </xf>
    <xf numFmtId="0" fontId="28" fillId="8" borderId="31" xfId="0" applyFont="1" applyFill="1" applyBorder="1" applyAlignment="1">
      <alignment horizontal="center" vertical="center" wrapText="1"/>
    </xf>
    <xf numFmtId="0" fontId="28" fillId="8" borderId="32" xfId="0" applyFont="1" applyFill="1" applyBorder="1" applyAlignment="1">
      <alignment horizontal="center" vertical="center" wrapText="1"/>
    </xf>
    <xf numFmtId="14" fontId="0" fillId="7" borderId="31" xfId="0" applyNumberFormat="1" applyFill="1" applyBorder="1" applyAlignment="1">
      <alignment horizontal="center" vertical="center" wrapText="1"/>
    </xf>
    <xf numFmtId="0" fontId="29" fillId="9" borderId="46" xfId="0" applyFont="1" applyFill="1" applyBorder="1" applyAlignment="1">
      <alignment vertical="center" wrapText="1"/>
    </xf>
    <xf numFmtId="0" fontId="29" fillId="9" borderId="49" xfId="0" applyFont="1" applyFill="1" applyBorder="1" applyAlignment="1">
      <alignment horizontal="center" vertical="center" wrapText="1"/>
    </xf>
    <xf numFmtId="0" fontId="29" fillId="9" borderId="30" xfId="0" applyFont="1" applyFill="1" applyBorder="1" applyAlignment="1">
      <alignment horizontal="center" vertical="center" wrapText="1"/>
    </xf>
    <xf numFmtId="6" fontId="29" fillId="9" borderId="30" xfId="0" applyNumberFormat="1" applyFont="1" applyFill="1" applyBorder="1" applyAlignment="1">
      <alignment horizontal="center" vertical="center" wrapText="1"/>
    </xf>
    <xf numFmtId="0" fontId="29" fillId="9" borderId="32" xfId="0" applyFont="1" applyFill="1" applyBorder="1" applyAlignment="1">
      <alignment horizontal="center" vertical="center" wrapText="1"/>
    </xf>
    <xf numFmtId="0" fontId="11" fillId="0" borderId="7" xfId="1" applyFont="1" applyBorder="1" applyAlignment="1">
      <alignment horizontal="center"/>
    </xf>
    <xf numFmtId="0" fontId="11" fillId="0" borderId="0" xfId="1" applyFont="1" applyAlignment="1">
      <alignment horizontal="center"/>
    </xf>
    <xf numFmtId="0" fontId="3" fillId="0" borderId="0" xfId="1" applyAlignment="1">
      <alignment horizontal="center"/>
    </xf>
    <xf numFmtId="0" fontId="27" fillId="0" borderId="13" xfId="0" applyFont="1" applyBorder="1" applyAlignment="1">
      <alignment horizontal="center" vertical="center" wrapText="1"/>
    </xf>
    <xf numFmtId="0" fontId="3" fillId="0" borderId="41" xfId="1" applyBorder="1" applyAlignment="1">
      <alignment horizontal="center" vertical="center" wrapText="1"/>
    </xf>
    <xf numFmtId="0" fontId="2" fillId="4" borderId="9" xfId="0" applyFont="1" applyFill="1" applyBorder="1" applyAlignment="1">
      <alignment horizontal="center" vertical="center" wrapText="1"/>
    </xf>
    <xf numFmtId="0" fontId="2" fillId="0" borderId="38" xfId="0" applyFont="1" applyBorder="1" applyAlignment="1">
      <alignment horizontal="center" vertical="center" wrapText="1"/>
    </xf>
    <xf numFmtId="0" fontId="3" fillId="0" borderId="21" xfId="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33" xfId="0" applyFont="1" applyFill="1" applyBorder="1" applyAlignment="1">
      <alignment horizontal="center" vertical="center" wrapText="1"/>
    </xf>
    <xf numFmtId="165" fontId="0" fillId="11" borderId="30" xfId="0" applyNumberFormat="1" applyFill="1" applyBorder="1" applyAlignment="1">
      <alignment horizontal="center" vertical="center" wrapText="1"/>
    </xf>
    <xf numFmtId="0" fontId="0" fillId="11" borderId="31" xfId="0" applyFill="1" applyBorder="1" applyAlignment="1">
      <alignment horizontal="center" vertical="center" wrapText="1"/>
    </xf>
    <xf numFmtId="0" fontId="0" fillId="11" borderId="30" xfId="0" applyFill="1" applyBorder="1" applyAlignment="1">
      <alignment horizontal="center" vertical="center" wrapText="1"/>
    </xf>
    <xf numFmtId="0" fontId="0" fillId="11" borderId="32" xfId="0" applyFill="1" applyBorder="1" applyAlignment="1">
      <alignment horizontal="center" vertical="center" wrapText="1"/>
    </xf>
    <xf numFmtId="0" fontId="2" fillId="11" borderId="10" xfId="0" applyFont="1" applyFill="1" applyBorder="1" applyAlignment="1">
      <alignment horizontal="center" vertical="center" wrapText="1"/>
    </xf>
    <xf numFmtId="0" fontId="2" fillId="11" borderId="0" xfId="0" applyFont="1" applyFill="1" applyBorder="1" applyAlignment="1">
      <alignment horizontal="center" vertical="center" wrapText="1"/>
    </xf>
    <xf numFmtId="0" fontId="0" fillId="11" borderId="21" xfId="0" applyFill="1" applyBorder="1" applyAlignment="1">
      <alignment horizontal="center" vertical="center" wrapText="1"/>
    </xf>
    <xf numFmtId="0" fontId="0" fillId="11" borderId="23" xfId="0" applyFill="1" applyBorder="1" applyAlignment="1">
      <alignment horizontal="center" vertical="center" wrapText="1"/>
    </xf>
    <xf numFmtId="0" fontId="0" fillId="11" borderId="25" xfId="0" applyFill="1" applyBorder="1" applyAlignment="1">
      <alignment horizontal="center" vertical="center" wrapText="1"/>
    </xf>
    <xf numFmtId="0" fontId="0" fillId="11" borderId="7" xfId="0" applyFill="1" applyBorder="1" applyAlignment="1">
      <alignment horizontal="center" vertical="center" wrapText="1"/>
    </xf>
    <xf numFmtId="14" fontId="0" fillId="11" borderId="22" xfId="0" applyNumberFormat="1" applyFill="1" applyBorder="1" applyAlignment="1">
      <alignment horizontal="center" vertical="center" wrapText="1"/>
    </xf>
    <xf numFmtId="0" fontId="0" fillId="11" borderId="27" xfId="0" applyFill="1" applyBorder="1" applyAlignment="1">
      <alignment horizontal="center" vertical="center" wrapText="1"/>
    </xf>
    <xf numFmtId="0" fontId="0" fillId="11" borderId="22" xfId="0" applyFill="1" applyBorder="1" applyAlignment="1">
      <alignment horizontal="center" vertical="center" wrapText="1"/>
    </xf>
    <xf numFmtId="0" fontId="0" fillId="11" borderId="26" xfId="0" applyFill="1" applyBorder="1" applyAlignment="1">
      <alignment horizontal="center" vertical="center" wrapText="1"/>
    </xf>
    <xf numFmtId="14" fontId="0" fillId="11" borderId="21" xfId="0" applyNumberFormat="1" applyFill="1" applyBorder="1" applyAlignment="1">
      <alignment horizontal="center" vertical="center" wrapText="1"/>
    </xf>
    <xf numFmtId="14" fontId="0" fillId="11" borderId="7" xfId="0" applyNumberFormat="1" applyFill="1" applyBorder="1" applyAlignment="1">
      <alignment horizontal="center" vertical="center" wrapText="1"/>
    </xf>
    <xf numFmtId="0" fontId="0" fillId="11" borderId="18" xfId="0" applyFill="1" applyBorder="1" applyAlignment="1">
      <alignment horizontal="center" vertical="center" wrapText="1"/>
    </xf>
    <xf numFmtId="0" fontId="0" fillId="11" borderId="15" xfId="0" applyFill="1" applyBorder="1" applyAlignment="1">
      <alignment horizontal="center" vertical="center" wrapText="1"/>
    </xf>
    <xf numFmtId="0" fontId="2" fillId="11" borderId="31" xfId="0" applyFont="1" applyFill="1" applyBorder="1" applyAlignment="1">
      <alignment horizontal="center" vertical="center" wrapText="1"/>
    </xf>
    <xf numFmtId="6" fontId="0" fillId="11" borderId="25" xfId="0" applyNumberFormat="1" applyFill="1" applyBorder="1" applyAlignment="1">
      <alignment horizontal="center" vertical="center" wrapText="1"/>
    </xf>
    <xf numFmtId="6" fontId="0" fillId="11" borderId="15" xfId="0" applyNumberFormat="1" applyFill="1" applyBorder="1" applyAlignment="1">
      <alignment horizontal="center" vertical="center" wrapText="1"/>
    </xf>
    <xf numFmtId="0" fontId="24" fillId="11" borderId="7" xfId="1"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11" xfId="0" applyFont="1" applyFill="1" applyBorder="1" applyAlignment="1">
      <alignment horizontal="center" vertical="center" wrapText="1"/>
    </xf>
    <xf numFmtId="14" fontId="0" fillId="11" borderId="17" xfId="0" applyNumberFormat="1" applyFill="1" applyBorder="1" applyAlignment="1">
      <alignment horizontal="center" vertical="center" wrapText="1"/>
    </xf>
    <xf numFmtId="0" fontId="0" fillId="11" borderId="28" xfId="0" applyFill="1" applyBorder="1" applyAlignment="1">
      <alignment horizontal="center" vertical="center" wrapText="1"/>
    </xf>
    <xf numFmtId="0" fontId="0" fillId="11" borderId="17" xfId="0" applyFill="1" applyBorder="1" applyAlignment="1">
      <alignment horizontal="center" vertical="center" wrapText="1"/>
    </xf>
    <xf numFmtId="0" fontId="0" fillId="11" borderId="24" xfId="0" applyFill="1" applyBorder="1" applyAlignment="1">
      <alignment horizontal="center" vertical="center" wrapText="1"/>
    </xf>
    <xf numFmtId="0" fontId="0" fillId="4" borderId="9" xfId="0" applyFill="1" applyBorder="1" applyAlignment="1">
      <alignment vertical="center" wrapText="1"/>
    </xf>
    <xf numFmtId="0" fontId="0" fillId="4" borderId="5" xfId="0" applyFill="1" applyBorder="1" applyAlignment="1">
      <alignment vertical="center" wrapText="1"/>
    </xf>
    <xf numFmtId="0" fontId="0" fillId="4" borderId="1" xfId="0" applyFill="1" applyBorder="1" applyAlignment="1">
      <alignment vertical="center" wrapText="1"/>
    </xf>
    <xf numFmtId="0" fontId="0" fillId="4" borderId="10" xfId="0" applyFill="1" applyBorder="1" applyAlignment="1">
      <alignment vertical="center" wrapText="1"/>
    </xf>
    <xf numFmtId="0" fontId="0" fillId="4" borderId="0" xfId="0" applyFill="1" applyBorder="1" applyAlignment="1">
      <alignment vertical="center" wrapText="1"/>
    </xf>
    <xf numFmtId="0" fontId="0" fillId="4" borderId="4" xfId="0" applyFill="1" applyBorder="1" applyAlignment="1">
      <alignment vertical="center" wrapText="1"/>
    </xf>
    <xf numFmtId="0" fontId="0" fillId="4" borderId="8" xfId="0" applyFill="1" applyBorder="1" applyAlignment="1">
      <alignment vertical="center" wrapText="1"/>
    </xf>
    <xf numFmtId="0" fontId="0" fillId="4" borderId="11" xfId="0" applyFill="1" applyBorder="1" applyAlignment="1">
      <alignment vertical="center" wrapText="1"/>
    </xf>
    <xf numFmtId="0" fontId="0" fillId="4" borderId="3" xfId="0" applyFill="1" applyBorder="1" applyAlignment="1">
      <alignment vertical="center" wrapText="1"/>
    </xf>
    <xf numFmtId="0" fontId="5" fillId="0" borderId="7" xfId="2" applyFont="1" applyBorder="1" applyAlignment="1">
      <alignment horizontal="center"/>
    </xf>
    <xf numFmtId="0" fontId="6" fillId="0" borderId="22" xfId="2" applyFont="1" applyFill="1" applyBorder="1" applyAlignment="1">
      <alignment horizontal="center"/>
    </xf>
    <xf numFmtId="0" fontId="37" fillId="8" borderId="47" xfId="2" applyFont="1" applyFill="1" applyBorder="1" applyAlignment="1">
      <alignment horizontal="left"/>
    </xf>
    <xf numFmtId="0" fontId="37" fillId="8" borderId="29" xfId="2" applyFont="1" applyFill="1" applyBorder="1" applyAlignment="1">
      <alignment horizontal="left"/>
    </xf>
    <xf numFmtId="0" fontId="37" fillId="8" borderId="48" xfId="2" applyFont="1" applyFill="1" applyBorder="1" applyAlignment="1">
      <alignment horizontal="left"/>
    </xf>
    <xf numFmtId="0" fontId="0" fillId="0" borderId="0" xfId="0" applyAlignment="1">
      <alignment wrapText="1"/>
    </xf>
    <xf numFmtId="0" fontId="0" fillId="0" borderId="13" xfId="0" applyFill="1" applyBorder="1" applyAlignment="1">
      <alignment horizontal="center" vertical="center" wrapText="1"/>
    </xf>
    <xf numFmtId="0" fontId="0" fillId="0" borderId="40" xfId="0" applyFill="1" applyBorder="1" applyAlignment="1">
      <alignment horizontal="center" vertical="center" wrapText="1"/>
    </xf>
    <xf numFmtId="14" fontId="0" fillId="0" borderId="13" xfId="0" applyNumberFormat="1" applyFill="1" applyBorder="1" applyAlignment="1">
      <alignment horizontal="center" vertical="center" wrapText="1"/>
    </xf>
    <xf numFmtId="0" fontId="3" fillId="4" borderId="0" xfId="1" applyFill="1" applyBorder="1" applyAlignment="1">
      <alignment horizontal="center" vertical="center" wrapText="1"/>
    </xf>
    <xf numFmtId="0" fontId="3" fillId="4" borderId="41" xfId="1" applyFill="1" applyBorder="1" applyAlignment="1">
      <alignment horizontal="center" vertical="center" wrapText="1"/>
    </xf>
  </cellXfs>
  <cellStyles count="3">
    <cellStyle name="Hyperlink" xfId="1" builtinId="8"/>
    <cellStyle name="Normal" xfId="0" builtinId="0"/>
    <cellStyle name="Normal 2" xfId="2" xr:uid="{3B9A849D-8F35-4A76-861F-64A32E984519}"/>
  </cellStyles>
  <dxfs count="0"/>
  <tableStyles count="0" defaultTableStyle="TableStyleMedium2" defaultPivotStyle="PivotStyleLight16"/>
  <colors>
    <mruColors>
      <color rgb="FF1A1FDC"/>
      <color rgb="FF2328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neenBL\AppData\Local\Microsoft\Windows\INetCache\Content.Outlook\GIGSZJZS\Immunization%202024%20Consolidated%20Contract%20Overview%20w%20calenda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elsocr\AppData\Local\Microsoft\Windows\INetCache\Content.Outlook\3Y8QYEP9\2023.01.13%20-%202023%20Consolidated%20Contract%20Overview%20w%20calendar_revS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 Grid"/>
      <sheetName val="Reporting Calendar"/>
      <sheetName val="Contract Monitors"/>
      <sheetName val="Instructions"/>
    </sheetNames>
    <sheetDataSet>
      <sheetData sheetId="0">
        <row r="5">
          <cell r="A5" t="str">
            <v>Environmental Public Health Tracking</v>
          </cell>
          <cell r="B5">
            <v>155078</v>
          </cell>
          <cell r="O5">
            <v>44957</v>
          </cell>
          <cell r="Q5">
            <v>45153</v>
          </cell>
          <cell r="W5" t="str">
            <v>Jenny Camponeschi</v>
          </cell>
        </row>
        <row r="9">
          <cell r="A9" t="str">
            <v>WWWP (Wisconsin Well Woman Program)</v>
          </cell>
          <cell r="B9" t="str">
            <v>157010 &amp; 157008/65505</v>
          </cell>
          <cell r="O9">
            <v>45084</v>
          </cell>
          <cell r="Q9">
            <v>45138</v>
          </cell>
          <cell r="W9" t="str">
            <v>Gale Johnson</v>
          </cell>
        </row>
        <row r="10">
          <cell r="A10" t="str">
            <v>PHEP (Public Health Emergency Preparedness)</v>
          </cell>
          <cell r="B10" t="str">
            <v>155015/65596</v>
          </cell>
          <cell r="O10">
            <v>44971</v>
          </cell>
          <cell r="Q10">
            <v>45152</v>
          </cell>
        </row>
        <row r="12">
          <cell r="A12" t="str">
            <v>Cities Readiness</v>
          </cell>
          <cell r="B12">
            <v>155190</v>
          </cell>
          <cell r="O12">
            <v>44971</v>
          </cell>
          <cell r="Q12">
            <v>45152</v>
          </cell>
        </row>
        <row r="13">
          <cell r="A13" t="str">
            <v>HPP (Hospital Preparedness Program)</v>
          </cell>
          <cell r="B13">
            <v>155170</v>
          </cell>
          <cell r="Q13">
            <v>45153</v>
          </cell>
        </row>
        <row r="15">
          <cell r="A15" t="str">
            <v>Tobacco</v>
          </cell>
          <cell r="B15" t="str">
            <v>181010/65578</v>
          </cell>
          <cell r="O15" t="str">
            <v>Jan., 23</v>
          </cell>
          <cell r="Q15" t="str">
            <v>July '23</v>
          </cell>
          <cell r="W15" t="str">
            <v>Vicki Huntington</v>
          </cell>
        </row>
        <row r="16">
          <cell r="A16" t="str">
            <v>WI Wins</v>
          </cell>
          <cell r="B16">
            <v>181004</v>
          </cell>
          <cell r="O16" t="str">
            <v>Jan., 23</v>
          </cell>
          <cell r="Q16" t="str">
            <v>July '23</v>
          </cell>
          <cell r="W16" t="str">
            <v>Nancy Michaud</v>
          </cell>
        </row>
        <row r="18">
          <cell r="A18" t="str">
            <v>TEFAP (The Emergency Food Assistance Program)</v>
          </cell>
          <cell r="B18" t="str">
            <v>70010/65590</v>
          </cell>
          <cell r="O18">
            <v>45016</v>
          </cell>
          <cell r="Q18">
            <v>45199</v>
          </cell>
          <cell r="W18" t="str">
            <v>Carol Johnson</v>
          </cell>
        </row>
        <row r="20">
          <cell r="A20" t="str">
            <v>WIC Farmers Market</v>
          </cell>
          <cell r="B20" t="str">
            <v>154720/65586</v>
          </cell>
          <cell r="O20">
            <v>45107</v>
          </cell>
          <cell r="Q20">
            <v>45291</v>
          </cell>
          <cell r="W20" t="str">
            <v>Allison Valitchka</v>
          </cell>
        </row>
        <row r="25">
          <cell r="A25" t="str">
            <v>Immunization</v>
          </cell>
          <cell r="B25" t="str">
            <v>155020/65550</v>
          </cell>
          <cell r="Q25">
            <v>44985</v>
          </cell>
          <cell r="W25" t="str">
            <v>Stephanie Schauer</v>
          </cell>
        </row>
        <row r="26">
          <cell r="A26" t="str">
            <v>MCH (Maternal Child Health)</v>
          </cell>
          <cell r="B26" t="str">
            <v>159320/65562,65561,65563; 193002 for MCH Match</v>
          </cell>
          <cell r="O26">
            <v>45138</v>
          </cell>
          <cell r="W26" t="str">
            <v>Leah Ludlum</v>
          </cell>
        </row>
        <row r="28">
          <cell r="A28" t="str">
            <v>Reproductive Health</v>
          </cell>
          <cell r="O28">
            <v>45107</v>
          </cell>
          <cell r="Q28">
            <v>45291</v>
          </cell>
          <cell r="W28" t="str">
            <v>Shuba Samuel</v>
          </cell>
        </row>
        <row r="35">
          <cell r="A35" t="str">
            <v>HIV/AIDS Prevention &amp; Linkage (PS County)</v>
          </cell>
          <cell r="B35">
            <v>155957</v>
          </cell>
          <cell r="Q35">
            <v>45246</v>
          </cell>
          <cell r="W35" t="str">
            <v>Jacob Dougherty</v>
          </cell>
        </row>
        <row r="37">
          <cell r="A37" t="str">
            <v>Preventive Health and Health Services (PHHS)</v>
          </cell>
          <cell r="B37" t="str">
            <v>159220/65520</v>
          </cell>
          <cell r="O37">
            <v>45047</v>
          </cell>
          <cell r="Q37">
            <v>45245</v>
          </cell>
          <cell r="W37" t="str">
            <v xml:space="preserve">Angela Nimsgern </v>
          </cell>
        </row>
      </sheetData>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 Grid"/>
      <sheetName val="2023-2024 Calendar"/>
      <sheetName val="Contract Monitors"/>
      <sheetName val="Instructions"/>
    </sheetNames>
    <sheetDataSet>
      <sheetData sheetId="0" refreshError="1"/>
      <sheetData sheetId="1" refreshError="1"/>
      <sheetData sheetId="2">
        <row r="7">
          <cell r="P7" t="str">
            <v>Allison Valitchka</v>
          </cell>
          <cell r="Q7" t="str">
            <v xml:space="preserve">Katrina Fritsch </v>
          </cell>
        </row>
        <row r="8">
          <cell r="P8" t="str">
            <v>Allison Valitchka</v>
          </cell>
          <cell r="Q8" t="str">
            <v xml:space="preserve">Katrina Fritsch </v>
          </cell>
          <cell r="S8" t="str">
            <v>Kaila Baer</v>
          </cell>
        </row>
        <row r="9">
          <cell r="P9" t="str">
            <v>Allison Valitchka</v>
          </cell>
          <cell r="Q9" t="str">
            <v xml:space="preserve">Katrina Fritsch </v>
          </cell>
          <cell r="S9" t="str">
            <v>Kaila Baer</v>
          </cell>
        </row>
        <row r="12">
          <cell r="P12" t="str">
            <v>Allison Valitchka</v>
          </cell>
        </row>
        <row r="13">
          <cell r="P13" t="str">
            <v>Allison Valitchka</v>
          </cell>
          <cell r="Q13" t="str">
            <v xml:space="preserve">Katrina Fritsch </v>
          </cell>
        </row>
        <row r="15">
          <cell r="P15" t="str">
            <v>Allison Valitchka</v>
          </cell>
          <cell r="Q15" t="str">
            <v xml:space="preserve">Katrina Fritsch </v>
          </cell>
        </row>
        <row r="17">
          <cell r="P17" t="str">
            <v>Allison Valitchka</v>
          </cell>
          <cell r="Q17" t="str">
            <v xml:space="preserve">Katrina Fritsch </v>
          </cell>
        </row>
        <row r="21">
          <cell r="P21" t="str">
            <v>Allison Valitchka</v>
          </cell>
          <cell r="Q21" t="str">
            <v xml:space="preserve">Katrina Fritsch </v>
          </cell>
        </row>
        <row r="22">
          <cell r="P22" t="str">
            <v>Allison Valitchka</v>
          </cell>
          <cell r="Q22" t="str">
            <v xml:space="preserve">Katrina Fritsch </v>
          </cell>
        </row>
        <row r="24">
          <cell r="P24" t="str">
            <v>Allison Valitchka</v>
          </cell>
          <cell r="Q24" t="str">
            <v xml:space="preserve">Katrina Fritsch </v>
          </cell>
        </row>
        <row r="25">
          <cell r="P25" t="str">
            <v>Allison Valitchka</v>
          </cell>
          <cell r="Q25" t="str">
            <v xml:space="preserve">Katrina Fritsch </v>
          </cell>
          <cell r="R25" t="str">
            <v>Kaila Baer</v>
          </cell>
        </row>
        <row r="26">
          <cell r="P26" t="str">
            <v>Allison Valitchka</v>
          </cell>
        </row>
        <row r="27">
          <cell r="P27" t="str">
            <v>Allison Valitchka</v>
          </cell>
          <cell r="Q27" t="str">
            <v xml:space="preserve">Katrina Fritsch </v>
          </cell>
        </row>
        <row r="30">
          <cell r="P30" t="str">
            <v>Allison Valitchka</v>
          </cell>
        </row>
        <row r="31">
          <cell r="P31" t="str">
            <v>Allison Valitchka</v>
          </cell>
          <cell r="Q31" t="str">
            <v xml:space="preserve">Katrina Fritsch </v>
          </cell>
        </row>
        <row r="38">
          <cell r="P38" t="str">
            <v>Allison Valitchka</v>
          </cell>
        </row>
        <row r="39">
          <cell r="P39" t="str">
            <v>Allison Valitchka</v>
          </cell>
          <cell r="Q39" t="str">
            <v xml:space="preserve">Katrina Fritsch </v>
          </cell>
          <cell r="S39" t="str">
            <v>Kaila Baer</v>
          </cell>
        </row>
        <row r="40">
          <cell r="P40" t="str">
            <v>Allison Valitchka</v>
          </cell>
          <cell r="Q40" t="str">
            <v xml:space="preserve">Katrina Fritsch </v>
          </cell>
          <cell r="S40" t="str">
            <v>Kaila Baer</v>
          </cell>
        </row>
        <row r="41">
          <cell r="P41" t="str">
            <v>Allison Valitchka</v>
          </cell>
          <cell r="Q41" t="str">
            <v xml:space="preserve">Katrina Fritsch </v>
          </cell>
          <cell r="R41" t="str">
            <v>Kaila Baer</v>
          </cell>
        </row>
        <row r="42">
          <cell r="P42" t="str">
            <v>Allison Valitchka</v>
          </cell>
          <cell r="Q42" t="str">
            <v xml:space="preserve">Katrina Fritsch </v>
          </cell>
        </row>
        <row r="43">
          <cell r="P43" t="str">
            <v>Allison Valitchka</v>
          </cell>
          <cell r="Q43" t="str">
            <v xml:space="preserve">Katrina Fritsch </v>
          </cell>
          <cell r="R43" t="str">
            <v>Kaila Baer</v>
          </cell>
          <cell r="S43" t="str">
            <v>Kaila Baer</v>
          </cell>
        </row>
        <row r="47">
          <cell r="P47" t="str">
            <v>Allison Valitchka</v>
          </cell>
        </row>
        <row r="49">
          <cell r="P49" t="str">
            <v>Allison Valitchka</v>
          </cell>
        </row>
        <row r="52">
          <cell r="P52" t="str">
            <v>Allison Valitchka</v>
          </cell>
          <cell r="Q52" t="str">
            <v xml:space="preserve">Katrina Fritsch </v>
          </cell>
          <cell r="S52" t="str">
            <v>Kaila Baer</v>
          </cell>
        </row>
        <row r="53">
          <cell r="P53" t="str">
            <v>Allison Valitchka</v>
          </cell>
          <cell r="Q53" t="str">
            <v xml:space="preserve">Katrina Fritsch </v>
          </cell>
        </row>
        <row r="56">
          <cell r="P56" t="str">
            <v>Allison Valitchka</v>
          </cell>
        </row>
        <row r="57">
          <cell r="P57" t="str">
            <v>Allison Valitchka</v>
          </cell>
          <cell r="Q57" t="str">
            <v xml:space="preserve">Katrina Fritsch </v>
          </cell>
          <cell r="S57" t="str">
            <v>Kaila Baer</v>
          </cell>
        </row>
        <row r="58">
          <cell r="P58" t="str">
            <v>Allison Valitchka</v>
          </cell>
          <cell r="Q58" t="str">
            <v xml:space="preserve">Katrina Fritsch </v>
          </cell>
        </row>
        <row r="60">
          <cell r="P60" t="str">
            <v>Allison Valitchka</v>
          </cell>
          <cell r="Q60" t="str">
            <v xml:space="preserve">Katrina Fritsch </v>
          </cell>
        </row>
        <row r="61">
          <cell r="P61" t="str">
            <v>Allison Valitchka</v>
          </cell>
        </row>
        <row r="62">
          <cell r="P62" t="str">
            <v>Allison Valitchka</v>
          </cell>
          <cell r="Q62" t="str">
            <v xml:space="preserve">Katrina Fritsch </v>
          </cell>
          <cell r="S62" t="str">
            <v>Kaila Baer</v>
          </cell>
        </row>
        <row r="63">
          <cell r="P63" t="str">
            <v>Allison Valitchka</v>
          </cell>
        </row>
        <row r="67">
          <cell r="P67" t="str">
            <v>Allison Valitchka</v>
          </cell>
          <cell r="Q67" t="str">
            <v xml:space="preserve">Katrina Fritsch </v>
          </cell>
          <cell r="R67" t="str">
            <v>Kaila Baer</v>
          </cell>
          <cell r="S67" t="str">
            <v>Kaila Baer</v>
          </cell>
        </row>
        <row r="68">
          <cell r="P68" t="str">
            <v>Allison Valitchka</v>
          </cell>
          <cell r="Q68" t="str">
            <v xml:space="preserve">Katrina Fritsch </v>
          </cell>
        </row>
        <row r="69">
          <cell r="P69" t="str">
            <v>Allison Valitchka</v>
          </cell>
        </row>
        <row r="70">
          <cell r="P70" t="str">
            <v>Allison Valitchka</v>
          </cell>
          <cell r="Q70" t="str">
            <v xml:space="preserve">Katrina Fritsch </v>
          </cell>
        </row>
        <row r="71">
          <cell r="P71" t="str">
            <v>Allison Valitchka</v>
          </cell>
          <cell r="Q71" t="str">
            <v xml:space="preserve">Katrina Fritsch </v>
          </cell>
        </row>
        <row r="73">
          <cell r="P73" t="str">
            <v>Allison Valitchka</v>
          </cell>
          <cell r="Q73" t="str">
            <v xml:space="preserve">Katrina Fritsch </v>
          </cell>
        </row>
        <row r="76">
          <cell r="P76" t="str">
            <v>Allison Valitchka</v>
          </cell>
          <cell r="Q76" t="str">
            <v xml:space="preserve">Katrina Fritsch </v>
          </cell>
        </row>
        <row r="77">
          <cell r="P77" t="str">
            <v>Allison Valitchka</v>
          </cell>
          <cell r="Q77" t="str">
            <v xml:space="preserve">Katrina Fritsch </v>
          </cell>
        </row>
        <row r="78">
          <cell r="P78" t="str">
            <v>Allison Valitchka</v>
          </cell>
        </row>
        <row r="79">
          <cell r="P79" t="str">
            <v>Allison Valitchka</v>
          </cell>
        </row>
        <row r="80">
          <cell r="P80" t="str">
            <v>Allison Valitchka</v>
          </cell>
        </row>
        <row r="81">
          <cell r="P81" t="str">
            <v>Allison Valitchka</v>
          </cell>
          <cell r="Q81" t="str">
            <v xml:space="preserve">Katrina Fritsch </v>
          </cell>
        </row>
        <row r="83">
          <cell r="P83" t="str">
            <v>Allison Valitchka</v>
          </cell>
          <cell r="Q83" t="str">
            <v xml:space="preserve">Katrina Fritsch </v>
          </cell>
        </row>
        <row r="84">
          <cell r="P84" t="str">
            <v>Allison Valitchka</v>
          </cell>
          <cell r="Q84" t="str">
            <v xml:space="preserve">Katrina Fritsch </v>
          </cell>
        </row>
        <row r="87">
          <cell r="P87" t="str">
            <v>Allison Valitchka</v>
          </cell>
          <cell r="Q87" t="str">
            <v xml:space="preserve">Katrina Fritsch </v>
          </cell>
          <cell r="S87" t="str">
            <v>Kaila Baer</v>
          </cell>
        </row>
        <row r="88">
          <cell r="P88" t="str">
            <v>Allison Valitchka</v>
          </cell>
          <cell r="Q88" t="str">
            <v xml:space="preserve">Katrina Fritsch </v>
          </cell>
        </row>
        <row r="89">
          <cell r="P89" t="str">
            <v>Allison Valitchka</v>
          </cell>
          <cell r="Q89" t="str">
            <v xml:space="preserve">Katrina Fritsch </v>
          </cell>
        </row>
        <row r="99">
          <cell r="O99" t="str">
            <v>Lana Schocko (Tribal Nations Office);
Seung Heon (Sean) Rhee (WIC GS)</v>
          </cell>
          <cell r="P99" t="str">
            <v>Lana Schocko (Tribal Nations Office);
Seung Heon (Sean) Rhee (WIC GS)</v>
          </cell>
        </row>
        <row r="100">
          <cell r="O100" t="str">
            <v>Lana Schocko (Tribal Nations Office);
Seung Heon (Sean) Rhee (WIC GS)</v>
          </cell>
          <cell r="P100" t="str">
            <v>Lana Schocko (Tribal Nations Office);
Seung Heon (Sean) Rhee (WIC GS)</v>
          </cell>
          <cell r="Q100" t="str">
            <v>Lana Schocko (Tribal Nations Office);
Seung Heon (Sean) Rhee (WIC GS)</v>
          </cell>
        </row>
        <row r="105">
          <cell r="O105" t="str">
            <v>Lana Schocko (Tribal Nations Office);
Seung Heon (Sean) Rhee (WIC GS)</v>
          </cell>
          <cell r="P105" t="str">
            <v>Lana Schocko (Tribal Nations Office);
Seung Heon (Sean) Rhee (WIC GS)</v>
          </cell>
          <cell r="Q105" t="str">
            <v>Lana Schocko (Tribal Nations Office);
Seung Heon (Sean) Rhee (WIC GS)</v>
          </cell>
        </row>
      </sheetData>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brandon.kufalk@dhs.wisconsin.gov" TargetMode="External"/><Relationship Id="rId13" Type="http://schemas.openxmlformats.org/officeDocument/2006/relationships/hyperlink" Target="mailto:matthewj.wallock@dhs.wisconsin.gov" TargetMode="External"/><Relationship Id="rId18" Type="http://schemas.openxmlformats.org/officeDocument/2006/relationships/hyperlink" Target="mailto:jessica.maloney@dhs.wi.gov" TargetMode="External"/><Relationship Id="rId26" Type="http://schemas.openxmlformats.org/officeDocument/2006/relationships/hyperlink" Target="https://tobwis.org/login/" TargetMode="External"/><Relationship Id="rId39" Type="http://schemas.openxmlformats.org/officeDocument/2006/relationships/hyperlink" Target="https://app.smartsheet.com/b/form/5bf22668d4704878a45994509de54f34" TargetMode="External"/><Relationship Id="rId3" Type="http://schemas.openxmlformats.org/officeDocument/2006/relationships/hyperlink" Target="mailto:angela.nimsgern@dhs.wisconsin.gov" TargetMode="External"/><Relationship Id="rId21" Type="http://schemas.openxmlformats.org/officeDocument/2006/relationships/hyperlink" Target="mailto:%20DHSTracking@wi.gov" TargetMode="External"/><Relationship Id="rId34" Type="http://schemas.openxmlformats.org/officeDocument/2006/relationships/hyperlink" Target="https://app.smartsheet.com/b/form/5bf22668d4704878a45994509de54f34" TargetMode="External"/><Relationship Id="rId42" Type="http://schemas.openxmlformats.org/officeDocument/2006/relationships/vmlDrawing" Target="../drawings/vmlDrawing1.vml"/><Relationship Id="rId7" Type="http://schemas.openxmlformats.org/officeDocument/2006/relationships/hyperlink" Target="mailto:brandon.kufalk@dhs.wisconsin.gov" TargetMode="External"/><Relationship Id="rId12" Type="http://schemas.openxmlformats.org/officeDocument/2006/relationships/hyperlink" Target="mailto:jacob.dougherty@dhs.wisconsin.gov" TargetMode="External"/><Relationship Id="rId17" Type="http://schemas.openxmlformats.org/officeDocument/2006/relationships/hyperlink" Target="mailto:gale.johnson@dhs.wisconsin.gov" TargetMode="External"/><Relationship Id="rId25" Type="http://schemas.openxmlformats.org/officeDocument/2006/relationships/hyperlink" Target="https://survey.alchemer.com/s3/7438922/2023-2024-LTHD-Communicable-Disease-Funds" TargetMode="External"/><Relationship Id="rId33" Type="http://schemas.openxmlformats.org/officeDocument/2006/relationships/hyperlink" Target="https://app.smartsheet.com/b/form/5bf22668d4704878a45994509de54f34" TargetMode="External"/><Relationship Id="rId38" Type="http://schemas.openxmlformats.org/officeDocument/2006/relationships/hyperlink" Target="https://app.smartsheet.com/b/form/5bf22668d4704878a45994509de54f34" TargetMode="External"/><Relationship Id="rId2" Type="http://schemas.openxmlformats.org/officeDocument/2006/relationships/hyperlink" Target="mailto:David.Rozell@dhs.wisconsin.gov" TargetMode="External"/><Relationship Id="rId16" Type="http://schemas.openxmlformats.org/officeDocument/2006/relationships/hyperlink" Target="mailto:jennifer.camponeschi@dhs.wisconsin.gov" TargetMode="External"/><Relationship Id="rId20" Type="http://schemas.openxmlformats.org/officeDocument/2006/relationships/hyperlink" Target="mailto:amanda.bagin@dhs.wi.gov" TargetMode="External"/><Relationship Id="rId29" Type="http://schemas.openxmlformats.org/officeDocument/2006/relationships/hyperlink" Target="mailto:DHSWICFISCALCARS@dhs.wisconsin.gov" TargetMode="External"/><Relationship Id="rId41" Type="http://schemas.openxmlformats.org/officeDocument/2006/relationships/printerSettings" Target="../printerSettings/printerSettings1.bin"/><Relationship Id="rId1" Type="http://schemas.openxmlformats.org/officeDocument/2006/relationships/hyperlink" Target="mailto:David.Rozell@dhs.wisconsin.gov" TargetMode="External"/><Relationship Id="rId6" Type="http://schemas.openxmlformats.org/officeDocument/2006/relationships/hyperlink" Target="mailto:stephanie.schauer@dhs.wisconsin.gov" TargetMode="External"/><Relationship Id="rId11" Type="http://schemas.openxmlformats.org/officeDocument/2006/relationships/hyperlink" Target="mailto:jacob.dougherty@dhs.wisconsin.gov" TargetMode="External"/><Relationship Id="rId24" Type="http://schemas.openxmlformats.org/officeDocument/2006/relationships/hyperlink" Target="https://www.dhs.wisconsin.gov/gac/index.htm" TargetMode="External"/><Relationship Id="rId32" Type="http://schemas.openxmlformats.org/officeDocument/2006/relationships/hyperlink" Target="mailto:DHSWICFISCALCARS@dhs.wisconsin.gov" TargetMode="External"/><Relationship Id="rId37" Type="http://schemas.openxmlformats.org/officeDocument/2006/relationships/hyperlink" Target="https://app.smartsheet.com/b/form/5bf22668d4704878a45994509de54f34" TargetMode="External"/><Relationship Id="rId40" Type="http://schemas.openxmlformats.org/officeDocument/2006/relationships/hyperlink" Target="https://app.smartsheet.com/b/form/5bf22668d4704878a45994509de54f34" TargetMode="External"/><Relationship Id="rId5" Type="http://schemas.openxmlformats.org/officeDocument/2006/relationships/hyperlink" Target="mailto:jacob.dougherty@dhs.wisconsin.gov" TargetMode="External"/><Relationship Id="rId15" Type="http://schemas.openxmlformats.org/officeDocument/2006/relationships/hyperlink" Target="mailto:michellem.lund@dhs.wisconsin.gov" TargetMode="External"/><Relationship Id="rId23" Type="http://schemas.openxmlformats.org/officeDocument/2006/relationships/hyperlink" Target="https://redcap.wisconsin.gov/surveys/?s=XCPRLPMEJ9D7T43F" TargetMode="External"/><Relationship Id="rId28" Type="http://schemas.openxmlformats.org/officeDocument/2006/relationships/hyperlink" Target="mailto:DHSWICFISCALCARS@dhs.wisconsin.gov" TargetMode="External"/><Relationship Id="rId36" Type="http://schemas.openxmlformats.org/officeDocument/2006/relationships/hyperlink" Target="https://app.smartsheet.com/b/form/5bf22668d4704878a45994509de54f34" TargetMode="External"/><Relationship Id="rId10" Type="http://schemas.openxmlformats.org/officeDocument/2006/relationships/hyperlink" Target="mailto:nancy.michaud@dhs.wisconsin.gov" TargetMode="External"/><Relationship Id="rId19" Type="http://schemas.openxmlformats.org/officeDocument/2006/relationships/hyperlink" Target="mailto:amanda.bagin@dhs.wi.gov" TargetMode="External"/><Relationship Id="rId31" Type="http://schemas.openxmlformats.org/officeDocument/2006/relationships/hyperlink" Target="mailto:DHSWICFISCALCARS@dhs.wisconsin.gov" TargetMode="External"/><Relationship Id="rId4" Type="http://schemas.openxmlformats.org/officeDocument/2006/relationships/hyperlink" Target="mailto:jacob.dougherty@dhs.wisconsin.gov" TargetMode="External"/><Relationship Id="rId9" Type="http://schemas.openxmlformats.org/officeDocument/2006/relationships/hyperlink" Target="mailto:vicki.huntington@dhs.wisconsin.gov" TargetMode="External"/><Relationship Id="rId14" Type="http://schemas.openxmlformats.org/officeDocument/2006/relationships/hyperlink" Target="mailto:Katrina.Heche@dhs.wisconsin.gov" TargetMode="External"/><Relationship Id="rId22" Type="http://schemas.openxmlformats.org/officeDocument/2006/relationships/hyperlink" Target="mailto:DHSLeadPoisoningPrevention@dhs.wisconsin.gov" TargetMode="External"/><Relationship Id="rId27" Type="http://schemas.openxmlformats.org/officeDocument/2006/relationships/hyperlink" Target="https://wiwins.org/login/?next=/inspector/app" TargetMode="External"/><Relationship Id="rId30" Type="http://schemas.openxmlformats.org/officeDocument/2006/relationships/hyperlink" Target="mailto:DHSWICFISCALCARS@dhs.wisconsin.gov" TargetMode="External"/><Relationship Id="rId35" Type="http://schemas.openxmlformats.org/officeDocument/2006/relationships/hyperlink" Target="https://app.smartsheet.com/b/form/5bf22668d4704878a45994509de54f34" TargetMode="External"/><Relationship Id="rId43"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hyperlink" Target="mailto:%20DHSTracking@wi.gov" TargetMode="External"/><Relationship Id="rId13" Type="http://schemas.openxmlformats.org/officeDocument/2006/relationships/hyperlink" Target="mailto:DHSWICFISCALCARS@dhs.wisconsin.gov" TargetMode="External"/><Relationship Id="rId18" Type="http://schemas.openxmlformats.org/officeDocument/2006/relationships/hyperlink" Target="https://app.smartsheet.com/b/form/5bf22668d4704878a45994509de54f34" TargetMode="External"/><Relationship Id="rId26" Type="http://schemas.openxmlformats.org/officeDocument/2006/relationships/hyperlink" Target="https://www.dhs.wisconsin.gov/gac/index.htm" TargetMode="External"/><Relationship Id="rId39" Type="http://schemas.openxmlformats.org/officeDocument/2006/relationships/hyperlink" Target="mailto:DHSCAL140Reviews@dhs.wisconsin.gov" TargetMode="External"/><Relationship Id="rId3" Type="http://schemas.openxmlformats.org/officeDocument/2006/relationships/hyperlink" Target="mailto:jacob.dougherty@dhs.wisconsin.gov" TargetMode="External"/><Relationship Id="rId21" Type="http://schemas.openxmlformats.org/officeDocument/2006/relationships/hyperlink" Target="https://app.smartsheet.com/b/form/5bf22668d4704878a45994509de54f34" TargetMode="External"/><Relationship Id="rId34" Type="http://schemas.openxmlformats.org/officeDocument/2006/relationships/hyperlink" Target="https://wiwins.org/" TargetMode="External"/><Relationship Id="rId7" Type="http://schemas.openxmlformats.org/officeDocument/2006/relationships/hyperlink" Target="https://wiwins.org/login/?next=/inspector/app" TargetMode="External"/><Relationship Id="rId12" Type="http://schemas.openxmlformats.org/officeDocument/2006/relationships/hyperlink" Target="mailto:DHSLeadPoisoningPrevention@dhs.wisconsin.gov" TargetMode="External"/><Relationship Id="rId17" Type="http://schemas.openxmlformats.org/officeDocument/2006/relationships/hyperlink" Target="https://app.smartsheet.com/b/form/5bf22668d4704878a45994509de54f34" TargetMode="External"/><Relationship Id="rId25" Type="http://schemas.openxmlformats.org/officeDocument/2006/relationships/hyperlink" Target="https://redcap.wisconsin.gov/surveys/?s=XCPRLPMEJ9D7T43F" TargetMode="External"/><Relationship Id="rId33" Type="http://schemas.openxmlformats.org/officeDocument/2006/relationships/hyperlink" Target="mailto:DHSWICFISCALCARS@dhs.wisconsin.gov" TargetMode="External"/><Relationship Id="rId38" Type="http://schemas.openxmlformats.org/officeDocument/2006/relationships/hyperlink" Target="https://wiwins.org/" TargetMode="External"/><Relationship Id="rId2" Type="http://schemas.openxmlformats.org/officeDocument/2006/relationships/hyperlink" Target="mailto:brandon.kufalk@dhs.wisconsin.gov" TargetMode="External"/><Relationship Id="rId16" Type="http://schemas.openxmlformats.org/officeDocument/2006/relationships/hyperlink" Target="https://app.smartsheet.com/b/form/5bf22668d4704878a45994509de54f34" TargetMode="External"/><Relationship Id="rId20" Type="http://schemas.openxmlformats.org/officeDocument/2006/relationships/hyperlink" Target="https://app.smartsheet.com/b/form/5bf22668d4704878a45994509de54f34" TargetMode="External"/><Relationship Id="rId29" Type="http://schemas.openxmlformats.org/officeDocument/2006/relationships/hyperlink" Target="https://app.smartsheet.com/b/form/5bf22668d4704878a45994509de54f34" TargetMode="External"/><Relationship Id="rId1" Type="http://schemas.openxmlformats.org/officeDocument/2006/relationships/hyperlink" Target="mailto:Anthony.Zech@dhs.wisconsin.gov" TargetMode="External"/><Relationship Id="rId6" Type="http://schemas.openxmlformats.org/officeDocument/2006/relationships/hyperlink" Target="https://tobwis.org/login/" TargetMode="External"/><Relationship Id="rId11" Type="http://schemas.openxmlformats.org/officeDocument/2006/relationships/hyperlink" Target="mailto:DHSLeadPoisoningPrevention@dhs.wisconsin.gov" TargetMode="External"/><Relationship Id="rId24" Type="http://schemas.openxmlformats.org/officeDocument/2006/relationships/hyperlink" Target="https://app.smartsheet.com/b/form/5bf22668d4704878a45994509de54f34" TargetMode="External"/><Relationship Id="rId32" Type="http://schemas.openxmlformats.org/officeDocument/2006/relationships/hyperlink" Target="https://www.dhs.wisconsin.gov/gac/index.htm" TargetMode="External"/><Relationship Id="rId37" Type="http://schemas.openxmlformats.org/officeDocument/2006/relationships/hyperlink" Target="https://app.smartsheet.com/b/form/5bf22668d4704878a45994509de54f34" TargetMode="External"/><Relationship Id="rId40" Type="http://schemas.openxmlformats.org/officeDocument/2006/relationships/printerSettings" Target="../printerSettings/printerSettings2.bin"/><Relationship Id="rId5" Type="http://schemas.openxmlformats.org/officeDocument/2006/relationships/hyperlink" Target="https://tobwis.org/login/" TargetMode="External"/><Relationship Id="rId15" Type="http://schemas.openxmlformats.org/officeDocument/2006/relationships/hyperlink" Target="https://app.smartsheet.com/b/form/5bf22668d4704878a45994509de54f34" TargetMode="External"/><Relationship Id="rId23" Type="http://schemas.openxmlformats.org/officeDocument/2006/relationships/hyperlink" Target="https://app.smartsheet.com/b/form/5bf22668d4704878a45994509de54f34" TargetMode="External"/><Relationship Id="rId28" Type="http://schemas.openxmlformats.org/officeDocument/2006/relationships/hyperlink" Target="mailto:DHSWICFISCALCARS@dhs.wisconsin.gov" TargetMode="External"/><Relationship Id="rId36" Type="http://schemas.openxmlformats.org/officeDocument/2006/relationships/hyperlink" Target="https://wiwins.org/" TargetMode="External"/><Relationship Id="rId10" Type="http://schemas.openxmlformats.org/officeDocument/2006/relationships/hyperlink" Target="mailto:%20DHSTracking@wi.gov" TargetMode="External"/><Relationship Id="rId19" Type="http://schemas.openxmlformats.org/officeDocument/2006/relationships/hyperlink" Target="https://app.smartsheet.com/b/form/5bf22668d4704878a45994509de54f34" TargetMode="External"/><Relationship Id="rId31" Type="http://schemas.openxmlformats.org/officeDocument/2006/relationships/hyperlink" Target="https://redcap.wisconsin.gov/surveys/?s=XCPRLPMEJ9D7T43F" TargetMode="External"/><Relationship Id="rId4" Type="http://schemas.openxmlformats.org/officeDocument/2006/relationships/hyperlink" Target="https://tobwis.org/login/" TargetMode="External"/><Relationship Id="rId9" Type="http://schemas.openxmlformats.org/officeDocument/2006/relationships/hyperlink" Target="mailto:%20DHSTracking@wi.gov" TargetMode="External"/><Relationship Id="rId14" Type="http://schemas.openxmlformats.org/officeDocument/2006/relationships/hyperlink" Target="mailto:DHSWICFISCALCARS@dhs.wisconsin.gov" TargetMode="External"/><Relationship Id="rId22" Type="http://schemas.openxmlformats.org/officeDocument/2006/relationships/hyperlink" Target="https://app.smartsheet.com/b/form/5bf22668d4704878a45994509de54f34" TargetMode="External"/><Relationship Id="rId27" Type="http://schemas.openxmlformats.org/officeDocument/2006/relationships/hyperlink" Target="https://survey.alchemer.com/s3/7438922/2023-2024-LTHD-Communicable-Disease-Funds" TargetMode="External"/><Relationship Id="rId30" Type="http://schemas.openxmlformats.org/officeDocument/2006/relationships/hyperlink" Target="https://app.smartsheet.com/b/form/5bf22668d4704878a45994509de54f34" TargetMode="External"/><Relationship Id="rId35" Type="http://schemas.openxmlformats.org/officeDocument/2006/relationships/hyperlink" Target="https://wiwins.org/"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mailto:christie.larmie@dhs.wisconsin.gov" TargetMode="External"/><Relationship Id="rId299" Type="http://schemas.openxmlformats.org/officeDocument/2006/relationships/hyperlink" Target="mailto:christie.larmie@dhs.wisconsin.gov" TargetMode="External"/><Relationship Id="rId21" Type="http://schemas.openxmlformats.org/officeDocument/2006/relationships/hyperlink" Target="mailto:jeffrey.raichegill@dhs.wisconsin.gov" TargetMode="External"/><Relationship Id="rId63" Type="http://schemas.openxmlformats.org/officeDocument/2006/relationships/hyperlink" Target="mailto:maeve.pell@dhs.wisconsin.gov" TargetMode="External"/><Relationship Id="rId159" Type="http://schemas.openxmlformats.org/officeDocument/2006/relationships/hyperlink" Target="mailto:ashley.schroeder@dhs.wisconsin.gov" TargetMode="External"/><Relationship Id="rId324" Type="http://schemas.openxmlformats.org/officeDocument/2006/relationships/hyperlink" Target="mailto:natalie.easterday@dhs.wisconsin.gov" TargetMode="External"/><Relationship Id="rId366" Type="http://schemas.openxmlformats.org/officeDocument/2006/relationships/hyperlink" Target="mailto:allison.valitchka@dhs.wisconsin.gov" TargetMode="External"/><Relationship Id="rId531" Type="http://schemas.openxmlformats.org/officeDocument/2006/relationships/hyperlink" Target="mailto:margaretj.smith@dhs.wisconsin.gov" TargetMode="External"/><Relationship Id="rId573" Type="http://schemas.openxmlformats.org/officeDocument/2006/relationships/hyperlink" Target="mailto:wendy.vanderzanden@dhs.wisconsin.gov" TargetMode="External"/><Relationship Id="rId629" Type="http://schemas.openxmlformats.org/officeDocument/2006/relationships/hyperlink" Target="mailto:virginia.loehr@dhs.wisconsin.gov" TargetMode="External"/><Relationship Id="rId170" Type="http://schemas.openxmlformats.org/officeDocument/2006/relationships/hyperlink" Target="mailto:Wievel,%20Emily%20R%20-%20DHS%20%3cemily.wievel@dhs.wisconsin.gov%3e" TargetMode="External"/><Relationship Id="rId226" Type="http://schemas.openxmlformats.org/officeDocument/2006/relationships/hyperlink" Target="mailto:james.lawrence@dhs.wisconsin.gov" TargetMode="External"/><Relationship Id="rId433" Type="http://schemas.openxmlformats.org/officeDocument/2006/relationships/hyperlink" Target="mailto:Katrina.Fritsch@dhs.wisconsin.gov" TargetMode="External"/><Relationship Id="rId268" Type="http://schemas.openxmlformats.org/officeDocument/2006/relationships/hyperlink" Target="mailto:susanl.nelson@dhs.wisconsin.gov" TargetMode="External"/><Relationship Id="rId475" Type="http://schemas.openxmlformats.org/officeDocument/2006/relationships/hyperlink" Target="mailto:seung.rhee@dhs.wisconsin.gov" TargetMode="External"/><Relationship Id="rId640" Type="http://schemas.openxmlformats.org/officeDocument/2006/relationships/hyperlink" Target="mailto:virginia.loehr@dhs.wisconsin.gov" TargetMode="External"/><Relationship Id="rId32" Type="http://schemas.openxmlformats.org/officeDocument/2006/relationships/hyperlink" Target="mailto:jeffrey.raichegill@dhs.wisconsin.gov" TargetMode="External"/><Relationship Id="rId74" Type="http://schemas.openxmlformats.org/officeDocument/2006/relationships/hyperlink" Target="mailto:jennifer.camponeschi@dhs.wisconsin.gov" TargetMode="External"/><Relationship Id="rId128" Type="http://schemas.openxmlformats.org/officeDocument/2006/relationships/hyperlink" Target="mailto:monica.thakur@dhs.wisconsin.gov" TargetMode="External"/><Relationship Id="rId335" Type="http://schemas.openxmlformats.org/officeDocument/2006/relationships/hyperlink" Target="mailto:Anthony.Zech@dhs.wisconsin.gov" TargetMode="External"/><Relationship Id="rId377" Type="http://schemas.openxmlformats.org/officeDocument/2006/relationships/hyperlink" Target="mailto:allison.valitchka@dhs.wisconsin.gov" TargetMode="External"/><Relationship Id="rId500" Type="http://schemas.openxmlformats.org/officeDocument/2006/relationships/hyperlink" Target="mailto:seung.rhee@dhs.wisconsin.gov" TargetMode="External"/><Relationship Id="rId542" Type="http://schemas.openxmlformats.org/officeDocument/2006/relationships/hyperlink" Target="mailto:shawn.meyer@dhs.wisconsin.gov" TargetMode="External"/><Relationship Id="rId584" Type="http://schemas.openxmlformats.org/officeDocument/2006/relationships/hyperlink" Target="mailto:jessica.maloney@dhs.wisconsin.gov" TargetMode="External"/><Relationship Id="rId5" Type="http://schemas.openxmlformats.org/officeDocument/2006/relationships/hyperlink" Target="mailto:jacob.dougherty@dhs.wisconsin.gov" TargetMode="External"/><Relationship Id="rId181" Type="http://schemas.openxmlformats.org/officeDocument/2006/relationships/hyperlink" Target="mailto:Wievel,%20Emily%20R%20-%20DHS%20%3cemily.wievel@dhs.wisconsin.gov%3e" TargetMode="External"/><Relationship Id="rId237" Type="http://schemas.openxmlformats.org/officeDocument/2006/relationships/hyperlink" Target="mailto:shayna.nickell@dhs.wisconsin.gov" TargetMode="External"/><Relationship Id="rId402" Type="http://schemas.openxmlformats.org/officeDocument/2006/relationships/hyperlink" Target="mailto:allison.valitchka@dhs.wisconsin.gov" TargetMode="External"/><Relationship Id="rId279" Type="http://schemas.openxmlformats.org/officeDocument/2006/relationships/hyperlink" Target="mailto:wilmot.valhmu@dhs.wisconsin.gov" TargetMode="External"/><Relationship Id="rId444" Type="http://schemas.openxmlformats.org/officeDocument/2006/relationships/hyperlink" Target="mailto:Katrina.Fritsch@dhs.wisconsin.gov" TargetMode="External"/><Relationship Id="rId486" Type="http://schemas.openxmlformats.org/officeDocument/2006/relationships/hyperlink" Target="mailto:seung.rhee@dhs.wisconsin.gov" TargetMode="External"/><Relationship Id="rId43" Type="http://schemas.openxmlformats.org/officeDocument/2006/relationships/hyperlink" Target="mailto:kimberly.schneider@dhs.wisconsin.gov" TargetMode="External"/><Relationship Id="rId139" Type="http://schemas.openxmlformats.org/officeDocument/2006/relationships/hyperlink" Target="mailto:margaretj.smith@dhs.wisconsin.gov" TargetMode="External"/><Relationship Id="rId290" Type="http://schemas.openxmlformats.org/officeDocument/2006/relationships/hyperlink" Target="mailto:shayna.nickell@dhs.wisconsin.gov" TargetMode="External"/><Relationship Id="rId304" Type="http://schemas.openxmlformats.org/officeDocument/2006/relationships/hyperlink" Target="mailto:christie.larmie@dhs.wisconsin.gov" TargetMode="External"/><Relationship Id="rId346" Type="http://schemas.openxmlformats.org/officeDocument/2006/relationships/hyperlink" Target="mailto:Anthony.Zech@dhs.wisconsin.gov" TargetMode="External"/><Relationship Id="rId388" Type="http://schemas.openxmlformats.org/officeDocument/2006/relationships/hyperlink" Target="mailto:allison.valitchka@dhs.wisconsin.gov" TargetMode="External"/><Relationship Id="rId511" Type="http://schemas.openxmlformats.org/officeDocument/2006/relationships/hyperlink" Target="mailto:seung.rhee@dhs.wisconsin.gov" TargetMode="External"/><Relationship Id="rId553" Type="http://schemas.openxmlformats.org/officeDocument/2006/relationships/hyperlink" Target="mailto:shawn.meyer@dhs.wisconsin.gov" TargetMode="External"/><Relationship Id="rId609" Type="http://schemas.openxmlformats.org/officeDocument/2006/relationships/hyperlink" Target="mailto:heidim.massey@dhs.wisconsin.gov" TargetMode="External"/><Relationship Id="rId85" Type="http://schemas.openxmlformats.org/officeDocument/2006/relationships/hyperlink" Target="mailto:gale.johnson@dhs.wisconsin.gov" TargetMode="External"/><Relationship Id="rId150" Type="http://schemas.openxmlformats.org/officeDocument/2006/relationships/hyperlink" Target="mailto:chelseam.onchuck@dhs.wisconsin.gov" TargetMode="External"/><Relationship Id="rId192" Type="http://schemas.openxmlformats.org/officeDocument/2006/relationships/hyperlink" Target="mailto:deborah.heim@dhs.wisconsin.gov" TargetMode="External"/><Relationship Id="rId206" Type="http://schemas.openxmlformats.org/officeDocument/2006/relationships/hyperlink" Target="mailto:kaleen.kahl@dhs.wisconsin.gov" TargetMode="External"/><Relationship Id="rId413" Type="http://schemas.openxmlformats.org/officeDocument/2006/relationships/hyperlink" Target="mailto:allison.valitchka@dhs.wisconsin.gov" TargetMode="External"/><Relationship Id="rId595" Type="http://schemas.openxmlformats.org/officeDocument/2006/relationships/hyperlink" Target="mailto:heidim.massey@dhs.wisconsin.gov" TargetMode="External"/><Relationship Id="rId248" Type="http://schemas.openxmlformats.org/officeDocument/2006/relationships/hyperlink" Target="mailto:monica.thakur@dhs.wisconsin.gov" TargetMode="External"/><Relationship Id="rId455" Type="http://schemas.openxmlformats.org/officeDocument/2006/relationships/hyperlink" Target="mailto:kaila.baer@dhs.wisconsin.gov" TargetMode="External"/><Relationship Id="rId497" Type="http://schemas.openxmlformats.org/officeDocument/2006/relationships/hyperlink" Target="mailto:seung.rhee@dhs.wisconsin.gov" TargetMode="External"/><Relationship Id="rId620" Type="http://schemas.openxmlformats.org/officeDocument/2006/relationships/hyperlink" Target="mailto:alicia.hynek@dhs.wisconsin.gov" TargetMode="External"/><Relationship Id="rId12" Type="http://schemas.openxmlformats.org/officeDocument/2006/relationships/hyperlink" Target="mailto:jacob.dougherty@dhs.wisconsin.gov" TargetMode="External"/><Relationship Id="rId108" Type="http://schemas.openxmlformats.org/officeDocument/2006/relationships/hyperlink" Target="mailto:susanl.nelson@dhs.wisconsin.gov" TargetMode="External"/><Relationship Id="rId315" Type="http://schemas.openxmlformats.org/officeDocument/2006/relationships/hyperlink" Target="mailto:natalie.easterday@dhs.wisconsin.gov" TargetMode="External"/><Relationship Id="rId357" Type="http://schemas.openxmlformats.org/officeDocument/2006/relationships/hyperlink" Target="mailto:Anthony.Zech@dhs.wisconsin.gov" TargetMode="External"/><Relationship Id="rId522" Type="http://schemas.openxmlformats.org/officeDocument/2006/relationships/hyperlink" Target="mailto:seung.rhee@dhs.wisconsin.gov" TargetMode="External"/><Relationship Id="rId54" Type="http://schemas.openxmlformats.org/officeDocument/2006/relationships/hyperlink" Target="mailto:kimberly.schneider@dhs.wisconsin.gov" TargetMode="External"/><Relationship Id="rId96" Type="http://schemas.openxmlformats.org/officeDocument/2006/relationships/hyperlink" Target="mailto:wilmot.valhmu@dhs.wisconsin.gov" TargetMode="External"/><Relationship Id="rId161" Type="http://schemas.openxmlformats.org/officeDocument/2006/relationships/hyperlink" Target="mailto:ashley.schroeder@dhs.wisconsin.gov" TargetMode="External"/><Relationship Id="rId217" Type="http://schemas.openxmlformats.org/officeDocument/2006/relationships/hyperlink" Target="mailto:Janet.Kazmierczak@dhs.wisconsin.gov" TargetMode="External"/><Relationship Id="rId399" Type="http://schemas.openxmlformats.org/officeDocument/2006/relationships/hyperlink" Target="mailto:allison.valitchka@dhs.wisconsin.gov" TargetMode="External"/><Relationship Id="rId564" Type="http://schemas.openxmlformats.org/officeDocument/2006/relationships/hyperlink" Target="mailto:virginia.loehr@dhs.wisconsin.gov" TargetMode="External"/><Relationship Id="rId259" Type="http://schemas.openxmlformats.org/officeDocument/2006/relationships/hyperlink" Target="mailto:susanl.nelson@dhs.wisconsin.gov" TargetMode="External"/><Relationship Id="rId424" Type="http://schemas.openxmlformats.org/officeDocument/2006/relationships/hyperlink" Target="mailto:Katrina.Fritsch@dhs.wisconsin.gov" TargetMode="External"/><Relationship Id="rId466" Type="http://schemas.openxmlformats.org/officeDocument/2006/relationships/hyperlink" Target="mailto:seung.rhee@dhs.wisconsin.gov" TargetMode="External"/><Relationship Id="rId631" Type="http://schemas.openxmlformats.org/officeDocument/2006/relationships/hyperlink" Target="mailto:virginia.loehr@dhs.wisconsin.gov" TargetMode="External"/><Relationship Id="rId23" Type="http://schemas.openxmlformats.org/officeDocument/2006/relationships/hyperlink" Target="mailto:jeffrey.raichegill@dhs.wisconsin.gov" TargetMode="External"/><Relationship Id="rId119" Type="http://schemas.openxmlformats.org/officeDocument/2006/relationships/hyperlink" Target="mailto:christie.larmie@dhs.wisconsin.gov" TargetMode="External"/><Relationship Id="rId270" Type="http://schemas.openxmlformats.org/officeDocument/2006/relationships/hyperlink" Target="mailto:susanl.nelson@dhs.wisconsin.gov" TargetMode="External"/><Relationship Id="rId326" Type="http://schemas.openxmlformats.org/officeDocument/2006/relationships/hyperlink" Target="mailto:natalie.easterday@dhs.wisconsin.gov" TargetMode="External"/><Relationship Id="rId533" Type="http://schemas.openxmlformats.org/officeDocument/2006/relationships/hyperlink" Target="mailto:shawn.meyer@dhs.wisconsin.gov" TargetMode="External"/><Relationship Id="rId65" Type="http://schemas.openxmlformats.org/officeDocument/2006/relationships/hyperlink" Target="mailto:maeve.pell@dhs.wisconsin.gov" TargetMode="External"/><Relationship Id="rId130" Type="http://schemas.openxmlformats.org/officeDocument/2006/relationships/hyperlink" Target="mailto:monica.thakur@dhs.wisconsin.gov" TargetMode="External"/><Relationship Id="rId368" Type="http://schemas.openxmlformats.org/officeDocument/2006/relationships/hyperlink" Target="mailto:allison.valitchka@dhs.wisconsin.gov" TargetMode="External"/><Relationship Id="rId575" Type="http://schemas.openxmlformats.org/officeDocument/2006/relationships/hyperlink" Target="mailto:wendy.vanderzanden@dhs.wisconsin.gov" TargetMode="External"/><Relationship Id="rId172" Type="http://schemas.openxmlformats.org/officeDocument/2006/relationships/hyperlink" Target="mailto:Wievel,%20Emily%20R%20-%20DHS%20%3cemily.wievel@dhs.wisconsin.gov%3e" TargetMode="External"/><Relationship Id="rId228" Type="http://schemas.openxmlformats.org/officeDocument/2006/relationships/hyperlink" Target="mailto:james.lawrence@dhs.wisconsin.gov" TargetMode="External"/><Relationship Id="rId435" Type="http://schemas.openxmlformats.org/officeDocument/2006/relationships/hyperlink" Target="mailto:Katrina.Fritsch@dhs.wisconsin.gov" TargetMode="External"/><Relationship Id="rId477" Type="http://schemas.openxmlformats.org/officeDocument/2006/relationships/hyperlink" Target="mailto:seung.rhee@dhs.wisconsin.gov" TargetMode="External"/><Relationship Id="rId600" Type="http://schemas.openxmlformats.org/officeDocument/2006/relationships/hyperlink" Target="mailto:heidim.massey@dhs.wisconsin.gov" TargetMode="External"/><Relationship Id="rId642" Type="http://schemas.openxmlformats.org/officeDocument/2006/relationships/printerSettings" Target="../printerSettings/printerSettings3.bin"/><Relationship Id="rId281" Type="http://schemas.openxmlformats.org/officeDocument/2006/relationships/hyperlink" Target="mailto:wilmot.valhmu@dhs.wisconsin.gov" TargetMode="External"/><Relationship Id="rId337" Type="http://schemas.openxmlformats.org/officeDocument/2006/relationships/hyperlink" Target="mailto:Anthony.Zech@dhs.wisconsin.gov" TargetMode="External"/><Relationship Id="rId502" Type="http://schemas.openxmlformats.org/officeDocument/2006/relationships/hyperlink" Target="mailto:seung.rhee@dhs.wisconsin.gov" TargetMode="External"/><Relationship Id="rId34" Type="http://schemas.openxmlformats.org/officeDocument/2006/relationships/hyperlink" Target="mailto:jeffrey.raichegill@dhs.wisconsin.gov" TargetMode="External"/><Relationship Id="rId76" Type="http://schemas.openxmlformats.org/officeDocument/2006/relationships/hyperlink" Target="mailto:charlottea.ahrens@dhs.wisconsin.gov" TargetMode="External"/><Relationship Id="rId141" Type="http://schemas.openxmlformats.org/officeDocument/2006/relationships/hyperlink" Target="mailto:molly.holdorf@dhs.wisconsin.gov" TargetMode="External"/><Relationship Id="rId379" Type="http://schemas.openxmlformats.org/officeDocument/2006/relationships/hyperlink" Target="mailto:allison.valitchka@dhs.wisconsin.gov" TargetMode="External"/><Relationship Id="rId544" Type="http://schemas.openxmlformats.org/officeDocument/2006/relationships/hyperlink" Target="mailto:shawn.meyer@dhs.wisconsin.gov" TargetMode="External"/><Relationship Id="rId586" Type="http://schemas.openxmlformats.org/officeDocument/2006/relationships/hyperlink" Target="mailto:jessica.maloney@dhs.wisconsin.gov" TargetMode="External"/><Relationship Id="rId7" Type="http://schemas.openxmlformats.org/officeDocument/2006/relationships/hyperlink" Target="mailto:jacob.dougherty@dhs.wisconsin.gov" TargetMode="External"/><Relationship Id="rId183" Type="http://schemas.openxmlformats.org/officeDocument/2006/relationships/hyperlink" Target="mailto:Wievel,%20Emily%20R%20-%20DHS%20%3cemily.wievel@dhs.wisconsin.gov%3e" TargetMode="External"/><Relationship Id="rId239" Type="http://schemas.openxmlformats.org/officeDocument/2006/relationships/hyperlink" Target="mailto:wilmot.valhmu@dhs.wisconsin.gov" TargetMode="External"/><Relationship Id="rId390" Type="http://schemas.openxmlformats.org/officeDocument/2006/relationships/hyperlink" Target="mailto:allison.valitchka@dhs.wisconsin.gov" TargetMode="External"/><Relationship Id="rId404" Type="http://schemas.openxmlformats.org/officeDocument/2006/relationships/hyperlink" Target="mailto:allison.valitchka@dhs.wisconsin.gov" TargetMode="External"/><Relationship Id="rId446" Type="http://schemas.openxmlformats.org/officeDocument/2006/relationships/hyperlink" Target="mailto:Katrina.Fritsch@dhs.wisconsin.gov" TargetMode="External"/><Relationship Id="rId611" Type="http://schemas.openxmlformats.org/officeDocument/2006/relationships/hyperlink" Target="mailto:heidim.massey@dhs.wisconsin.gov" TargetMode="External"/><Relationship Id="rId250" Type="http://schemas.openxmlformats.org/officeDocument/2006/relationships/hyperlink" Target="mailto:monica.thakur@dhs.wisconsin.gov" TargetMode="External"/><Relationship Id="rId292" Type="http://schemas.openxmlformats.org/officeDocument/2006/relationships/hyperlink" Target="mailto:shayna.nickell@dhs.wisconsin.gov" TargetMode="External"/><Relationship Id="rId306" Type="http://schemas.openxmlformats.org/officeDocument/2006/relationships/hyperlink" Target="mailto:christie.larmie@dhs.wisconsin.gov" TargetMode="External"/><Relationship Id="rId488" Type="http://schemas.openxmlformats.org/officeDocument/2006/relationships/hyperlink" Target="mailto:seung.rhee@dhs.wisconsin.gov" TargetMode="External"/><Relationship Id="rId45" Type="http://schemas.openxmlformats.org/officeDocument/2006/relationships/hyperlink" Target="mailto:kimberly.schneider@dhs.wisconsin.gov" TargetMode="External"/><Relationship Id="rId87" Type="http://schemas.openxmlformats.org/officeDocument/2006/relationships/hyperlink" Target="mailto:gale.johnson@dhs.wisconsin.gov" TargetMode="External"/><Relationship Id="rId110" Type="http://schemas.openxmlformats.org/officeDocument/2006/relationships/hyperlink" Target="mailto:christie.larmie@dhs.wisconsin.gov" TargetMode="External"/><Relationship Id="rId348" Type="http://schemas.openxmlformats.org/officeDocument/2006/relationships/hyperlink" Target="mailto:Anthony.Zech@dhs.wisconsin.gov" TargetMode="External"/><Relationship Id="rId513" Type="http://schemas.openxmlformats.org/officeDocument/2006/relationships/hyperlink" Target="mailto:seung.rhee@dhs.wisconsin.gov" TargetMode="External"/><Relationship Id="rId555" Type="http://schemas.openxmlformats.org/officeDocument/2006/relationships/hyperlink" Target="mailto:virginia.loehr@dhs.wisconsin.gov" TargetMode="External"/><Relationship Id="rId597" Type="http://schemas.openxmlformats.org/officeDocument/2006/relationships/hyperlink" Target="mailto:heidim.massey@dhs.wisconsin.gov" TargetMode="External"/><Relationship Id="rId152" Type="http://schemas.openxmlformats.org/officeDocument/2006/relationships/hyperlink" Target="mailto:chelseam.onchuck@dhs.wisconsin.gov" TargetMode="External"/><Relationship Id="rId194" Type="http://schemas.openxmlformats.org/officeDocument/2006/relationships/hyperlink" Target="mailto:deborah.heim@dhs.wisconsin.gov" TargetMode="External"/><Relationship Id="rId208" Type="http://schemas.openxmlformats.org/officeDocument/2006/relationships/hyperlink" Target="mailto:Janet.Kazmierczak@dhs.wisconsin.gov" TargetMode="External"/><Relationship Id="rId415" Type="http://schemas.openxmlformats.org/officeDocument/2006/relationships/hyperlink" Target="mailto:Katrina.Fritsch@dhs.wisconsin.gov" TargetMode="External"/><Relationship Id="rId457" Type="http://schemas.openxmlformats.org/officeDocument/2006/relationships/hyperlink" Target="mailto:kaila.baer@dhs.wisconsin.gov" TargetMode="External"/><Relationship Id="rId622" Type="http://schemas.openxmlformats.org/officeDocument/2006/relationships/hyperlink" Target="mailto:heidim.massey@dhs.wisconsin.gov" TargetMode="External"/><Relationship Id="rId261" Type="http://schemas.openxmlformats.org/officeDocument/2006/relationships/hyperlink" Target="mailto:susanl.nelson@dhs.wisconsin.gov" TargetMode="External"/><Relationship Id="rId499" Type="http://schemas.openxmlformats.org/officeDocument/2006/relationships/hyperlink" Target="mailto:seung.rhee@dhs.wisconsin.gov" TargetMode="External"/><Relationship Id="rId14" Type="http://schemas.openxmlformats.org/officeDocument/2006/relationships/hyperlink" Target="mailto:jeffrey.raichegill@dhs.wisconsin.gov" TargetMode="External"/><Relationship Id="rId56" Type="http://schemas.openxmlformats.org/officeDocument/2006/relationships/hyperlink" Target="mailto:maeve.pell@dhs.wisconsin.gov" TargetMode="External"/><Relationship Id="rId317" Type="http://schemas.openxmlformats.org/officeDocument/2006/relationships/hyperlink" Target="mailto:natalie.easterday@dhs.wisconsin.gov" TargetMode="External"/><Relationship Id="rId359" Type="http://schemas.openxmlformats.org/officeDocument/2006/relationships/hyperlink" Target="mailto:Anthony.Zech@dhs.wisconsin.gov" TargetMode="External"/><Relationship Id="rId524" Type="http://schemas.openxmlformats.org/officeDocument/2006/relationships/hyperlink" Target="mailto:leah.ludlum@dhs.wisconsin.gov" TargetMode="External"/><Relationship Id="rId566" Type="http://schemas.openxmlformats.org/officeDocument/2006/relationships/hyperlink" Target="mailto:amyl.perkins@wi.gov" TargetMode="External"/><Relationship Id="rId98" Type="http://schemas.openxmlformats.org/officeDocument/2006/relationships/hyperlink" Target="mailto:wilmot.valhmu@dhs.wisconsin.gov" TargetMode="External"/><Relationship Id="rId121" Type="http://schemas.openxmlformats.org/officeDocument/2006/relationships/hyperlink" Target="mailto:shayna.nickell@dhs.wisconsin.gov" TargetMode="External"/><Relationship Id="rId163" Type="http://schemas.openxmlformats.org/officeDocument/2006/relationships/hyperlink" Target="mailto:ashley.schroeder@dhs.wisconsin.gov" TargetMode="External"/><Relationship Id="rId219" Type="http://schemas.openxmlformats.org/officeDocument/2006/relationships/hyperlink" Target="mailto:Janet.Kazmierczak@dhs.wisconsin.gov" TargetMode="External"/><Relationship Id="rId370" Type="http://schemas.openxmlformats.org/officeDocument/2006/relationships/hyperlink" Target="mailto:allison.valitchka@dhs.wisconsin.gov" TargetMode="External"/><Relationship Id="rId426" Type="http://schemas.openxmlformats.org/officeDocument/2006/relationships/hyperlink" Target="mailto:Katrina.Fritsch@dhs.wisconsin.gov" TargetMode="External"/><Relationship Id="rId633" Type="http://schemas.openxmlformats.org/officeDocument/2006/relationships/hyperlink" Target="mailto:shawn.meyer@dhs.wisconsin.gov" TargetMode="External"/><Relationship Id="rId230" Type="http://schemas.openxmlformats.org/officeDocument/2006/relationships/hyperlink" Target="mailto:james.lawrence@dhs.wisconsin.gov" TargetMode="External"/><Relationship Id="rId468" Type="http://schemas.openxmlformats.org/officeDocument/2006/relationships/hyperlink" Target="mailto:seung.rhee@dhs.wisconsin.gov" TargetMode="External"/><Relationship Id="rId25" Type="http://schemas.openxmlformats.org/officeDocument/2006/relationships/hyperlink" Target="mailto:jeffrey.raichegill@dhs.wisconsin.gov" TargetMode="External"/><Relationship Id="rId67" Type="http://schemas.openxmlformats.org/officeDocument/2006/relationships/hyperlink" Target="mailto:nancy.michaud@dhs.wisconsin.gov" TargetMode="External"/><Relationship Id="rId272" Type="http://schemas.openxmlformats.org/officeDocument/2006/relationships/hyperlink" Target="mailto:susanl.nelson@dhs.wisconsin.gov" TargetMode="External"/><Relationship Id="rId328" Type="http://schemas.openxmlformats.org/officeDocument/2006/relationships/hyperlink" Target="mailto:natalie.easterday@dhs.wisconsin.gov" TargetMode="External"/><Relationship Id="rId535" Type="http://schemas.openxmlformats.org/officeDocument/2006/relationships/hyperlink" Target="mailto:shawn.meyer@dhs.wisconsin.gov" TargetMode="External"/><Relationship Id="rId577" Type="http://schemas.openxmlformats.org/officeDocument/2006/relationships/hyperlink" Target="mailto:wendy.vanderzanden@dhs.wisconsin.gov" TargetMode="External"/><Relationship Id="rId132" Type="http://schemas.openxmlformats.org/officeDocument/2006/relationships/hyperlink" Target="mailto:tana.feiner@dhs.wisconsin.gov" TargetMode="External"/><Relationship Id="rId174" Type="http://schemas.openxmlformats.org/officeDocument/2006/relationships/hyperlink" Target="mailto:Wievel,%20Emily%20R%20-%20DHS%20%3cemily.wievel@dhs.wisconsin.gov%3e" TargetMode="External"/><Relationship Id="rId381" Type="http://schemas.openxmlformats.org/officeDocument/2006/relationships/hyperlink" Target="mailto:allison.valitchka@dhs.wisconsin.gov" TargetMode="External"/><Relationship Id="rId602" Type="http://schemas.openxmlformats.org/officeDocument/2006/relationships/hyperlink" Target="mailto:julia.norton@dhs.wisconsin.gov" TargetMode="External"/><Relationship Id="rId241" Type="http://schemas.openxmlformats.org/officeDocument/2006/relationships/hyperlink" Target="mailto:monica.thakur@dhs.wisconsin.gov" TargetMode="External"/><Relationship Id="rId437" Type="http://schemas.openxmlformats.org/officeDocument/2006/relationships/hyperlink" Target="mailto:Katrina.Fritsch@dhs.wisconsin.gov" TargetMode="External"/><Relationship Id="rId479" Type="http://schemas.openxmlformats.org/officeDocument/2006/relationships/hyperlink" Target="mailto:seung.rhee@dhs.wisconsin.gov" TargetMode="External"/><Relationship Id="rId36" Type="http://schemas.openxmlformats.org/officeDocument/2006/relationships/hyperlink" Target="mailto:kimberly.schneider@dhs.wisconsin.gov" TargetMode="External"/><Relationship Id="rId283" Type="http://schemas.openxmlformats.org/officeDocument/2006/relationships/hyperlink" Target="mailto:shayna.nickell@dhs.wisconsin.gov" TargetMode="External"/><Relationship Id="rId339" Type="http://schemas.openxmlformats.org/officeDocument/2006/relationships/hyperlink" Target="mailto:Anthony.Zech@dhs.wisconsin.gov" TargetMode="External"/><Relationship Id="rId490" Type="http://schemas.openxmlformats.org/officeDocument/2006/relationships/hyperlink" Target="mailto:seung.rhee@dhs.wisconsin.gov" TargetMode="External"/><Relationship Id="rId504" Type="http://schemas.openxmlformats.org/officeDocument/2006/relationships/hyperlink" Target="mailto:seung.rhee@dhs.wisconsin.gov" TargetMode="External"/><Relationship Id="rId546" Type="http://schemas.openxmlformats.org/officeDocument/2006/relationships/hyperlink" Target="mailto:shawn.meyer@dhs.wisconsin.gov" TargetMode="External"/><Relationship Id="rId78" Type="http://schemas.openxmlformats.org/officeDocument/2006/relationships/hyperlink" Target="mailto:kaleen.kahl@dhs.wisconsin.gov" TargetMode="External"/><Relationship Id="rId101" Type="http://schemas.openxmlformats.org/officeDocument/2006/relationships/hyperlink" Target="mailto:susanl.nelson@dhs.wisconsin.gov" TargetMode="External"/><Relationship Id="rId143" Type="http://schemas.openxmlformats.org/officeDocument/2006/relationships/hyperlink" Target="mailto:mary.pesik@dhs.wisconsin.gov" TargetMode="External"/><Relationship Id="rId185" Type="http://schemas.openxmlformats.org/officeDocument/2006/relationships/hyperlink" Target="mailto:deborah.heim@dhs.wisconsin.gov" TargetMode="External"/><Relationship Id="rId350" Type="http://schemas.openxmlformats.org/officeDocument/2006/relationships/hyperlink" Target="mailto:Anthony.Zech@dhs.wisconsin.gov" TargetMode="External"/><Relationship Id="rId406" Type="http://schemas.openxmlformats.org/officeDocument/2006/relationships/hyperlink" Target="mailto:allison.valitchka@dhs.wisconsin.gov" TargetMode="External"/><Relationship Id="rId588" Type="http://schemas.openxmlformats.org/officeDocument/2006/relationships/hyperlink" Target="mailto:jessica.maloney@dhs.wisconsin.gov" TargetMode="External"/><Relationship Id="rId9" Type="http://schemas.openxmlformats.org/officeDocument/2006/relationships/hyperlink" Target="mailto:jacob.dougherty@dhs.wisconsin.gov" TargetMode="External"/><Relationship Id="rId210" Type="http://schemas.openxmlformats.org/officeDocument/2006/relationships/hyperlink" Target="mailto:Janet.Kazmierczak@dhs.wisconsin.gov" TargetMode="External"/><Relationship Id="rId392" Type="http://schemas.openxmlformats.org/officeDocument/2006/relationships/hyperlink" Target="mailto:allison.valitchka@dhs.wisconsin.gov" TargetMode="External"/><Relationship Id="rId448" Type="http://schemas.openxmlformats.org/officeDocument/2006/relationships/hyperlink" Target="mailto:Katrina.Fritsch@dhs.wisconsin.gov" TargetMode="External"/><Relationship Id="rId613" Type="http://schemas.openxmlformats.org/officeDocument/2006/relationships/hyperlink" Target="mailto:alicia.hynek@dhs.wisconsin.gov" TargetMode="External"/><Relationship Id="rId252" Type="http://schemas.openxmlformats.org/officeDocument/2006/relationships/hyperlink" Target="mailto:monica.thakur@dhs.wisconsin.gov" TargetMode="External"/><Relationship Id="rId294" Type="http://schemas.openxmlformats.org/officeDocument/2006/relationships/hyperlink" Target="mailto:shayna.nickell@dhs.wisconsin.gov" TargetMode="External"/><Relationship Id="rId308" Type="http://schemas.openxmlformats.org/officeDocument/2006/relationships/hyperlink" Target="mailto:christie.larmie@dhs.wisconsin.gov" TargetMode="External"/><Relationship Id="rId515" Type="http://schemas.openxmlformats.org/officeDocument/2006/relationships/hyperlink" Target="mailto:seung.rhee@dhs.wisconsin.gov" TargetMode="External"/><Relationship Id="rId47" Type="http://schemas.openxmlformats.org/officeDocument/2006/relationships/hyperlink" Target="mailto:kimberly.schneider@dhs.wisconsin.gov" TargetMode="External"/><Relationship Id="rId89" Type="http://schemas.openxmlformats.org/officeDocument/2006/relationships/hyperlink" Target="mailto:gale.johnson@dhs.wisconsin.gov" TargetMode="External"/><Relationship Id="rId112" Type="http://schemas.openxmlformats.org/officeDocument/2006/relationships/hyperlink" Target="mailto:christie.larmie@dhs.wisconsin.gov" TargetMode="External"/><Relationship Id="rId154" Type="http://schemas.openxmlformats.org/officeDocument/2006/relationships/hyperlink" Target="mailto:chelseam.onchuck@dhs.wisconsin.gov" TargetMode="External"/><Relationship Id="rId361" Type="http://schemas.openxmlformats.org/officeDocument/2006/relationships/hyperlink" Target="mailto:Anthony.Zech@dhs.wisconsin.gov" TargetMode="External"/><Relationship Id="rId557" Type="http://schemas.openxmlformats.org/officeDocument/2006/relationships/hyperlink" Target="mailto:virginia.loehr@dhs.wisconsin.gov" TargetMode="External"/><Relationship Id="rId599" Type="http://schemas.openxmlformats.org/officeDocument/2006/relationships/hyperlink" Target="mailto:heidim.massey@dhs.wisconsin.gov" TargetMode="External"/><Relationship Id="rId196" Type="http://schemas.openxmlformats.org/officeDocument/2006/relationships/hyperlink" Target="mailto:deborah.heim@dhs.wisconsin.gov" TargetMode="External"/><Relationship Id="rId417" Type="http://schemas.openxmlformats.org/officeDocument/2006/relationships/hyperlink" Target="mailto:Katrina.Fritsch@dhs.wisconsin.gov" TargetMode="External"/><Relationship Id="rId459" Type="http://schemas.openxmlformats.org/officeDocument/2006/relationships/hyperlink" Target="mailto:kaila.baer@dhs.wisconsin.gov" TargetMode="External"/><Relationship Id="rId624" Type="http://schemas.openxmlformats.org/officeDocument/2006/relationships/hyperlink" Target="mailto:heidim.massey@dhs.wisconsin.gov" TargetMode="External"/><Relationship Id="rId16" Type="http://schemas.openxmlformats.org/officeDocument/2006/relationships/hyperlink" Target="mailto:jeffrey.raichegill@dhs.wisconsin.gov" TargetMode="External"/><Relationship Id="rId221" Type="http://schemas.openxmlformats.org/officeDocument/2006/relationships/hyperlink" Target="mailto:Janet.Kazmierczak@dhs.wisconsin.gov" TargetMode="External"/><Relationship Id="rId263" Type="http://schemas.openxmlformats.org/officeDocument/2006/relationships/hyperlink" Target="mailto:susanl.nelson@dhs.wisconsin.gov" TargetMode="External"/><Relationship Id="rId319" Type="http://schemas.openxmlformats.org/officeDocument/2006/relationships/hyperlink" Target="mailto:natalie.easterday@dhs.wisconsin.gov" TargetMode="External"/><Relationship Id="rId470" Type="http://schemas.openxmlformats.org/officeDocument/2006/relationships/hyperlink" Target="mailto:seung.rhee@dhs.wisconsin.gov" TargetMode="External"/><Relationship Id="rId526" Type="http://schemas.openxmlformats.org/officeDocument/2006/relationships/hyperlink" Target="mailto:margaretj.smith@dhs.wisconsin.gov" TargetMode="External"/><Relationship Id="rId58" Type="http://schemas.openxmlformats.org/officeDocument/2006/relationships/hyperlink" Target="mailto:maeve.pell@dhs.wisconsin.gov" TargetMode="External"/><Relationship Id="rId123" Type="http://schemas.openxmlformats.org/officeDocument/2006/relationships/hyperlink" Target="mailto:shayna.nickell@dhs.wisconsin.gov" TargetMode="External"/><Relationship Id="rId330" Type="http://schemas.openxmlformats.org/officeDocument/2006/relationships/hyperlink" Target="mailto:natalie.easterday@dhs.wisconsin.gov" TargetMode="External"/><Relationship Id="rId568" Type="http://schemas.openxmlformats.org/officeDocument/2006/relationships/hyperlink" Target="mailto:amyl.perkins@wi.gov" TargetMode="External"/><Relationship Id="rId165" Type="http://schemas.openxmlformats.org/officeDocument/2006/relationships/hyperlink" Target="mailto:ashley.schroeder@dhs.wisconsin.gov" TargetMode="External"/><Relationship Id="rId372" Type="http://schemas.openxmlformats.org/officeDocument/2006/relationships/hyperlink" Target="mailto:allison.valitchka@dhs.wisconsin.gov" TargetMode="External"/><Relationship Id="rId428" Type="http://schemas.openxmlformats.org/officeDocument/2006/relationships/hyperlink" Target="mailto:Katrina.Fritsch@dhs.wisconsin.gov" TargetMode="External"/><Relationship Id="rId635" Type="http://schemas.openxmlformats.org/officeDocument/2006/relationships/hyperlink" Target="mailto:shawn.meyer@dhs.wisconsin.gov" TargetMode="External"/><Relationship Id="rId232" Type="http://schemas.openxmlformats.org/officeDocument/2006/relationships/hyperlink" Target="mailto:james.lawrence@dhs.wisconsin.gov" TargetMode="External"/><Relationship Id="rId274" Type="http://schemas.openxmlformats.org/officeDocument/2006/relationships/hyperlink" Target="mailto:wilmot.valhmu@dhs.wisconsin.gov" TargetMode="External"/><Relationship Id="rId481" Type="http://schemas.openxmlformats.org/officeDocument/2006/relationships/hyperlink" Target="mailto:seung.rhee@dhs.wisconsin.gov" TargetMode="External"/><Relationship Id="rId27" Type="http://schemas.openxmlformats.org/officeDocument/2006/relationships/hyperlink" Target="mailto:jeffrey.raichegill@dhs.wisconsin.gov" TargetMode="External"/><Relationship Id="rId69" Type="http://schemas.openxmlformats.org/officeDocument/2006/relationships/hyperlink" Target="mailto:jennifer.camponeschi@dhs.wisconsin.gov" TargetMode="External"/><Relationship Id="rId134" Type="http://schemas.openxmlformats.org/officeDocument/2006/relationships/hyperlink" Target="mailto:nancy.michaud@dhs.wisconsin.gov" TargetMode="External"/><Relationship Id="rId537" Type="http://schemas.openxmlformats.org/officeDocument/2006/relationships/hyperlink" Target="mailto:shawn.meyer@dhs.wisconsin.gov" TargetMode="External"/><Relationship Id="rId579" Type="http://schemas.openxmlformats.org/officeDocument/2006/relationships/hyperlink" Target="mailto:wendy.vanderzanden@dhs.wisconsin.gov" TargetMode="External"/><Relationship Id="rId80" Type="http://schemas.openxmlformats.org/officeDocument/2006/relationships/hyperlink" Target="mailto:jessica.maloney@dhs.wisconsin.gov" TargetMode="External"/><Relationship Id="rId176" Type="http://schemas.openxmlformats.org/officeDocument/2006/relationships/hyperlink" Target="mailto:Wievel,%20Emily%20R%20-%20DHS%20%3cemily.wievel@dhs.wisconsin.gov%3e" TargetMode="External"/><Relationship Id="rId341" Type="http://schemas.openxmlformats.org/officeDocument/2006/relationships/hyperlink" Target="mailto:Anthony.Zech@dhs.wisconsin.gov" TargetMode="External"/><Relationship Id="rId383" Type="http://schemas.openxmlformats.org/officeDocument/2006/relationships/hyperlink" Target="mailto:allison.valitchka@dhs.wisconsin.gov" TargetMode="External"/><Relationship Id="rId439" Type="http://schemas.openxmlformats.org/officeDocument/2006/relationships/hyperlink" Target="mailto:Katrina.Fritsch@dhs.wisconsin.gov" TargetMode="External"/><Relationship Id="rId590" Type="http://schemas.openxmlformats.org/officeDocument/2006/relationships/hyperlink" Target="mailto:jessica.maloney@dhs.wisconsin.gov" TargetMode="External"/><Relationship Id="rId604" Type="http://schemas.openxmlformats.org/officeDocument/2006/relationships/hyperlink" Target="mailto:virginia.loehr@dhs.wisconsin.gov" TargetMode="External"/><Relationship Id="rId201" Type="http://schemas.openxmlformats.org/officeDocument/2006/relationships/hyperlink" Target="mailto:kaleen.kahl@dhs.wisconsin.gov" TargetMode="External"/><Relationship Id="rId243" Type="http://schemas.openxmlformats.org/officeDocument/2006/relationships/hyperlink" Target="mailto:monica.thakur@dhs.wisconsin.gov" TargetMode="External"/><Relationship Id="rId285" Type="http://schemas.openxmlformats.org/officeDocument/2006/relationships/hyperlink" Target="mailto:shayna.nickell@dhs.wisconsin.gov" TargetMode="External"/><Relationship Id="rId450" Type="http://schemas.openxmlformats.org/officeDocument/2006/relationships/hyperlink" Target="mailto:Katrina.Fritsch@dhs.wisconsin.gov" TargetMode="External"/><Relationship Id="rId506" Type="http://schemas.openxmlformats.org/officeDocument/2006/relationships/hyperlink" Target="mailto:seung.rhee@dhs.wisconsin.gov" TargetMode="External"/><Relationship Id="rId38" Type="http://schemas.openxmlformats.org/officeDocument/2006/relationships/hyperlink" Target="mailto:kimberly.schneider@dhs.wisconsin.gov" TargetMode="External"/><Relationship Id="rId103" Type="http://schemas.openxmlformats.org/officeDocument/2006/relationships/hyperlink" Target="mailto:susanl.nelson@dhs.wisconsin.gov" TargetMode="External"/><Relationship Id="rId310" Type="http://schemas.openxmlformats.org/officeDocument/2006/relationships/hyperlink" Target="mailto:natalie.easterday@dhs.wisconsin.gov" TargetMode="External"/><Relationship Id="rId492" Type="http://schemas.openxmlformats.org/officeDocument/2006/relationships/hyperlink" Target="mailto:seung.rhee@dhs.wisconsin.gov" TargetMode="External"/><Relationship Id="rId548" Type="http://schemas.openxmlformats.org/officeDocument/2006/relationships/hyperlink" Target="mailto:shawn.meyer@dhs.wisconsin.gov" TargetMode="External"/><Relationship Id="rId70" Type="http://schemas.openxmlformats.org/officeDocument/2006/relationships/hyperlink" Target="mailto:jennifer.camponeschi@dhs.wisconsin.gov" TargetMode="External"/><Relationship Id="rId91" Type="http://schemas.openxmlformats.org/officeDocument/2006/relationships/hyperlink" Target="mailto:gale.johnson@dhs.wisconsin.gov" TargetMode="External"/><Relationship Id="rId145" Type="http://schemas.openxmlformats.org/officeDocument/2006/relationships/hyperlink" Target="mailto:chelseam.onchuck@dhs.wisconsin.gov" TargetMode="External"/><Relationship Id="rId166" Type="http://schemas.openxmlformats.org/officeDocument/2006/relationships/hyperlink" Target="mailto:Wievel,%20Emily%20R%20-%20DHS%20%3cemily.wievel@dhs.wisconsin.gov%3e" TargetMode="External"/><Relationship Id="rId187" Type="http://schemas.openxmlformats.org/officeDocument/2006/relationships/hyperlink" Target="mailto:deborah.heim@dhs.wisconsin.gov" TargetMode="External"/><Relationship Id="rId331" Type="http://schemas.openxmlformats.org/officeDocument/2006/relationships/hyperlink" Target="mailto:natalie.easterday@dhs.wisconsin.gov" TargetMode="External"/><Relationship Id="rId352" Type="http://schemas.openxmlformats.org/officeDocument/2006/relationships/hyperlink" Target="mailto:Anthony.Zech@dhs.wisconsin.gov" TargetMode="External"/><Relationship Id="rId373" Type="http://schemas.openxmlformats.org/officeDocument/2006/relationships/hyperlink" Target="mailto:allison.valitchka@dhs.wisconsin.gov" TargetMode="External"/><Relationship Id="rId394" Type="http://schemas.openxmlformats.org/officeDocument/2006/relationships/hyperlink" Target="mailto:allison.valitchka@dhs.wisconsin.gov" TargetMode="External"/><Relationship Id="rId408" Type="http://schemas.openxmlformats.org/officeDocument/2006/relationships/hyperlink" Target="mailto:allison.valitchka@dhs.wisconsin.gov" TargetMode="External"/><Relationship Id="rId429" Type="http://schemas.openxmlformats.org/officeDocument/2006/relationships/hyperlink" Target="mailto:Katrina.Fritsch@dhs.wisconsin.gov" TargetMode="External"/><Relationship Id="rId580" Type="http://schemas.openxmlformats.org/officeDocument/2006/relationships/hyperlink" Target="mailto:wendy.vanderzanden@dhs.wisconsin.gov" TargetMode="External"/><Relationship Id="rId615" Type="http://schemas.openxmlformats.org/officeDocument/2006/relationships/hyperlink" Target="mailto:shawn.meyer@dhs.wisconsin.gov" TargetMode="External"/><Relationship Id="rId636" Type="http://schemas.openxmlformats.org/officeDocument/2006/relationships/hyperlink" Target="mailto:alicia.hynek@dhs.wisconsin.gov" TargetMode="External"/><Relationship Id="rId1" Type="http://schemas.openxmlformats.org/officeDocument/2006/relationships/hyperlink" Target="mailto:jacob.dougherty@dhs.wisconsin.gov" TargetMode="External"/><Relationship Id="rId212" Type="http://schemas.openxmlformats.org/officeDocument/2006/relationships/hyperlink" Target="mailto:Janet.Kazmierczak@dhs.wisconsin.gov" TargetMode="External"/><Relationship Id="rId233" Type="http://schemas.openxmlformats.org/officeDocument/2006/relationships/hyperlink" Target="mailto:james.lawrence@dhs.wisconsin.gov" TargetMode="External"/><Relationship Id="rId254" Type="http://schemas.openxmlformats.org/officeDocument/2006/relationships/hyperlink" Target="mailto:monica.thakur@dhs.wisconsin.gov" TargetMode="External"/><Relationship Id="rId440" Type="http://schemas.openxmlformats.org/officeDocument/2006/relationships/hyperlink" Target="mailto:Katrina.Fritsch@dhs.wisconsin.gov" TargetMode="External"/><Relationship Id="rId28" Type="http://schemas.openxmlformats.org/officeDocument/2006/relationships/hyperlink" Target="mailto:jeffrey.raichegill@dhs.wisconsin.gov" TargetMode="External"/><Relationship Id="rId49" Type="http://schemas.openxmlformats.org/officeDocument/2006/relationships/hyperlink" Target="mailto:kimberly.schneider@dhs.wisconsin.gov" TargetMode="External"/><Relationship Id="rId114" Type="http://schemas.openxmlformats.org/officeDocument/2006/relationships/hyperlink" Target="mailto:christie.larmie@dhs.wisconsin.gov" TargetMode="External"/><Relationship Id="rId275" Type="http://schemas.openxmlformats.org/officeDocument/2006/relationships/hyperlink" Target="mailto:wilmot.valhmu@dhs.wisconsin.gov" TargetMode="External"/><Relationship Id="rId296" Type="http://schemas.openxmlformats.org/officeDocument/2006/relationships/hyperlink" Target="mailto:christie.larmie@dhs.wisconsin.gov" TargetMode="External"/><Relationship Id="rId300" Type="http://schemas.openxmlformats.org/officeDocument/2006/relationships/hyperlink" Target="mailto:christie.larmie@dhs.wisconsin.gov" TargetMode="External"/><Relationship Id="rId461" Type="http://schemas.openxmlformats.org/officeDocument/2006/relationships/hyperlink" Target="mailto:kaila.baer@dhs.wisconsin.gov" TargetMode="External"/><Relationship Id="rId482" Type="http://schemas.openxmlformats.org/officeDocument/2006/relationships/hyperlink" Target="mailto:seung.rhee@dhs.wisconsin.gov" TargetMode="External"/><Relationship Id="rId517" Type="http://schemas.openxmlformats.org/officeDocument/2006/relationships/hyperlink" Target="mailto:seung.rhee@dhs.wisconsin.gov" TargetMode="External"/><Relationship Id="rId538" Type="http://schemas.openxmlformats.org/officeDocument/2006/relationships/hyperlink" Target="mailto:shawn.meyer@dhs.wisconsin.gov" TargetMode="External"/><Relationship Id="rId559" Type="http://schemas.openxmlformats.org/officeDocument/2006/relationships/hyperlink" Target="mailto:virginia.loehr@dhs.wisconsin.gov" TargetMode="External"/><Relationship Id="rId60" Type="http://schemas.openxmlformats.org/officeDocument/2006/relationships/hyperlink" Target="mailto:maeve.pell@dhs.wisconsin.gov" TargetMode="External"/><Relationship Id="rId81" Type="http://schemas.openxmlformats.org/officeDocument/2006/relationships/hyperlink" Target="mailto:jessica.maloney@dhs.wisconsin.gov" TargetMode="External"/><Relationship Id="rId135" Type="http://schemas.openxmlformats.org/officeDocument/2006/relationships/hyperlink" Target="mailto:wendy.vanderzanden@dhs.wisconsin.gov" TargetMode="External"/><Relationship Id="rId156" Type="http://schemas.openxmlformats.org/officeDocument/2006/relationships/hyperlink" Target="mailto:chelseam.onchuck@dhs.wisconsin.gov" TargetMode="External"/><Relationship Id="rId177" Type="http://schemas.openxmlformats.org/officeDocument/2006/relationships/hyperlink" Target="mailto:Wievel,%20Emily%20R%20-%20DHS%20%3cemily.wievel@dhs.wisconsin.gov%3e" TargetMode="External"/><Relationship Id="rId198" Type="http://schemas.openxmlformats.org/officeDocument/2006/relationships/hyperlink" Target="mailto:kaleen.kahl@dhs.wisconsin.gov" TargetMode="External"/><Relationship Id="rId321" Type="http://schemas.openxmlformats.org/officeDocument/2006/relationships/hyperlink" Target="mailto:natalie.easterday@dhs.wisconsin.gov" TargetMode="External"/><Relationship Id="rId342" Type="http://schemas.openxmlformats.org/officeDocument/2006/relationships/hyperlink" Target="mailto:Anthony.Zech@dhs.wisconsin.gov" TargetMode="External"/><Relationship Id="rId363" Type="http://schemas.openxmlformats.org/officeDocument/2006/relationships/hyperlink" Target="mailto:Anthony.Zech@dhs.wisconsin.gov" TargetMode="External"/><Relationship Id="rId384" Type="http://schemas.openxmlformats.org/officeDocument/2006/relationships/hyperlink" Target="mailto:allison.valitchka@dhs.wisconsin.gov" TargetMode="External"/><Relationship Id="rId419" Type="http://schemas.openxmlformats.org/officeDocument/2006/relationships/hyperlink" Target="mailto:Katrina.Fritsch@dhs.wisconsin.gov" TargetMode="External"/><Relationship Id="rId570" Type="http://schemas.openxmlformats.org/officeDocument/2006/relationships/hyperlink" Target="mailto:leah.ludlum@dhs.wisconsin.gov" TargetMode="External"/><Relationship Id="rId591" Type="http://schemas.openxmlformats.org/officeDocument/2006/relationships/hyperlink" Target="mailto:jessica.maloney@dhs.wisconsin.gov" TargetMode="External"/><Relationship Id="rId605" Type="http://schemas.openxmlformats.org/officeDocument/2006/relationships/hyperlink" Target="mailto:julia.norton@dhs.wisconsin.gov" TargetMode="External"/><Relationship Id="rId626" Type="http://schemas.openxmlformats.org/officeDocument/2006/relationships/hyperlink" Target="mailto:virginia.loehr@dhs.wisconsin.gov" TargetMode="External"/><Relationship Id="rId202" Type="http://schemas.openxmlformats.org/officeDocument/2006/relationships/hyperlink" Target="mailto:kaleen.kahl@dhs.wisconsin.gov" TargetMode="External"/><Relationship Id="rId223" Type="http://schemas.openxmlformats.org/officeDocument/2006/relationships/hyperlink" Target="mailto:Janet.Kazmierczak@dhs.wisconsin.gov" TargetMode="External"/><Relationship Id="rId244" Type="http://schemas.openxmlformats.org/officeDocument/2006/relationships/hyperlink" Target="mailto:monica.thakur@dhs.wisconsin.gov" TargetMode="External"/><Relationship Id="rId430" Type="http://schemas.openxmlformats.org/officeDocument/2006/relationships/hyperlink" Target="mailto:Katrina.Fritsch@dhs.wisconsin.gov" TargetMode="External"/><Relationship Id="rId18" Type="http://schemas.openxmlformats.org/officeDocument/2006/relationships/hyperlink" Target="mailto:jeffrey.raichegill@dhs.wisconsin.gov" TargetMode="External"/><Relationship Id="rId39" Type="http://schemas.openxmlformats.org/officeDocument/2006/relationships/hyperlink" Target="mailto:kimberly.schneider@dhs.wisconsin.gov" TargetMode="External"/><Relationship Id="rId265" Type="http://schemas.openxmlformats.org/officeDocument/2006/relationships/hyperlink" Target="mailto:susanl.nelson@dhs.wisconsin.gov" TargetMode="External"/><Relationship Id="rId286" Type="http://schemas.openxmlformats.org/officeDocument/2006/relationships/hyperlink" Target="mailto:shayna.nickell@dhs.wisconsin.gov" TargetMode="External"/><Relationship Id="rId451" Type="http://schemas.openxmlformats.org/officeDocument/2006/relationships/hyperlink" Target="mailto:kaila.baer@dhs.wisconsin.gov" TargetMode="External"/><Relationship Id="rId472" Type="http://schemas.openxmlformats.org/officeDocument/2006/relationships/hyperlink" Target="mailto:seung.rhee@dhs.wisconsin.gov" TargetMode="External"/><Relationship Id="rId493" Type="http://schemas.openxmlformats.org/officeDocument/2006/relationships/hyperlink" Target="mailto:seung.rhee@dhs.wisconsin.gov" TargetMode="External"/><Relationship Id="rId507" Type="http://schemas.openxmlformats.org/officeDocument/2006/relationships/hyperlink" Target="mailto:seung.rhee@dhs.wisconsin.gov" TargetMode="External"/><Relationship Id="rId528" Type="http://schemas.openxmlformats.org/officeDocument/2006/relationships/hyperlink" Target="mailto:margaretj.smith@dhs.wisconsin.gov" TargetMode="External"/><Relationship Id="rId549" Type="http://schemas.openxmlformats.org/officeDocument/2006/relationships/hyperlink" Target="mailto:shawn.meyer@dhs.wisconsin.gov" TargetMode="External"/><Relationship Id="rId50" Type="http://schemas.openxmlformats.org/officeDocument/2006/relationships/hyperlink" Target="mailto:kimberly.schneider@dhs.wisconsin.gov" TargetMode="External"/><Relationship Id="rId104" Type="http://schemas.openxmlformats.org/officeDocument/2006/relationships/hyperlink" Target="mailto:susanl.nelson@dhs.wisconsin.gov" TargetMode="External"/><Relationship Id="rId125" Type="http://schemas.openxmlformats.org/officeDocument/2006/relationships/hyperlink" Target="mailto:shayna.nickell@dhs.wisconsin.gov" TargetMode="External"/><Relationship Id="rId146" Type="http://schemas.openxmlformats.org/officeDocument/2006/relationships/hyperlink" Target="mailto:chelseam.onchuck@dhs.wisconsin.gov" TargetMode="External"/><Relationship Id="rId167" Type="http://schemas.openxmlformats.org/officeDocument/2006/relationships/hyperlink" Target="mailto:Wievel,%20Emily%20R%20-%20DHS%20%3cemily.wievel@dhs.wisconsin.gov%3e" TargetMode="External"/><Relationship Id="rId188" Type="http://schemas.openxmlformats.org/officeDocument/2006/relationships/hyperlink" Target="mailto:deborah.heim@dhs.wisconsin.gov" TargetMode="External"/><Relationship Id="rId311" Type="http://schemas.openxmlformats.org/officeDocument/2006/relationships/hyperlink" Target="mailto:natalie.easterday@dhs.wisconsin.gov" TargetMode="External"/><Relationship Id="rId332" Type="http://schemas.openxmlformats.org/officeDocument/2006/relationships/hyperlink" Target="mailto:Anthony.Zech@dhs.wisconsin.gov" TargetMode="External"/><Relationship Id="rId353" Type="http://schemas.openxmlformats.org/officeDocument/2006/relationships/hyperlink" Target="mailto:Anthony.Zech@dhs.wisconsin.gov" TargetMode="External"/><Relationship Id="rId374" Type="http://schemas.openxmlformats.org/officeDocument/2006/relationships/hyperlink" Target="mailto:allison.valitchka@dhs.wisconsin.gov" TargetMode="External"/><Relationship Id="rId395" Type="http://schemas.openxmlformats.org/officeDocument/2006/relationships/hyperlink" Target="mailto:allison.valitchka@dhs.wisconsin.gov" TargetMode="External"/><Relationship Id="rId409" Type="http://schemas.openxmlformats.org/officeDocument/2006/relationships/hyperlink" Target="mailto:allison.valitchka@dhs.wisconsin.gov" TargetMode="External"/><Relationship Id="rId560" Type="http://schemas.openxmlformats.org/officeDocument/2006/relationships/hyperlink" Target="mailto:virginia.loehr@dhs.wisconsin.gov" TargetMode="External"/><Relationship Id="rId581" Type="http://schemas.openxmlformats.org/officeDocument/2006/relationships/hyperlink" Target="mailto:wendy.vanderzanden@dhs.wisconsin.gov" TargetMode="External"/><Relationship Id="rId71" Type="http://schemas.openxmlformats.org/officeDocument/2006/relationships/hyperlink" Target="mailto:jennifer.camponeschi@dhs.wisconsin.gov" TargetMode="External"/><Relationship Id="rId92" Type="http://schemas.openxmlformats.org/officeDocument/2006/relationships/hyperlink" Target="mailto:wilmot.valhmu@dhs.wisconsin.gov" TargetMode="External"/><Relationship Id="rId213" Type="http://schemas.openxmlformats.org/officeDocument/2006/relationships/hyperlink" Target="mailto:Janet.Kazmierczak@dhs.wisconsin.gov" TargetMode="External"/><Relationship Id="rId234" Type="http://schemas.openxmlformats.org/officeDocument/2006/relationships/hyperlink" Target="mailto:james.lawrence@dhs.wisconsin.gov" TargetMode="External"/><Relationship Id="rId420" Type="http://schemas.openxmlformats.org/officeDocument/2006/relationships/hyperlink" Target="mailto:Katrina.Fritsch@dhs.wisconsin.gov" TargetMode="External"/><Relationship Id="rId616" Type="http://schemas.openxmlformats.org/officeDocument/2006/relationships/hyperlink" Target="mailto:heidim.massey@dhs.wisconsin.gov" TargetMode="External"/><Relationship Id="rId637" Type="http://schemas.openxmlformats.org/officeDocument/2006/relationships/hyperlink" Target="mailto:shawn.meyer@dhs.wisconsin.gov" TargetMode="External"/><Relationship Id="rId2" Type="http://schemas.openxmlformats.org/officeDocument/2006/relationships/hyperlink" Target="mailto:jacob.dougherty@dhs.wisconsin.gov" TargetMode="External"/><Relationship Id="rId29" Type="http://schemas.openxmlformats.org/officeDocument/2006/relationships/hyperlink" Target="mailto:jeffrey.raichegill@dhs.wisconsin.gov" TargetMode="External"/><Relationship Id="rId255" Type="http://schemas.openxmlformats.org/officeDocument/2006/relationships/hyperlink" Target="mailto:susanl.nelson@dhs.wisconsin.gov" TargetMode="External"/><Relationship Id="rId276" Type="http://schemas.openxmlformats.org/officeDocument/2006/relationships/hyperlink" Target="mailto:wilmot.valhmu@dhs.wisconsin.gov" TargetMode="External"/><Relationship Id="rId297" Type="http://schemas.openxmlformats.org/officeDocument/2006/relationships/hyperlink" Target="mailto:christie.larmie@dhs.wisconsin.gov" TargetMode="External"/><Relationship Id="rId441" Type="http://schemas.openxmlformats.org/officeDocument/2006/relationships/hyperlink" Target="mailto:Katrina.Fritsch@dhs.wisconsin.gov" TargetMode="External"/><Relationship Id="rId462" Type="http://schemas.openxmlformats.org/officeDocument/2006/relationships/hyperlink" Target="mailto:kaila.baer@dhs.wisconsin.gov" TargetMode="External"/><Relationship Id="rId483" Type="http://schemas.openxmlformats.org/officeDocument/2006/relationships/hyperlink" Target="mailto:seung.rhee@dhs.wisconsin.gov" TargetMode="External"/><Relationship Id="rId518" Type="http://schemas.openxmlformats.org/officeDocument/2006/relationships/hyperlink" Target="mailto:seung.rhee@dhs.wisconsin.gov" TargetMode="External"/><Relationship Id="rId539" Type="http://schemas.openxmlformats.org/officeDocument/2006/relationships/hyperlink" Target="mailto:shawn.meyer@dhs.wisconsin.gov" TargetMode="External"/><Relationship Id="rId40" Type="http://schemas.openxmlformats.org/officeDocument/2006/relationships/hyperlink" Target="mailto:kimberly.schneider@dhs.wisconsin.gov" TargetMode="External"/><Relationship Id="rId115" Type="http://schemas.openxmlformats.org/officeDocument/2006/relationships/hyperlink" Target="mailto:christie.larmie@dhs.wisconsin.gov" TargetMode="External"/><Relationship Id="rId136" Type="http://schemas.openxmlformats.org/officeDocument/2006/relationships/hyperlink" Target="mailto:wendy.vanderzanden@dhs.wisconsin.gov" TargetMode="External"/><Relationship Id="rId157" Type="http://schemas.openxmlformats.org/officeDocument/2006/relationships/hyperlink" Target="mailto:ashley.schroeder@dhs.wisconsin.gov" TargetMode="External"/><Relationship Id="rId178" Type="http://schemas.openxmlformats.org/officeDocument/2006/relationships/hyperlink" Target="mailto:Wievel,%20Emily%20R%20-%20DHS%20%3cemily.wievel@dhs.wisconsin.gov%3e" TargetMode="External"/><Relationship Id="rId301" Type="http://schemas.openxmlformats.org/officeDocument/2006/relationships/hyperlink" Target="mailto:christie.larmie@dhs.wisconsin.gov" TargetMode="External"/><Relationship Id="rId322" Type="http://schemas.openxmlformats.org/officeDocument/2006/relationships/hyperlink" Target="mailto:natalie.easterday@dhs.wisconsin.gov" TargetMode="External"/><Relationship Id="rId343" Type="http://schemas.openxmlformats.org/officeDocument/2006/relationships/hyperlink" Target="mailto:Anthony.Zech@dhs.wisconsin.gov" TargetMode="External"/><Relationship Id="rId364" Type="http://schemas.openxmlformats.org/officeDocument/2006/relationships/hyperlink" Target="mailto:Anthony.Zech@dhs.wisconsin.gov" TargetMode="External"/><Relationship Id="rId550" Type="http://schemas.openxmlformats.org/officeDocument/2006/relationships/hyperlink" Target="mailto:shawn.meyer@dhs.wisconsin.gov" TargetMode="External"/><Relationship Id="rId61" Type="http://schemas.openxmlformats.org/officeDocument/2006/relationships/hyperlink" Target="mailto:maeve.pell@dhs.wisconsin.gov" TargetMode="External"/><Relationship Id="rId82" Type="http://schemas.openxmlformats.org/officeDocument/2006/relationships/hyperlink" Target="mailto:jessica.maloney@dhs.wisconsin.gov" TargetMode="External"/><Relationship Id="rId199" Type="http://schemas.openxmlformats.org/officeDocument/2006/relationships/hyperlink" Target="mailto:kaleen.kahl@dhs.wisconsin.gov" TargetMode="External"/><Relationship Id="rId203" Type="http://schemas.openxmlformats.org/officeDocument/2006/relationships/hyperlink" Target="mailto:kaleen.kahl@dhs.wisconsin.gov" TargetMode="External"/><Relationship Id="rId385" Type="http://schemas.openxmlformats.org/officeDocument/2006/relationships/hyperlink" Target="mailto:allison.valitchka@dhs.wisconsin.gov" TargetMode="External"/><Relationship Id="rId571" Type="http://schemas.openxmlformats.org/officeDocument/2006/relationships/hyperlink" Target="mailto:brandon.kufalk@dhs.wisconsin.gov" TargetMode="External"/><Relationship Id="rId592" Type="http://schemas.openxmlformats.org/officeDocument/2006/relationships/hyperlink" Target="mailto:julia.norton@dhs.wisconsin.gov" TargetMode="External"/><Relationship Id="rId606" Type="http://schemas.openxmlformats.org/officeDocument/2006/relationships/hyperlink" Target="mailto:julia.norton@dhs.wisconsin.gov" TargetMode="External"/><Relationship Id="rId627" Type="http://schemas.openxmlformats.org/officeDocument/2006/relationships/hyperlink" Target="mailto:julia.norton@dhs.wisconsin.gov" TargetMode="External"/><Relationship Id="rId19" Type="http://schemas.openxmlformats.org/officeDocument/2006/relationships/hyperlink" Target="mailto:jeffrey.raichegill@dhs.wisconsin.gov" TargetMode="External"/><Relationship Id="rId224" Type="http://schemas.openxmlformats.org/officeDocument/2006/relationships/hyperlink" Target="mailto:james.lawrence@dhs.wisconsin.gov" TargetMode="External"/><Relationship Id="rId245" Type="http://schemas.openxmlformats.org/officeDocument/2006/relationships/hyperlink" Target="mailto:monica.thakur@dhs.wisconsin.gov" TargetMode="External"/><Relationship Id="rId266" Type="http://schemas.openxmlformats.org/officeDocument/2006/relationships/hyperlink" Target="mailto:susanl.nelson@dhs.wisconsin.gov" TargetMode="External"/><Relationship Id="rId287" Type="http://schemas.openxmlformats.org/officeDocument/2006/relationships/hyperlink" Target="mailto:shayna.nickell@dhs.wisconsin.gov" TargetMode="External"/><Relationship Id="rId410" Type="http://schemas.openxmlformats.org/officeDocument/2006/relationships/hyperlink" Target="mailto:allison.valitchka@dhs.wisconsin.gov" TargetMode="External"/><Relationship Id="rId431" Type="http://schemas.openxmlformats.org/officeDocument/2006/relationships/hyperlink" Target="mailto:Katrina.Fritsch@dhs.wisconsin.gov" TargetMode="External"/><Relationship Id="rId452" Type="http://schemas.openxmlformats.org/officeDocument/2006/relationships/hyperlink" Target="mailto:kaila.baer@dhs.wisconsin.gov" TargetMode="External"/><Relationship Id="rId473" Type="http://schemas.openxmlformats.org/officeDocument/2006/relationships/hyperlink" Target="mailto:seung.rhee@dhs.wisconsin.gov" TargetMode="External"/><Relationship Id="rId494" Type="http://schemas.openxmlformats.org/officeDocument/2006/relationships/hyperlink" Target="mailto:seung.rhee@dhs.wisconsin.gov" TargetMode="External"/><Relationship Id="rId508" Type="http://schemas.openxmlformats.org/officeDocument/2006/relationships/hyperlink" Target="mailto:seung.rhee@dhs.wisconsin.gov" TargetMode="External"/><Relationship Id="rId529" Type="http://schemas.openxmlformats.org/officeDocument/2006/relationships/hyperlink" Target="mailto:margaretj.smith@dhs.wisconsin.gov" TargetMode="External"/><Relationship Id="rId30" Type="http://schemas.openxmlformats.org/officeDocument/2006/relationships/hyperlink" Target="mailto:jeffrey.raichegill@dhs.wisconsin.gov" TargetMode="External"/><Relationship Id="rId105" Type="http://schemas.openxmlformats.org/officeDocument/2006/relationships/hyperlink" Target="mailto:susanl.nelson@dhs.wisconsin.gov" TargetMode="External"/><Relationship Id="rId126" Type="http://schemas.openxmlformats.org/officeDocument/2006/relationships/hyperlink" Target="mailto:shayna.nickell@dhs.wisconsin.gov" TargetMode="External"/><Relationship Id="rId147" Type="http://schemas.openxmlformats.org/officeDocument/2006/relationships/hyperlink" Target="mailto:chelseam.onchuck@dhs.wisconsin.gov" TargetMode="External"/><Relationship Id="rId168" Type="http://schemas.openxmlformats.org/officeDocument/2006/relationships/hyperlink" Target="mailto:Wievel,%20Emily%20R%20-%20DHS%20%3cemily.wievel@dhs.wisconsin.gov%3e" TargetMode="External"/><Relationship Id="rId312" Type="http://schemas.openxmlformats.org/officeDocument/2006/relationships/hyperlink" Target="mailto:natalie.easterday@dhs.wisconsin.gov" TargetMode="External"/><Relationship Id="rId333" Type="http://schemas.openxmlformats.org/officeDocument/2006/relationships/hyperlink" Target="mailto:Anthony.Zech@dhs.wisconsin.gov" TargetMode="External"/><Relationship Id="rId354" Type="http://schemas.openxmlformats.org/officeDocument/2006/relationships/hyperlink" Target="mailto:Anthony.Zech@dhs.wisconsin.gov" TargetMode="External"/><Relationship Id="rId540" Type="http://schemas.openxmlformats.org/officeDocument/2006/relationships/hyperlink" Target="mailto:shawn.meyer@dhs.wisconsin.gov" TargetMode="External"/><Relationship Id="rId51" Type="http://schemas.openxmlformats.org/officeDocument/2006/relationships/hyperlink" Target="mailto:kimberly.schneider@dhs.wisconsin.gov" TargetMode="External"/><Relationship Id="rId72" Type="http://schemas.openxmlformats.org/officeDocument/2006/relationships/hyperlink" Target="mailto:jennifer.camponeschi@dhs.wisconsin.gov" TargetMode="External"/><Relationship Id="rId93" Type="http://schemas.openxmlformats.org/officeDocument/2006/relationships/hyperlink" Target="mailto:wilmot.valhmu@dhs.wisconsin.gov" TargetMode="External"/><Relationship Id="rId189" Type="http://schemas.openxmlformats.org/officeDocument/2006/relationships/hyperlink" Target="mailto:deborah.heim@dhs.wisconsin.gov" TargetMode="External"/><Relationship Id="rId375" Type="http://schemas.openxmlformats.org/officeDocument/2006/relationships/hyperlink" Target="mailto:allison.valitchka@dhs.wisconsin.gov" TargetMode="External"/><Relationship Id="rId396" Type="http://schemas.openxmlformats.org/officeDocument/2006/relationships/hyperlink" Target="mailto:allison.valitchka@dhs.wisconsin.gov" TargetMode="External"/><Relationship Id="rId561" Type="http://schemas.openxmlformats.org/officeDocument/2006/relationships/hyperlink" Target="mailto:virginia.loehr@dhs.wisconsin.gov" TargetMode="External"/><Relationship Id="rId582" Type="http://schemas.openxmlformats.org/officeDocument/2006/relationships/hyperlink" Target="mailto:maeve.pell@dhs.wisconsin.gov" TargetMode="External"/><Relationship Id="rId617" Type="http://schemas.openxmlformats.org/officeDocument/2006/relationships/hyperlink" Target="mailto:virginia.loehr@dhs.wisconsin.gov" TargetMode="External"/><Relationship Id="rId638" Type="http://schemas.openxmlformats.org/officeDocument/2006/relationships/hyperlink" Target="mailto:virginia.loehr@dhs.wisconsin.gov" TargetMode="External"/><Relationship Id="rId3" Type="http://schemas.openxmlformats.org/officeDocument/2006/relationships/hyperlink" Target="mailto:jacob.dougherty@dhs.wisconsin.gov" TargetMode="External"/><Relationship Id="rId214" Type="http://schemas.openxmlformats.org/officeDocument/2006/relationships/hyperlink" Target="mailto:Janet.Kazmierczak@dhs.wisconsin.gov" TargetMode="External"/><Relationship Id="rId235" Type="http://schemas.openxmlformats.org/officeDocument/2006/relationships/hyperlink" Target="mailto:james.lawrence@dhs.wisconsin.gov" TargetMode="External"/><Relationship Id="rId256" Type="http://schemas.openxmlformats.org/officeDocument/2006/relationships/hyperlink" Target="mailto:susanl.nelson@dhs.wisconsin.gov" TargetMode="External"/><Relationship Id="rId277" Type="http://schemas.openxmlformats.org/officeDocument/2006/relationships/hyperlink" Target="mailto:wilmot.valhmu@dhs.wisconsin.gov" TargetMode="External"/><Relationship Id="rId298" Type="http://schemas.openxmlformats.org/officeDocument/2006/relationships/hyperlink" Target="mailto:christie.larmie@dhs.wisconsin.gov" TargetMode="External"/><Relationship Id="rId400" Type="http://schemas.openxmlformats.org/officeDocument/2006/relationships/hyperlink" Target="mailto:allison.valitchka@dhs.wisconsin.gov" TargetMode="External"/><Relationship Id="rId421" Type="http://schemas.openxmlformats.org/officeDocument/2006/relationships/hyperlink" Target="mailto:Katrina.Fritsch@dhs.wisconsin.gov" TargetMode="External"/><Relationship Id="rId442" Type="http://schemas.openxmlformats.org/officeDocument/2006/relationships/hyperlink" Target="mailto:Katrina.Fritsch@dhs.wisconsin.gov" TargetMode="External"/><Relationship Id="rId463" Type="http://schemas.openxmlformats.org/officeDocument/2006/relationships/hyperlink" Target="mailto:kaila.baer@dhs.wisconsin.gov" TargetMode="External"/><Relationship Id="rId484" Type="http://schemas.openxmlformats.org/officeDocument/2006/relationships/hyperlink" Target="mailto:seung.rhee@dhs.wisconsin.gov" TargetMode="External"/><Relationship Id="rId519" Type="http://schemas.openxmlformats.org/officeDocument/2006/relationships/hyperlink" Target="mailto:seung.rhee@dhs.wisconsin.gov" TargetMode="External"/><Relationship Id="rId116" Type="http://schemas.openxmlformats.org/officeDocument/2006/relationships/hyperlink" Target="mailto:christie.larmie@dhs.wisconsin.gov" TargetMode="External"/><Relationship Id="rId137" Type="http://schemas.openxmlformats.org/officeDocument/2006/relationships/hyperlink" Target="mailto:wendy.vanderzanden@dhs.wisconsin.gov" TargetMode="External"/><Relationship Id="rId158" Type="http://schemas.openxmlformats.org/officeDocument/2006/relationships/hyperlink" Target="mailto:ashley.schroeder@dhs.wisconsin.gov" TargetMode="External"/><Relationship Id="rId302" Type="http://schemas.openxmlformats.org/officeDocument/2006/relationships/hyperlink" Target="mailto:christie.larmie@dhs.wisconsin.gov" TargetMode="External"/><Relationship Id="rId323" Type="http://schemas.openxmlformats.org/officeDocument/2006/relationships/hyperlink" Target="mailto:natalie.easterday@dhs.wisconsin.gov" TargetMode="External"/><Relationship Id="rId344" Type="http://schemas.openxmlformats.org/officeDocument/2006/relationships/hyperlink" Target="mailto:Anthony.Zech@dhs.wisconsin.gov" TargetMode="External"/><Relationship Id="rId530" Type="http://schemas.openxmlformats.org/officeDocument/2006/relationships/hyperlink" Target="mailto:margaretj.smith@dhs.wisconsin.gov" TargetMode="External"/><Relationship Id="rId20" Type="http://schemas.openxmlformats.org/officeDocument/2006/relationships/hyperlink" Target="mailto:jeffrey.raichegill@dhs.wisconsin.gov" TargetMode="External"/><Relationship Id="rId41" Type="http://schemas.openxmlformats.org/officeDocument/2006/relationships/hyperlink" Target="mailto:kimberly.schneider@dhs.wisconsin.gov" TargetMode="External"/><Relationship Id="rId62" Type="http://schemas.openxmlformats.org/officeDocument/2006/relationships/hyperlink" Target="mailto:maeve.pell@dhs.wisconsin.gov" TargetMode="External"/><Relationship Id="rId83" Type="http://schemas.openxmlformats.org/officeDocument/2006/relationships/hyperlink" Target="mailto:gale.johnson@dhs.wisconsin.gov" TargetMode="External"/><Relationship Id="rId179" Type="http://schemas.openxmlformats.org/officeDocument/2006/relationships/hyperlink" Target="mailto:Wievel,%20Emily%20R%20-%20DHS%20%3cemily.wievel@dhs.wisconsin.gov%3e" TargetMode="External"/><Relationship Id="rId365" Type="http://schemas.openxmlformats.org/officeDocument/2006/relationships/hyperlink" Target="mailto:Anthony.Zech@dhs.wisconsin.gov" TargetMode="External"/><Relationship Id="rId386" Type="http://schemas.openxmlformats.org/officeDocument/2006/relationships/hyperlink" Target="mailto:allison.valitchka@dhs.wisconsin.gov" TargetMode="External"/><Relationship Id="rId551" Type="http://schemas.openxmlformats.org/officeDocument/2006/relationships/hyperlink" Target="mailto:shawn.meyer@dhs.wisconsin.gov" TargetMode="External"/><Relationship Id="rId572" Type="http://schemas.openxmlformats.org/officeDocument/2006/relationships/hyperlink" Target="mailto:wendy.vanderzanden@dhs.wisconsin.gov" TargetMode="External"/><Relationship Id="rId593" Type="http://schemas.openxmlformats.org/officeDocument/2006/relationships/hyperlink" Target="mailto:heidim.massey@dhs.wisconsin.gov" TargetMode="External"/><Relationship Id="rId607" Type="http://schemas.openxmlformats.org/officeDocument/2006/relationships/hyperlink" Target="mailto:alicia.hynek@dhs.wisconsin.gov" TargetMode="External"/><Relationship Id="rId628" Type="http://schemas.openxmlformats.org/officeDocument/2006/relationships/hyperlink" Target="mailto:virginia.loehr@dhs.wisconsin.gov" TargetMode="External"/><Relationship Id="rId190" Type="http://schemas.openxmlformats.org/officeDocument/2006/relationships/hyperlink" Target="mailto:deborah.heim@dhs.wisconsin.gov" TargetMode="External"/><Relationship Id="rId204" Type="http://schemas.openxmlformats.org/officeDocument/2006/relationships/hyperlink" Target="mailto:kaleen.kahl@dhs.wisconsin.gov" TargetMode="External"/><Relationship Id="rId225" Type="http://schemas.openxmlformats.org/officeDocument/2006/relationships/hyperlink" Target="mailto:james.lawrence@dhs.wisconsin.gov" TargetMode="External"/><Relationship Id="rId246" Type="http://schemas.openxmlformats.org/officeDocument/2006/relationships/hyperlink" Target="mailto:monica.thakur@dhs.wisconsin.gov" TargetMode="External"/><Relationship Id="rId267" Type="http://schemas.openxmlformats.org/officeDocument/2006/relationships/hyperlink" Target="mailto:susanl.nelson@dhs.wisconsin.gov" TargetMode="External"/><Relationship Id="rId288" Type="http://schemas.openxmlformats.org/officeDocument/2006/relationships/hyperlink" Target="mailto:shayna.nickell@dhs.wisconsin.gov" TargetMode="External"/><Relationship Id="rId411" Type="http://schemas.openxmlformats.org/officeDocument/2006/relationships/hyperlink" Target="mailto:allison.valitchka@dhs.wisconsin.gov" TargetMode="External"/><Relationship Id="rId432" Type="http://schemas.openxmlformats.org/officeDocument/2006/relationships/hyperlink" Target="mailto:Katrina.Fritsch@dhs.wisconsin.gov" TargetMode="External"/><Relationship Id="rId453" Type="http://schemas.openxmlformats.org/officeDocument/2006/relationships/hyperlink" Target="mailto:kaila.baer@dhs.wisconsin.gov" TargetMode="External"/><Relationship Id="rId474" Type="http://schemas.openxmlformats.org/officeDocument/2006/relationships/hyperlink" Target="mailto:seung.rhee@dhs.wisconsin.gov" TargetMode="External"/><Relationship Id="rId509" Type="http://schemas.openxmlformats.org/officeDocument/2006/relationships/hyperlink" Target="mailto:seung.rhee@dhs.wisconsin.gov" TargetMode="External"/><Relationship Id="rId106" Type="http://schemas.openxmlformats.org/officeDocument/2006/relationships/hyperlink" Target="mailto:susanl.nelson@dhs.wisconsin.gov" TargetMode="External"/><Relationship Id="rId127" Type="http://schemas.openxmlformats.org/officeDocument/2006/relationships/hyperlink" Target="mailto:shayna.nickell@dhs.wisconsin.gov" TargetMode="External"/><Relationship Id="rId313" Type="http://schemas.openxmlformats.org/officeDocument/2006/relationships/hyperlink" Target="mailto:natalie.easterday@dhs.wisconsin.gov" TargetMode="External"/><Relationship Id="rId495" Type="http://schemas.openxmlformats.org/officeDocument/2006/relationships/hyperlink" Target="mailto:seung.rhee@dhs.wisconsin.gov" TargetMode="External"/><Relationship Id="rId10" Type="http://schemas.openxmlformats.org/officeDocument/2006/relationships/hyperlink" Target="mailto:jacob.dougherty@dhs.wisconsin.gov" TargetMode="External"/><Relationship Id="rId31" Type="http://schemas.openxmlformats.org/officeDocument/2006/relationships/hyperlink" Target="mailto:jeffrey.raichegill@dhs.wisconsin.gov" TargetMode="External"/><Relationship Id="rId52" Type="http://schemas.openxmlformats.org/officeDocument/2006/relationships/hyperlink" Target="mailto:kimberly.schneider@dhs.wisconsin.gov" TargetMode="External"/><Relationship Id="rId73" Type="http://schemas.openxmlformats.org/officeDocument/2006/relationships/hyperlink" Target="mailto:jennifer.camponeschi@dhs.wisconsin.gov" TargetMode="External"/><Relationship Id="rId94" Type="http://schemas.openxmlformats.org/officeDocument/2006/relationships/hyperlink" Target="mailto:wilmot.valhmu@dhs.wisconsin.gov" TargetMode="External"/><Relationship Id="rId148" Type="http://schemas.openxmlformats.org/officeDocument/2006/relationships/hyperlink" Target="mailto:chelseam.onchuck@dhs.wisconsin.gov" TargetMode="External"/><Relationship Id="rId169" Type="http://schemas.openxmlformats.org/officeDocument/2006/relationships/hyperlink" Target="mailto:Wievel,%20Emily%20R%20-%20DHS%20%3cemily.wievel@dhs.wisconsin.gov%3e" TargetMode="External"/><Relationship Id="rId334" Type="http://schemas.openxmlformats.org/officeDocument/2006/relationships/hyperlink" Target="mailto:Anthony.Zech@dhs.wisconsin.gov" TargetMode="External"/><Relationship Id="rId355" Type="http://schemas.openxmlformats.org/officeDocument/2006/relationships/hyperlink" Target="mailto:Anthony.Zech@dhs.wisconsin.gov" TargetMode="External"/><Relationship Id="rId376" Type="http://schemas.openxmlformats.org/officeDocument/2006/relationships/hyperlink" Target="mailto:allison.valitchka@dhs.wisconsin.gov" TargetMode="External"/><Relationship Id="rId397" Type="http://schemas.openxmlformats.org/officeDocument/2006/relationships/hyperlink" Target="mailto:allison.valitchka@dhs.wisconsin.gov" TargetMode="External"/><Relationship Id="rId520" Type="http://schemas.openxmlformats.org/officeDocument/2006/relationships/hyperlink" Target="mailto:seung.rhee@dhs.wisconsin.gov" TargetMode="External"/><Relationship Id="rId541" Type="http://schemas.openxmlformats.org/officeDocument/2006/relationships/hyperlink" Target="mailto:shawn.meyer@dhs.wisconsin.gov" TargetMode="External"/><Relationship Id="rId562" Type="http://schemas.openxmlformats.org/officeDocument/2006/relationships/hyperlink" Target="mailto:virginia.loehr@dhs.wisconsin.gov" TargetMode="External"/><Relationship Id="rId583" Type="http://schemas.openxmlformats.org/officeDocument/2006/relationships/hyperlink" Target="mailto:jessica.maloney@dhs.wisconsin.gov" TargetMode="External"/><Relationship Id="rId618" Type="http://schemas.openxmlformats.org/officeDocument/2006/relationships/hyperlink" Target="mailto:julia.norton@dhs.wisconsin.gov" TargetMode="External"/><Relationship Id="rId639" Type="http://schemas.openxmlformats.org/officeDocument/2006/relationships/hyperlink" Target="mailto:virginia.loehr@dhs.wisconsin.gov" TargetMode="External"/><Relationship Id="rId4" Type="http://schemas.openxmlformats.org/officeDocument/2006/relationships/hyperlink" Target="mailto:jacob.dougherty@dhs.wisconsin.gov" TargetMode="External"/><Relationship Id="rId180" Type="http://schemas.openxmlformats.org/officeDocument/2006/relationships/hyperlink" Target="mailto:Wievel,%20Emily%20R%20-%20DHS%20%3cemily.wievel@dhs.wisconsin.gov%3e" TargetMode="External"/><Relationship Id="rId215" Type="http://schemas.openxmlformats.org/officeDocument/2006/relationships/hyperlink" Target="mailto:Janet.Kazmierczak@dhs.wisconsin.gov" TargetMode="External"/><Relationship Id="rId236" Type="http://schemas.openxmlformats.org/officeDocument/2006/relationships/hyperlink" Target="mailto:james.lawrence@dhs.wisconsin.gov" TargetMode="External"/><Relationship Id="rId257" Type="http://schemas.openxmlformats.org/officeDocument/2006/relationships/hyperlink" Target="mailto:susanl.nelson@dhs.wisconsin.gov" TargetMode="External"/><Relationship Id="rId278" Type="http://schemas.openxmlformats.org/officeDocument/2006/relationships/hyperlink" Target="mailto:wilmot.valhmu@dhs.wisconsin.gov" TargetMode="External"/><Relationship Id="rId401" Type="http://schemas.openxmlformats.org/officeDocument/2006/relationships/hyperlink" Target="mailto:allison.valitchka@dhs.wisconsin.gov" TargetMode="External"/><Relationship Id="rId422" Type="http://schemas.openxmlformats.org/officeDocument/2006/relationships/hyperlink" Target="mailto:Katrina.Fritsch@dhs.wisconsin.gov" TargetMode="External"/><Relationship Id="rId443" Type="http://schemas.openxmlformats.org/officeDocument/2006/relationships/hyperlink" Target="mailto:Katrina.Fritsch@dhs.wisconsin.gov" TargetMode="External"/><Relationship Id="rId464" Type="http://schemas.openxmlformats.org/officeDocument/2006/relationships/hyperlink" Target="mailto:kaila.baer@dhs.wisconsin.gov" TargetMode="External"/><Relationship Id="rId303" Type="http://schemas.openxmlformats.org/officeDocument/2006/relationships/hyperlink" Target="mailto:christie.larmie@dhs.wisconsin.gov" TargetMode="External"/><Relationship Id="rId485" Type="http://schemas.openxmlformats.org/officeDocument/2006/relationships/hyperlink" Target="mailto:seung.rhee@dhs.wisconsin.gov" TargetMode="External"/><Relationship Id="rId42" Type="http://schemas.openxmlformats.org/officeDocument/2006/relationships/hyperlink" Target="mailto:kimberly.schneider@dhs.wisconsin.gov" TargetMode="External"/><Relationship Id="rId84" Type="http://schemas.openxmlformats.org/officeDocument/2006/relationships/hyperlink" Target="mailto:gale.johnson@dhs.wisconsin.gov" TargetMode="External"/><Relationship Id="rId138" Type="http://schemas.openxmlformats.org/officeDocument/2006/relationships/hyperlink" Target="mailto:wendy.vanderzanden@dhs.wisconsin.gov" TargetMode="External"/><Relationship Id="rId345" Type="http://schemas.openxmlformats.org/officeDocument/2006/relationships/hyperlink" Target="mailto:Anthony.Zech@dhs.wisconsin.gov" TargetMode="External"/><Relationship Id="rId387" Type="http://schemas.openxmlformats.org/officeDocument/2006/relationships/hyperlink" Target="mailto:allison.valitchka@dhs.wisconsin.gov" TargetMode="External"/><Relationship Id="rId510" Type="http://schemas.openxmlformats.org/officeDocument/2006/relationships/hyperlink" Target="mailto:seung.rhee@dhs.wisconsin.gov" TargetMode="External"/><Relationship Id="rId552" Type="http://schemas.openxmlformats.org/officeDocument/2006/relationships/hyperlink" Target="mailto:shawn.meyer@dhs.wisconsin.gov" TargetMode="External"/><Relationship Id="rId594" Type="http://schemas.openxmlformats.org/officeDocument/2006/relationships/hyperlink" Target="mailto:alicia.hynek@dhs.wisconsin.gov" TargetMode="External"/><Relationship Id="rId608" Type="http://schemas.openxmlformats.org/officeDocument/2006/relationships/hyperlink" Target="mailto:julia.norton@dhs.wisconsin.gov" TargetMode="External"/><Relationship Id="rId191" Type="http://schemas.openxmlformats.org/officeDocument/2006/relationships/hyperlink" Target="mailto:deborah.heim@dhs.wisconsin.gov" TargetMode="External"/><Relationship Id="rId205" Type="http://schemas.openxmlformats.org/officeDocument/2006/relationships/hyperlink" Target="mailto:kaleen.kahl@dhs.wisconsin.gov" TargetMode="External"/><Relationship Id="rId247" Type="http://schemas.openxmlformats.org/officeDocument/2006/relationships/hyperlink" Target="mailto:monica.thakur@dhs.wisconsin.gov" TargetMode="External"/><Relationship Id="rId412" Type="http://schemas.openxmlformats.org/officeDocument/2006/relationships/hyperlink" Target="mailto:allison.valitchka@dhs.wisconsin.gov" TargetMode="External"/><Relationship Id="rId107" Type="http://schemas.openxmlformats.org/officeDocument/2006/relationships/hyperlink" Target="mailto:susanl.nelson@dhs.wisconsin.gov" TargetMode="External"/><Relationship Id="rId289" Type="http://schemas.openxmlformats.org/officeDocument/2006/relationships/hyperlink" Target="mailto:shayna.nickell@dhs.wisconsin.gov" TargetMode="External"/><Relationship Id="rId454" Type="http://schemas.openxmlformats.org/officeDocument/2006/relationships/hyperlink" Target="mailto:kaila.baer@dhs.wisconsin.gov" TargetMode="External"/><Relationship Id="rId496" Type="http://schemas.openxmlformats.org/officeDocument/2006/relationships/hyperlink" Target="mailto:seung.rhee@dhs.wisconsin.gov" TargetMode="External"/><Relationship Id="rId11" Type="http://schemas.openxmlformats.org/officeDocument/2006/relationships/hyperlink" Target="mailto:jacob.dougherty@dhs.wisconsin.gov" TargetMode="External"/><Relationship Id="rId53" Type="http://schemas.openxmlformats.org/officeDocument/2006/relationships/hyperlink" Target="mailto:kimberly.schneider@dhs.wisconsin.gov" TargetMode="External"/><Relationship Id="rId149" Type="http://schemas.openxmlformats.org/officeDocument/2006/relationships/hyperlink" Target="mailto:chelseam.onchuck@dhs.wisconsin.gov" TargetMode="External"/><Relationship Id="rId314" Type="http://schemas.openxmlformats.org/officeDocument/2006/relationships/hyperlink" Target="mailto:natalie.easterday@dhs.wisconsin.gov" TargetMode="External"/><Relationship Id="rId356" Type="http://schemas.openxmlformats.org/officeDocument/2006/relationships/hyperlink" Target="mailto:Anthony.Zech@dhs.wisconsin.gov" TargetMode="External"/><Relationship Id="rId398" Type="http://schemas.openxmlformats.org/officeDocument/2006/relationships/hyperlink" Target="mailto:allison.valitchka@dhs.wisconsin.gov" TargetMode="External"/><Relationship Id="rId521" Type="http://schemas.openxmlformats.org/officeDocument/2006/relationships/hyperlink" Target="mailto:seung.rhee@dhs.wisconsin.gov" TargetMode="External"/><Relationship Id="rId563" Type="http://schemas.openxmlformats.org/officeDocument/2006/relationships/hyperlink" Target="mailto:cristine.rameker@dhs.wisconsin.gov" TargetMode="External"/><Relationship Id="rId619" Type="http://schemas.openxmlformats.org/officeDocument/2006/relationships/hyperlink" Target="mailto:virginia.loehr@dhs.wisconsin.gov" TargetMode="External"/><Relationship Id="rId95" Type="http://schemas.openxmlformats.org/officeDocument/2006/relationships/hyperlink" Target="mailto:wilmot.valhmu@dhs.wisconsin.gov" TargetMode="External"/><Relationship Id="rId160" Type="http://schemas.openxmlformats.org/officeDocument/2006/relationships/hyperlink" Target="mailto:ashley.schroeder@dhs.wisconsin.gov" TargetMode="External"/><Relationship Id="rId216" Type="http://schemas.openxmlformats.org/officeDocument/2006/relationships/hyperlink" Target="mailto:Janet.Kazmierczak@dhs.wisconsin.gov" TargetMode="External"/><Relationship Id="rId423" Type="http://schemas.openxmlformats.org/officeDocument/2006/relationships/hyperlink" Target="mailto:Katrina.Fritsch@dhs.wisconsin.gov" TargetMode="External"/><Relationship Id="rId258" Type="http://schemas.openxmlformats.org/officeDocument/2006/relationships/hyperlink" Target="mailto:susanl.nelson@dhs.wisconsin.gov" TargetMode="External"/><Relationship Id="rId465" Type="http://schemas.openxmlformats.org/officeDocument/2006/relationships/hyperlink" Target="mailto:Anthony.Zech@dhs.wisconsin.gov" TargetMode="External"/><Relationship Id="rId630" Type="http://schemas.openxmlformats.org/officeDocument/2006/relationships/hyperlink" Target="mailto:virginia.loehr@dhs.wisconsin.gov" TargetMode="External"/><Relationship Id="rId22" Type="http://schemas.openxmlformats.org/officeDocument/2006/relationships/hyperlink" Target="mailto:jeffrey.raichegill@dhs.wisconsin.gov" TargetMode="External"/><Relationship Id="rId64" Type="http://schemas.openxmlformats.org/officeDocument/2006/relationships/hyperlink" Target="mailto:maeve.pell@dhs.wisconsin.gov" TargetMode="External"/><Relationship Id="rId118" Type="http://schemas.openxmlformats.org/officeDocument/2006/relationships/hyperlink" Target="mailto:christie.larmie@dhs.wisconsin.gov" TargetMode="External"/><Relationship Id="rId325" Type="http://schemas.openxmlformats.org/officeDocument/2006/relationships/hyperlink" Target="mailto:natalie.easterday@dhs.wisconsin.gov" TargetMode="External"/><Relationship Id="rId367" Type="http://schemas.openxmlformats.org/officeDocument/2006/relationships/hyperlink" Target="mailto:allison.valitchka@dhs.wisconsin.gov" TargetMode="External"/><Relationship Id="rId532" Type="http://schemas.openxmlformats.org/officeDocument/2006/relationships/hyperlink" Target="mailto:margaretj.smith@dhs.wisconsin.gov" TargetMode="External"/><Relationship Id="rId574" Type="http://schemas.openxmlformats.org/officeDocument/2006/relationships/hyperlink" Target="mailto:wendy.vanderzanden@dhs.wisconsin.gov" TargetMode="External"/><Relationship Id="rId171" Type="http://schemas.openxmlformats.org/officeDocument/2006/relationships/hyperlink" Target="mailto:Wievel,%20Emily%20R%20-%20DHS%20%3cemily.wievel@dhs.wisconsin.gov%3e" TargetMode="External"/><Relationship Id="rId227" Type="http://schemas.openxmlformats.org/officeDocument/2006/relationships/hyperlink" Target="mailto:james.lawrence@dhs.wisconsin.gov" TargetMode="External"/><Relationship Id="rId269" Type="http://schemas.openxmlformats.org/officeDocument/2006/relationships/hyperlink" Target="mailto:susanl.nelson@dhs.wisconsin.gov" TargetMode="External"/><Relationship Id="rId434" Type="http://schemas.openxmlformats.org/officeDocument/2006/relationships/hyperlink" Target="mailto:Katrina.Fritsch@dhs.wisconsin.gov" TargetMode="External"/><Relationship Id="rId476" Type="http://schemas.openxmlformats.org/officeDocument/2006/relationships/hyperlink" Target="mailto:seung.rhee@dhs.wisconsin.gov" TargetMode="External"/><Relationship Id="rId641" Type="http://schemas.openxmlformats.org/officeDocument/2006/relationships/hyperlink" Target="mailto:shawn.meyer@dhs.wisconsin.gov" TargetMode="External"/><Relationship Id="rId33" Type="http://schemas.openxmlformats.org/officeDocument/2006/relationships/hyperlink" Target="mailto:jeffrey.raichegill@dhs.wisconsin.gov" TargetMode="External"/><Relationship Id="rId129" Type="http://schemas.openxmlformats.org/officeDocument/2006/relationships/hyperlink" Target="mailto:monica.thakur@dhs.wisconsin.gov" TargetMode="External"/><Relationship Id="rId280" Type="http://schemas.openxmlformats.org/officeDocument/2006/relationships/hyperlink" Target="mailto:wilmot.valhmu@dhs.wisconsin.gov" TargetMode="External"/><Relationship Id="rId336" Type="http://schemas.openxmlformats.org/officeDocument/2006/relationships/hyperlink" Target="mailto:Anthony.Zech@dhs.wisconsin.gov" TargetMode="External"/><Relationship Id="rId501" Type="http://schemas.openxmlformats.org/officeDocument/2006/relationships/hyperlink" Target="mailto:seung.rhee@dhs.wisconsin.gov" TargetMode="External"/><Relationship Id="rId543" Type="http://schemas.openxmlformats.org/officeDocument/2006/relationships/hyperlink" Target="mailto:shawn.meyer@dhs.wisconsin.gov" TargetMode="External"/><Relationship Id="rId75" Type="http://schemas.openxmlformats.org/officeDocument/2006/relationships/hyperlink" Target="mailto:charlottea.ahrens@dhs.wisconsin.gov" TargetMode="External"/><Relationship Id="rId140" Type="http://schemas.openxmlformats.org/officeDocument/2006/relationships/hyperlink" Target="mailto:leah.ludlum@dhs.wisconsin.gov" TargetMode="External"/><Relationship Id="rId182" Type="http://schemas.openxmlformats.org/officeDocument/2006/relationships/hyperlink" Target="mailto:Wievel,%20Emily%20R%20-%20DHS%20%3cemily.wievel@dhs.wisconsin.gov%3e" TargetMode="External"/><Relationship Id="rId378" Type="http://schemas.openxmlformats.org/officeDocument/2006/relationships/hyperlink" Target="mailto:allison.valitchka@dhs.wisconsin.gov" TargetMode="External"/><Relationship Id="rId403" Type="http://schemas.openxmlformats.org/officeDocument/2006/relationships/hyperlink" Target="mailto:allison.valitchka@dhs.wisconsin.gov" TargetMode="External"/><Relationship Id="rId585" Type="http://schemas.openxmlformats.org/officeDocument/2006/relationships/hyperlink" Target="mailto:jessica.maloney@dhs.wisconsin.gov" TargetMode="External"/><Relationship Id="rId6" Type="http://schemas.openxmlformats.org/officeDocument/2006/relationships/hyperlink" Target="mailto:jacob.dougherty@dhs.wisconsin.gov" TargetMode="External"/><Relationship Id="rId238" Type="http://schemas.openxmlformats.org/officeDocument/2006/relationships/hyperlink" Target="mailto:shayna.nickell@dhs.wisconsin.gov" TargetMode="External"/><Relationship Id="rId445" Type="http://schemas.openxmlformats.org/officeDocument/2006/relationships/hyperlink" Target="mailto:Katrina.Fritsch@dhs.wisconsin.gov" TargetMode="External"/><Relationship Id="rId487" Type="http://schemas.openxmlformats.org/officeDocument/2006/relationships/hyperlink" Target="mailto:seung.rhee@dhs.wisconsin.gov" TargetMode="External"/><Relationship Id="rId610" Type="http://schemas.openxmlformats.org/officeDocument/2006/relationships/hyperlink" Target="mailto:julia.norton@dhs.wisconsin.gov" TargetMode="External"/><Relationship Id="rId291" Type="http://schemas.openxmlformats.org/officeDocument/2006/relationships/hyperlink" Target="mailto:shayna.nickell@dhs.wisconsin.gov" TargetMode="External"/><Relationship Id="rId305" Type="http://schemas.openxmlformats.org/officeDocument/2006/relationships/hyperlink" Target="mailto:christie.larmie@dhs.wisconsin.gov" TargetMode="External"/><Relationship Id="rId347" Type="http://schemas.openxmlformats.org/officeDocument/2006/relationships/hyperlink" Target="mailto:Anthony.Zech@dhs.wisconsin.gov" TargetMode="External"/><Relationship Id="rId512" Type="http://schemas.openxmlformats.org/officeDocument/2006/relationships/hyperlink" Target="mailto:seung.rhee@dhs.wisconsin.gov" TargetMode="External"/><Relationship Id="rId44" Type="http://schemas.openxmlformats.org/officeDocument/2006/relationships/hyperlink" Target="mailto:kimberly.schneider@dhs.wisconsin.gov" TargetMode="External"/><Relationship Id="rId86" Type="http://schemas.openxmlformats.org/officeDocument/2006/relationships/hyperlink" Target="mailto:gale.johnson@dhs.wisconsin.gov" TargetMode="External"/><Relationship Id="rId151" Type="http://schemas.openxmlformats.org/officeDocument/2006/relationships/hyperlink" Target="mailto:chelseam.onchuck@dhs.wisconsin.gov" TargetMode="External"/><Relationship Id="rId389" Type="http://schemas.openxmlformats.org/officeDocument/2006/relationships/hyperlink" Target="mailto:allison.valitchka@dhs.wisconsin.gov" TargetMode="External"/><Relationship Id="rId554" Type="http://schemas.openxmlformats.org/officeDocument/2006/relationships/hyperlink" Target="mailto:virginia.loehr@dhs.wisconsin.gov" TargetMode="External"/><Relationship Id="rId596" Type="http://schemas.openxmlformats.org/officeDocument/2006/relationships/hyperlink" Target="mailto:alicia.hynek@dhs.wisconsin.gov" TargetMode="External"/><Relationship Id="rId193" Type="http://schemas.openxmlformats.org/officeDocument/2006/relationships/hyperlink" Target="mailto:deborah.heim@dhs.wisconsin.gov" TargetMode="External"/><Relationship Id="rId207" Type="http://schemas.openxmlformats.org/officeDocument/2006/relationships/hyperlink" Target="mailto:kaleen.kahl@dhs.wisconsin.gov" TargetMode="External"/><Relationship Id="rId249" Type="http://schemas.openxmlformats.org/officeDocument/2006/relationships/hyperlink" Target="mailto:monica.thakur@dhs.wisconsin.gov" TargetMode="External"/><Relationship Id="rId414" Type="http://schemas.openxmlformats.org/officeDocument/2006/relationships/hyperlink" Target="mailto:allison.valitchka@dhs.wisconsin.gov" TargetMode="External"/><Relationship Id="rId456" Type="http://schemas.openxmlformats.org/officeDocument/2006/relationships/hyperlink" Target="mailto:kaila.baer@dhs.wisconsin.gov" TargetMode="External"/><Relationship Id="rId498" Type="http://schemas.openxmlformats.org/officeDocument/2006/relationships/hyperlink" Target="mailto:seung.rhee@dhs.wisconsin.gov" TargetMode="External"/><Relationship Id="rId621" Type="http://schemas.openxmlformats.org/officeDocument/2006/relationships/hyperlink" Target="mailto:alicia.hynek@dhs.wisconsin.gov" TargetMode="External"/><Relationship Id="rId13" Type="http://schemas.openxmlformats.org/officeDocument/2006/relationships/hyperlink" Target="mailto:jeffrey.raichegill@dhs.wisconsin.gov" TargetMode="External"/><Relationship Id="rId109" Type="http://schemas.openxmlformats.org/officeDocument/2006/relationships/hyperlink" Target="mailto:christie.larmie@dhs.wisconsin.gov" TargetMode="External"/><Relationship Id="rId260" Type="http://schemas.openxmlformats.org/officeDocument/2006/relationships/hyperlink" Target="mailto:susanl.nelson@dhs.wisconsin.gov" TargetMode="External"/><Relationship Id="rId316" Type="http://schemas.openxmlformats.org/officeDocument/2006/relationships/hyperlink" Target="mailto:natalie.easterday@dhs.wisconsin.gov" TargetMode="External"/><Relationship Id="rId523" Type="http://schemas.openxmlformats.org/officeDocument/2006/relationships/hyperlink" Target="mailto:leah.ludlum@dhs.wisconsin.gov" TargetMode="External"/><Relationship Id="rId55" Type="http://schemas.openxmlformats.org/officeDocument/2006/relationships/hyperlink" Target="mailto:maeve.pell@dhs.wisconsin.gov" TargetMode="External"/><Relationship Id="rId97" Type="http://schemas.openxmlformats.org/officeDocument/2006/relationships/hyperlink" Target="mailto:wilmot.valhmu@dhs.wisconsin.gov" TargetMode="External"/><Relationship Id="rId120" Type="http://schemas.openxmlformats.org/officeDocument/2006/relationships/hyperlink" Target="mailto:shayna.nickell@dhs.wisconsin.gov" TargetMode="External"/><Relationship Id="rId358" Type="http://schemas.openxmlformats.org/officeDocument/2006/relationships/hyperlink" Target="mailto:Anthony.Zech@dhs.wisconsin.gov" TargetMode="External"/><Relationship Id="rId565" Type="http://schemas.openxmlformats.org/officeDocument/2006/relationships/hyperlink" Target="mailto:amyl.perkins@wi.gov" TargetMode="External"/><Relationship Id="rId162" Type="http://schemas.openxmlformats.org/officeDocument/2006/relationships/hyperlink" Target="mailto:ashley.schroeder@dhs.wisconsin.gov" TargetMode="External"/><Relationship Id="rId218" Type="http://schemas.openxmlformats.org/officeDocument/2006/relationships/hyperlink" Target="mailto:Janet.Kazmierczak@dhs.wisconsin.gov" TargetMode="External"/><Relationship Id="rId425" Type="http://schemas.openxmlformats.org/officeDocument/2006/relationships/hyperlink" Target="mailto:Katrina.Fritsch@dhs.wisconsin.gov" TargetMode="External"/><Relationship Id="rId467" Type="http://schemas.openxmlformats.org/officeDocument/2006/relationships/hyperlink" Target="mailto:seung.rhee@dhs.wisconsin.gov" TargetMode="External"/><Relationship Id="rId632" Type="http://schemas.openxmlformats.org/officeDocument/2006/relationships/hyperlink" Target="mailto:alicia.hynek@dhs.wisconsin.gov" TargetMode="External"/><Relationship Id="rId271" Type="http://schemas.openxmlformats.org/officeDocument/2006/relationships/hyperlink" Target="mailto:susanl.nelson@dhs.wisconsin.gov" TargetMode="External"/><Relationship Id="rId24" Type="http://schemas.openxmlformats.org/officeDocument/2006/relationships/hyperlink" Target="mailto:jeffrey.raichegill@dhs.wisconsin.gov" TargetMode="External"/><Relationship Id="rId66" Type="http://schemas.openxmlformats.org/officeDocument/2006/relationships/hyperlink" Target="mailto:maeve.pell@dhs.wisconsin.gov" TargetMode="External"/><Relationship Id="rId131" Type="http://schemas.openxmlformats.org/officeDocument/2006/relationships/hyperlink" Target="mailto:monica.thakur@dhs.wisconsin.gov" TargetMode="External"/><Relationship Id="rId327" Type="http://schemas.openxmlformats.org/officeDocument/2006/relationships/hyperlink" Target="mailto:natalie.easterday@dhs.wisconsin.gov" TargetMode="External"/><Relationship Id="rId369" Type="http://schemas.openxmlformats.org/officeDocument/2006/relationships/hyperlink" Target="mailto:allison.valitchka@dhs.wisconsin.gov" TargetMode="External"/><Relationship Id="rId534" Type="http://schemas.openxmlformats.org/officeDocument/2006/relationships/hyperlink" Target="mailto:shawn.meyer@dhs.wisconsin.gov" TargetMode="External"/><Relationship Id="rId576" Type="http://schemas.openxmlformats.org/officeDocument/2006/relationships/hyperlink" Target="mailto:wendy.vanderzanden@dhs.wisconsin.gov" TargetMode="External"/><Relationship Id="rId173" Type="http://schemas.openxmlformats.org/officeDocument/2006/relationships/hyperlink" Target="mailto:Wievel,%20Emily%20R%20-%20DHS%20%3cemily.wievel@dhs.wisconsin.gov%3e" TargetMode="External"/><Relationship Id="rId229" Type="http://schemas.openxmlformats.org/officeDocument/2006/relationships/hyperlink" Target="mailto:james.lawrence@dhs.wisconsin.gov" TargetMode="External"/><Relationship Id="rId380" Type="http://schemas.openxmlformats.org/officeDocument/2006/relationships/hyperlink" Target="mailto:allison.valitchka@dhs.wisconsin.gov" TargetMode="External"/><Relationship Id="rId436" Type="http://schemas.openxmlformats.org/officeDocument/2006/relationships/hyperlink" Target="mailto:Katrina.Fritsch@dhs.wisconsin.gov" TargetMode="External"/><Relationship Id="rId601" Type="http://schemas.openxmlformats.org/officeDocument/2006/relationships/hyperlink" Target="mailto:heidim.massey@dhs.wisconsin.gov" TargetMode="External"/><Relationship Id="rId240" Type="http://schemas.openxmlformats.org/officeDocument/2006/relationships/hyperlink" Target="mailto:wilmot.valhmu@dhs.wisconsin.gov" TargetMode="External"/><Relationship Id="rId478" Type="http://schemas.openxmlformats.org/officeDocument/2006/relationships/hyperlink" Target="mailto:seung.rhee@dhs.wisconsin.gov" TargetMode="External"/><Relationship Id="rId35" Type="http://schemas.openxmlformats.org/officeDocument/2006/relationships/hyperlink" Target="mailto:jeffrey.raichegill@dhs.wisconsin.gov" TargetMode="External"/><Relationship Id="rId77" Type="http://schemas.openxmlformats.org/officeDocument/2006/relationships/hyperlink" Target="mailto:charlottea.ahrens@dhs.wisconsin.gov" TargetMode="External"/><Relationship Id="rId100" Type="http://schemas.openxmlformats.org/officeDocument/2006/relationships/hyperlink" Target="mailto:susanl.nelson@dhs.wisconsin.gov" TargetMode="External"/><Relationship Id="rId282" Type="http://schemas.openxmlformats.org/officeDocument/2006/relationships/hyperlink" Target="mailto:wilmot.valhmu@dhs.wisconsin.gov" TargetMode="External"/><Relationship Id="rId338" Type="http://schemas.openxmlformats.org/officeDocument/2006/relationships/hyperlink" Target="mailto:Anthony.Zech@dhs.wisconsin.gov" TargetMode="External"/><Relationship Id="rId503" Type="http://schemas.openxmlformats.org/officeDocument/2006/relationships/hyperlink" Target="mailto:seung.rhee@dhs.wisconsin.gov" TargetMode="External"/><Relationship Id="rId545" Type="http://schemas.openxmlformats.org/officeDocument/2006/relationships/hyperlink" Target="mailto:shawn.meyer@dhs.wisconsin.gov" TargetMode="External"/><Relationship Id="rId587" Type="http://schemas.openxmlformats.org/officeDocument/2006/relationships/hyperlink" Target="mailto:jessica.maloney@dhs.wisconsin.gov" TargetMode="External"/><Relationship Id="rId8" Type="http://schemas.openxmlformats.org/officeDocument/2006/relationships/hyperlink" Target="mailto:jacob.dougherty@dhs.wisconsin.gov" TargetMode="External"/><Relationship Id="rId142" Type="http://schemas.openxmlformats.org/officeDocument/2006/relationships/hyperlink" Target="mailto:mary.pesik@dhs.wisconsin.gov" TargetMode="External"/><Relationship Id="rId184" Type="http://schemas.openxmlformats.org/officeDocument/2006/relationships/hyperlink" Target="mailto:deborah.heim@dhs.wisconsin.gov" TargetMode="External"/><Relationship Id="rId391" Type="http://schemas.openxmlformats.org/officeDocument/2006/relationships/hyperlink" Target="mailto:allison.valitchka@dhs.wisconsin.gov" TargetMode="External"/><Relationship Id="rId405" Type="http://schemas.openxmlformats.org/officeDocument/2006/relationships/hyperlink" Target="mailto:allison.valitchka@dhs.wisconsin.gov" TargetMode="External"/><Relationship Id="rId447" Type="http://schemas.openxmlformats.org/officeDocument/2006/relationships/hyperlink" Target="mailto:Katrina.Fritsch@dhs.wisconsin.gov" TargetMode="External"/><Relationship Id="rId612" Type="http://schemas.openxmlformats.org/officeDocument/2006/relationships/hyperlink" Target="mailto:julia.norton@dhs.wisconsin.gov" TargetMode="External"/><Relationship Id="rId251" Type="http://schemas.openxmlformats.org/officeDocument/2006/relationships/hyperlink" Target="mailto:monica.thakur@dhs.wisconsin.gov" TargetMode="External"/><Relationship Id="rId489" Type="http://schemas.openxmlformats.org/officeDocument/2006/relationships/hyperlink" Target="mailto:seung.rhee@dhs.wisconsin.gov" TargetMode="External"/><Relationship Id="rId46" Type="http://schemas.openxmlformats.org/officeDocument/2006/relationships/hyperlink" Target="mailto:kimberly.schneider@dhs.wisconsin.gov" TargetMode="External"/><Relationship Id="rId293" Type="http://schemas.openxmlformats.org/officeDocument/2006/relationships/hyperlink" Target="mailto:shayna.nickell@dhs.wisconsin.gov" TargetMode="External"/><Relationship Id="rId307" Type="http://schemas.openxmlformats.org/officeDocument/2006/relationships/hyperlink" Target="mailto:christie.larmie@dhs.wisconsin.gov" TargetMode="External"/><Relationship Id="rId349" Type="http://schemas.openxmlformats.org/officeDocument/2006/relationships/hyperlink" Target="mailto:Anthony.Zech@dhs.wisconsin.gov" TargetMode="External"/><Relationship Id="rId514" Type="http://schemas.openxmlformats.org/officeDocument/2006/relationships/hyperlink" Target="mailto:seung.rhee@dhs.wisconsin.gov" TargetMode="External"/><Relationship Id="rId556" Type="http://schemas.openxmlformats.org/officeDocument/2006/relationships/hyperlink" Target="mailto:virginia.loehr@dhs.wisconsin.gov" TargetMode="External"/><Relationship Id="rId88" Type="http://schemas.openxmlformats.org/officeDocument/2006/relationships/hyperlink" Target="mailto:gale.johnson@dhs.wisconsin.gov" TargetMode="External"/><Relationship Id="rId111" Type="http://schemas.openxmlformats.org/officeDocument/2006/relationships/hyperlink" Target="mailto:christie.larmie@dhs.wisconsin.gov" TargetMode="External"/><Relationship Id="rId153" Type="http://schemas.openxmlformats.org/officeDocument/2006/relationships/hyperlink" Target="mailto:chelseam.onchuck@dhs.wisconsin.gov" TargetMode="External"/><Relationship Id="rId195" Type="http://schemas.openxmlformats.org/officeDocument/2006/relationships/hyperlink" Target="mailto:deborah.heim@dhs.wisconsin.gov" TargetMode="External"/><Relationship Id="rId209" Type="http://schemas.openxmlformats.org/officeDocument/2006/relationships/hyperlink" Target="mailto:Janet.Kazmierczak@dhs.wisconsin.gov" TargetMode="External"/><Relationship Id="rId360" Type="http://schemas.openxmlformats.org/officeDocument/2006/relationships/hyperlink" Target="mailto:Anthony.Zech@dhs.wisconsin.gov" TargetMode="External"/><Relationship Id="rId416" Type="http://schemas.openxmlformats.org/officeDocument/2006/relationships/hyperlink" Target="mailto:Katrina.Fritsch@dhs.wisconsin.gov" TargetMode="External"/><Relationship Id="rId598" Type="http://schemas.openxmlformats.org/officeDocument/2006/relationships/hyperlink" Target="mailto:virginia.loehr@dhs.wisconsin.gov" TargetMode="External"/><Relationship Id="rId220" Type="http://schemas.openxmlformats.org/officeDocument/2006/relationships/hyperlink" Target="mailto:Janet.Kazmierczak@dhs.wisconsin.gov" TargetMode="External"/><Relationship Id="rId458" Type="http://schemas.openxmlformats.org/officeDocument/2006/relationships/hyperlink" Target="mailto:kaila.baer@dhs.wisconsin.gov" TargetMode="External"/><Relationship Id="rId623" Type="http://schemas.openxmlformats.org/officeDocument/2006/relationships/hyperlink" Target="mailto:shawn.meyer@dhs.wisconsin.gov" TargetMode="External"/><Relationship Id="rId15" Type="http://schemas.openxmlformats.org/officeDocument/2006/relationships/hyperlink" Target="mailto:jeffrey.raichegill@dhs.wisconsin.gov" TargetMode="External"/><Relationship Id="rId57" Type="http://schemas.openxmlformats.org/officeDocument/2006/relationships/hyperlink" Target="mailto:maeve.pell@dhs.wisconsin.gov" TargetMode="External"/><Relationship Id="rId262" Type="http://schemas.openxmlformats.org/officeDocument/2006/relationships/hyperlink" Target="mailto:susanl.nelson@dhs.wisconsin.gov" TargetMode="External"/><Relationship Id="rId318" Type="http://schemas.openxmlformats.org/officeDocument/2006/relationships/hyperlink" Target="mailto:natalie.easterday@dhs.wisconsin.gov" TargetMode="External"/><Relationship Id="rId525" Type="http://schemas.openxmlformats.org/officeDocument/2006/relationships/hyperlink" Target="mailto:margaretj.smith@dhs.wisconsin.gov" TargetMode="External"/><Relationship Id="rId567" Type="http://schemas.openxmlformats.org/officeDocument/2006/relationships/hyperlink" Target="mailto:amyl.perkins@wi.gov" TargetMode="External"/><Relationship Id="rId99" Type="http://schemas.openxmlformats.org/officeDocument/2006/relationships/hyperlink" Target="mailto:wilmot.valhmu@dhs.wisconsin.gov" TargetMode="External"/><Relationship Id="rId122" Type="http://schemas.openxmlformats.org/officeDocument/2006/relationships/hyperlink" Target="mailto:shayna.nickell@dhs.wisconsin.gov" TargetMode="External"/><Relationship Id="rId164" Type="http://schemas.openxmlformats.org/officeDocument/2006/relationships/hyperlink" Target="mailto:ashley.schroeder@dhs.wisconsin.gov" TargetMode="External"/><Relationship Id="rId371" Type="http://schemas.openxmlformats.org/officeDocument/2006/relationships/hyperlink" Target="mailto:allison.valitchka@dhs.wisconsin.gov" TargetMode="External"/><Relationship Id="rId427" Type="http://schemas.openxmlformats.org/officeDocument/2006/relationships/hyperlink" Target="mailto:Katrina.Fritsch@dhs.wisconsin.gov" TargetMode="External"/><Relationship Id="rId469" Type="http://schemas.openxmlformats.org/officeDocument/2006/relationships/hyperlink" Target="mailto:seung.rhee@dhs.wisconsin.gov" TargetMode="External"/><Relationship Id="rId634" Type="http://schemas.openxmlformats.org/officeDocument/2006/relationships/hyperlink" Target="mailto:virginia.loehr@dhs.wisconsin.gov" TargetMode="External"/><Relationship Id="rId26" Type="http://schemas.openxmlformats.org/officeDocument/2006/relationships/hyperlink" Target="mailto:jeffrey.raichegill@dhs.wisconsin.gov" TargetMode="External"/><Relationship Id="rId231" Type="http://schemas.openxmlformats.org/officeDocument/2006/relationships/hyperlink" Target="mailto:james.lawrence@dhs.wisconsin.gov" TargetMode="External"/><Relationship Id="rId273" Type="http://schemas.openxmlformats.org/officeDocument/2006/relationships/hyperlink" Target="mailto:wilmot.valhmu@dhs.wisconsin.gov" TargetMode="External"/><Relationship Id="rId329" Type="http://schemas.openxmlformats.org/officeDocument/2006/relationships/hyperlink" Target="mailto:natalie.easterday@dhs.wisconsin.gov" TargetMode="External"/><Relationship Id="rId480" Type="http://schemas.openxmlformats.org/officeDocument/2006/relationships/hyperlink" Target="mailto:seung.rhee@dhs.wisconsin.gov" TargetMode="External"/><Relationship Id="rId536" Type="http://schemas.openxmlformats.org/officeDocument/2006/relationships/hyperlink" Target="mailto:shawn.meyer@dhs.wisconsin.gov" TargetMode="External"/><Relationship Id="rId68" Type="http://schemas.openxmlformats.org/officeDocument/2006/relationships/hyperlink" Target="mailto:jennifer.camponeschi@dhs.wisconsin.gov" TargetMode="External"/><Relationship Id="rId133" Type="http://schemas.openxmlformats.org/officeDocument/2006/relationships/hyperlink" Target="mailto:tana.feiner@dhs.wisconsin.gov" TargetMode="External"/><Relationship Id="rId175" Type="http://schemas.openxmlformats.org/officeDocument/2006/relationships/hyperlink" Target="mailto:Wievel,%20Emily%20R%20-%20DHS%20%3cemily.wievel@dhs.wisconsin.gov%3e" TargetMode="External"/><Relationship Id="rId340" Type="http://schemas.openxmlformats.org/officeDocument/2006/relationships/hyperlink" Target="mailto:Anthony.Zech@dhs.wisconsin.gov" TargetMode="External"/><Relationship Id="rId578" Type="http://schemas.openxmlformats.org/officeDocument/2006/relationships/hyperlink" Target="mailto:wendy.vanderzanden@dhs.wisconsin.gov" TargetMode="External"/><Relationship Id="rId200" Type="http://schemas.openxmlformats.org/officeDocument/2006/relationships/hyperlink" Target="mailto:kaleen.kahl@dhs.wisconsin.gov" TargetMode="External"/><Relationship Id="rId382" Type="http://schemas.openxmlformats.org/officeDocument/2006/relationships/hyperlink" Target="mailto:allison.valitchka@dhs.wisconsin.gov" TargetMode="External"/><Relationship Id="rId438" Type="http://schemas.openxmlformats.org/officeDocument/2006/relationships/hyperlink" Target="mailto:Katrina.Fritsch@dhs.wisconsin.gov" TargetMode="External"/><Relationship Id="rId603" Type="http://schemas.openxmlformats.org/officeDocument/2006/relationships/hyperlink" Target="mailto:virginia.loehr@dhs.wisconsin.gov" TargetMode="External"/><Relationship Id="rId242" Type="http://schemas.openxmlformats.org/officeDocument/2006/relationships/hyperlink" Target="mailto:monica.thakur@dhs.wisconsin.gov" TargetMode="External"/><Relationship Id="rId284" Type="http://schemas.openxmlformats.org/officeDocument/2006/relationships/hyperlink" Target="mailto:shayna.nickell@dhs.wisconsin.gov" TargetMode="External"/><Relationship Id="rId491" Type="http://schemas.openxmlformats.org/officeDocument/2006/relationships/hyperlink" Target="mailto:seung.rhee@dhs.wisconsin.gov" TargetMode="External"/><Relationship Id="rId505" Type="http://schemas.openxmlformats.org/officeDocument/2006/relationships/hyperlink" Target="mailto:seung.rhee@dhs.wisconsin.gov" TargetMode="External"/><Relationship Id="rId37" Type="http://schemas.openxmlformats.org/officeDocument/2006/relationships/hyperlink" Target="mailto:kimberly.schneider@dhs.wisconsin.gov" TargetMode="External"/><Relationship Id="rId79" Type="http://schemas.openxmlformats.org/officeDocument/2006/relationships/hyperlink" Target="mailto:deborah.heim@dhs.wisconsin.gov" TargetMode="External"/><Relationship Id="rId102" Type="http://schemas.openxmlformats.org/officeDocument/2006/relationships/hyperlink" Target="mailto:susanl.nelson@dhs.wisconsin.gov" TargetMode="External"/><Relationship Id="rId144" Type="http://schemas.openxmlformats.org/officeDocument/2006/relationships/hyperlink" Target="mailto:natalie.easterday@dhs.wisconsin.gov" TargetMode="External"/><Relationship Id="rId547" Type="http://schemas.openxmlformats.org/officeDocument/2006/relationships/hyperlink" Target="mailto:shawn.meyer@dhs.wisconsin.gov" TargetMode="External"/><Relationship Id="rId589" Type="http://schemas.openxmlformats.org/officeDocument/2006/relationships/hyperlink" Target="mailto:jessica.maloney@dhs.wisconsin.gov" TargetMode="External"/><Relationship Id="rId90" Type="http://schemas.openxmlformats.org/officeDocument/2006/relationships/hyperlink" Target="mailto:gale.johnson@dhs.wisconsin.gov" TargetMode="External"/><Relationship Id="rId186" Type="http://schemas.openxmlformats.org/officeDocument/2006/relationships/hyperlink" Target="mailto:deborah.heim@dhs.wisconsin.gov" TargetMode="External"/><Relationship Id="rId351" Type="http://schemas.openxmlformats.org/officeDocument/2006/relationships/hyperlink" Target="mailto:Anthony.Zech@dhs.wisconsin.gov" TargetMode="External"/><Relationship Id="rId393" Type="http://schemas.openxmlformats.org/officeDocument/2006/relationships/hyperlink" Target="mailto:allison.valitchka@dhs.wisconsin.gov" TargetMode="External"/><Relationship Id="rId407" Type="http://schemas.openxmlformats.org/officeDocument/2006/relationships/hyperlink" Target="mailto:allison.valitchka@dhs.wisconsin.gov" TargetMode="External"/><Relationship Id="rId449" Type="http://schemas.openxmlformats.org/officeDocument/2006/relationships/hyperlink" Target="mailto:Katrina.Fritsch@dhs.wisconsin.gov" TargetMode="External"/><Relationship Id="rId614" Type="http://schemas.openxmlformats.org/officeDocument/2006/relationships/hyperlink" Target="mailto:heidim.massey@dhs.wisconsin.gov" TargetMode="External"/><Relationship Id="rId211" Type="http://schemas.openxmlformats.org/officeDocument/2006/relationships/hyperlink" Target="mailto:Janet.Kazmierczak@dhs.wisconsin.gov" TargetMode="External"/><Relationship Id="rId253" Type="http://schemas.openxmlformats.org/officeDocument/2006/relationships/hyperlink" Target="mailto:monica.thakur@dhs.wisconsin.gov" TargetMode="External"/><Relationship Id="rId295" Type="http://schemas.openxmlformats.org/officeDocument/2006/relationships/hyperlink" Target="mailto:christie.larmie@dhs.wisconsin.gov" TargetMode="External"/><Relationship Id="rId309" Type="http://schemas.openxmlformats.org/officeDocument/2006/relationships/hyperlink" Target="mailto:natalie.easterday@dhs.wisconsin.gov" TargetMode="External"/><Relationship Id="rId460" Type="http://schemas.openxmlformats.org/officeDocument/2006/relationships/hyperlink" Target="mailto:kaila.baer@dhs.wisconsin.gov" TargetMode="External"/><Relationship Id="rId516" Type="http://schemas.openxmlformats.org/officeDocument/2006/relationships/hyperlink" Target="mailto:seung.rhee@dhs.wisconsin.gov" TargetMode="External"/><Relationship Id="rId48" Type="http://schemas.openxmlformats.org/officeDocument/2006/relationships/hyperlink" Target="mailto:kimberly.schneider@dhs.wisconsin.gov" TargetMode="External"/><Relationship Id="rId113" Type="http://schemas.openxmlformats.org/officeDocument/2006/relationships/hyperlink" Target="mailto:christie.larmie@dhs.wisconsin.gov" TargetMode="External"/><Relationship Id="rId320" Type="http://schemas.openxmlformats.org/officeDocument/2006/relationships/hyperlink" Target="mailto:natalie.easterday@dhs.wisconsin.gov" TargetMode="External"/><Relationship Id="rId558" Type="http://schemas.openxmlformats.org/officeDocument/2006/relationships/hyperlink" Target="mailto:virginia.loehr@dhs.wisconsin.gov" TargetMode="External"/><Relationship Id="rId155" Type="http://schemas.openxmlformats.org/officeDocument/2006/relationships/hyperlink" Target="mailto:chelseam.onchuck@dhs.wisconsin.gov" TargetMode="External"/><Relationship Id="rId197" Type="http://schemas.openxmlformats.org/officeDocument/2006/relationships/hyperlink" Target="mailto:kaleen.kahl@dhs.wisconsin.gov" TargetMode="External"/><Relationship Id="rId362" Type="http://schemas.openxmlformats.org/officeDocument/2006/relationships/hyperlink" Target="mailto:Anthony.Zech@dhs.wisconsin.gov" TargetMode="External"/><Relationship Id="rId418" Type="http://schemas.openxmlformats.org/officeDocument/2006/relationships/hyperlink" Target="mailto:Katrina.Fritsch@dhs.wisconsin.gov" TargetMode="External"/><Relationship Id="rId625" Type="http://schemas.openxmlformats.org/officeDocument/2006/relationships/hyperlink" Target="mailto:virginia.loehr@dhs.wisconsin.gov" TargetMode="External"/><Relationship Id="rId222" Type="http://schemas.openxmlformats.org/officeDocument/2006/relationships/hyperlink" Target="mailto:Janet.Kazmierczak@dhs.wisconsin.gov" TargetMode="External"/><Relationship Id="rId264" Type="http://schemas.openxmlformats.org/officeDocument/2006/relationships/hyperlink" Target="mailto:susanl.nelson@dhs.wisconsin.gov" TargetMode="External"/><Relationship Id="rId471" Type="http://schemas.openxmlformats.org/officeDocument/2006/relationships/hyperlink" Target="mailto:seung.rhee@dhs.wisconsin.gov" TargetMode="External"/><Relationship Id="rId17" Type="http://schemas.openxmlformats.org/officeDocument/2006/relationships/hyperlink" Target="mailto:jeffrey.raichegill@dhs.wisconsin.gov" TargetMode="External"/><Relationship Id="rId59" Type="http://schemas.openxmlformats.org/officeDocument/2006/relationships/hyperlink" Target="mailto:maeve.pell@dhs.wisconsin.gov" TargetMode="External"/><Relationship Id="rId124" Type="http://schemas.openxmlformats.org/officeDocument/2006/relationships/hyperlink" Target="mailto:shayna.nickell@dhs.wisconsin.gov" TargetMode="External"/><Relationship Id="rId527" Type="http://schemas.openxmlformats.org/officeDocument/2006/relationships/hyperlink" Target="mailto:margaretj.smith@dhs.wisconsin.gov" TargetMode="External"/><Relationship Id="rId569" Type="http://schemas.openxmlformats.org/officeDocument/2006/relationships/hyperlink" Target="mailto:katrina.heche@dhs.wisconsin.gov"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DHSGACMail@dhs.wisconsin.gov"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59853-D858-4E3C-843A-5451E3560852}">
  <sheetPr>
    <pageSetUpPr fitToPage="1"/>
  </sheetPr>
  <dimension ref="A1:BP41"/>
  <sheetViews>
    <sheetView zoomScale="80" zoomScaleNormal="80" workbookViewId="0">
      <pane xSplit="1" ySplit="2" topLeftCell="B12" activePane="bottomRight" state="frozen"/>
      <selection pane="topRight" activeCell="F3" sqref="F3"/>
      <selection pane="bottomLeft" activeCell="F3" sqref="F3"/>
      <selection pane="bottomRight" activeCell="J15" sqref="J15"/>
    </sheetView>
  </sheetViews>
  <sheetFormatPr defaultColWidth="9.109375" defaultRowHeight="21" x14ac:dyDescent="0.4"/>
  <cols>
    <col min="1" max="1" width="32.6640625" style="180" customWidth="1"/>
    <col min="2" max="2" width="26.77734375" style="110" customWidth="1"/>
    <col min="3" max="3" width="14.6640625" style="110" bestFit="1" customWidth="1"/>
    <col min="4" max="4" width="19.33203125" style="110" bestFit="1" customWidth="1"/>
    <col min="5" max="5" width="19.109375" style="110" customWidth="1"/>
    <col min="6" max="6" width="16.33203125" style="118" customWidth="1"/>
    <col min="7" max="7" width="17" style="118" customWidth="1"/>
    <col min="8" max="8" width="19.88671875" style="111" bestFit="1" customWidth="1"/>
    <col min="9" max="9" width="23.21875" style="111" bestFit="1" customWidth="1"/>
    <col min="10" max="10" width="15.44140625" style="110" customWidth="1"/>
    <col min="11" max="11" width="13.6640625" style="111" customWidth="1"/>
    <col min="12" max="12" width="17.109375" style="111" customWidth="1"/>
    <col min="13" max="13" width="14.109375" style="111" customWidth="1"/>
    <col min="14" max="14" width="15.5546875" style="111" customWidth="1"/>
    <col min="15" max="15" width="27.5546875" style="111" customWidth="1"/>
    <col min="16" max="16" width="39.5546875" style="111" customWidth="1"/>
    <col min="17" max="17" width="26.5546875" style="111" customWidth="1"/>
    <col min="18" max="18" width="18.77734375" style="111" bestFit="1" customWidth="1"/>
    <col min="19" max="19" width="24.5546875" style="110" customWidth="1"/>
    <col min="20" max="20" width="41.33203125" style="110" customWidth="1"/>
    <col min="21" max="21" width="34.6640625" style="111" customWidth="1"/>
    <col min="22" max="25" width="28.109375" style="111" customWidth="1"/>
    <col min="26" max="16384" width="9.109375" style="111"/>
  </cols>
  <sheetData>
    <row r="1" spans="1:68" ht="33" thickBot="1" x14ac:dyDescent="0.65">
      <c r="A1" s="179"/>
      <c r="B1" s="129" t="s">
        <v>0</v>
      </c>
      <c r="C1" s="129"/>
      <c r="D1" s="129"/>
      <c r="E1" s="129"/>
      <c r="F1" s="129"/>
      <c r="G1" s="129"/>
      <c r="H1" s="129"/>
      <c r="I1" s="129"/>
      <c r="J1" s="129"/>
      <c r="K1" s="129"/>
      <c r="L1" s="129"/>
      <c r="M1" s="129"/>
      <c r="N1" s="129"/>
      <c r="O1" s="129"/>
      <c r="P1" s="129"/>
      <c r="Q1" s="129"/>
      <c r="R1" s="129"/>
      <c r="S1" s="263"/>
      <c r="T1" s="129"/>
      <c r="U1" s="129"/>
    </row>
    <row r="2" spans="1:68" s="120" customFormat="1" ht="92.4" customHeight="1" thickBot="1" x14ac:dyDescent="0.45">
      <c r="A2" s="309" t="s">
        <v>1</v>
      </c>
      <c r="B2" s="310" t="s">
        <v>2</v>
      </c>
      <c r="C2" s="310" t="s">
        <v>3</v>
      </c>
      <c r="D2" s="310" t="s">
        <v>4</v>
      </c>
      <c r="E2" s="310" t="s">
        <v>5</v>
      </c>
      <c r="F2" s="311" t="s">
        <v>6</v>
      </c>
      <c r="G2" s="311" t="s">
        <v>7</v>
      </c>
      <c r="H2" s="310" t="s">
        <v>8</v>
      </c>
      <c r="I2" s="310" t="s">
        <v>9</v>
      </c>
      <c r="J2" s="310" t="s">
        <v>10</v>
      </c>
      <c r="K2" s="310" t="s">
        <v>11</v>
      </c>
      <c r="L2" s="310" t="s">
        <v>12</v>
      </c>
      <c r="M2" s="310" t="s">
        <v>13</v>
      </c>
      <c r="N2" s="310" t="s">
        <v>14</v>
      </c>
      <c r="O2" s="310" t="s">
        <v>15</v>
      </c>
      <c r="P2" s="310" t="s">
        <v>16</v>
      </c>
      <c r="Q2" s="310" t="s">
        <v>17</v>
      </c>
      <c r="R2" s="310" t="s">
        <v>18</v>
      </c>
      <c r="S2" s="310" t="s">
        <v>19</v>
      </c>
      <c r="T2" s="310" t="s">
        <v>20</v>
      </c>
      <c r="U2" s="312" t="s">
        <v>21</v>
      </c>
      <c r="V2" s="119"/>
      <c r="W2" s="119"/>
      <c r="X2" s="119"/>
      <c r="Y2" s="119"/>
    </row>
    <row r="3" spans="1:68" s="113" customFormat="1" ht="42" x14ac:dyDescent="0.35">
      <c r="A3" s="250" t="s">
        <v>22</v>
      </c>
      <c r="B3" s="236">
        <v>155078</v>
      </c>
      <c r="C3" s="231" t="s">
        <v>23</v>
      </c>
      <c r="D3" s="231" t="s">
        <v>458</v>
      </c>
      <c r="E3" s="231" t="s">
        <v>24</v>
      </c>
      <c r="F3" s="232">
        <v>40000</v>
      </c>
      <c r="G3" s="232" t="s">
        <v>26</v>
      </c>
      <c r="H3" s="231" t="s">
        <v>25</v>
      </c>
      <c r="I3" s="231" t="s">
        <v>25</v>
      </c>
      <c r="J3" s="231" t="s">
        <v>25</v>
      </c>
      <c r="K3" s="231" t="s">
        <v>26</v>
      </c>
      <c r="L3" s="233">
        <v>45322</v>
      </c>
      <c r="M3" s="231" t="s">
        <v>26</v>
      </c>
      <c r="N3" s="233">
        <v>45519</v>
      </c>
      <c r="O3" s="231" t="s">
        <v>417</v>
      </c>
      <c r="P3" s="191" t="s">
        <v>441</v>
      </c>
      <c r="Q3" s="231" t="s">
        <v>27</v>
      </c>
      <c r="R3" s="231" t="s">
        <v>25</v>
      </c>
      <c r="S3" s="231" t="s">
        <v>28</v>
      </c>
      <c r="T3" s="234" t="s">
        <v>29</v>
      </c>
      <c r="U3" s="235"/>
    </row>
    <row r="4" spans="1:68" s="20" customFormat="1" ht="39.9" customHeight="1" x14ac:dyDescent="0.35">
      <c r="A4" s="247" t="s">
        <v>30</v>
      </c>
      <c r="B4" s="237">
        <v>157720</v>
      </c>
      <c r="C4" s="212" t="s">
        <v>31</v>
      </c>
      <c r="D4" s="212" t="s">
        <v>435</v>
      </c>
      <c r="E4" s="212" t="s">
        <v>32</v>
      </c>
      <c r="F4" s="213">
        <v>769700</v>
      </c>
      <c r="G4" s="214" t="s">
        <v>25</v>
      </c>
      <c r="H4" s="212" t="s">
        <v>26</v>
      </c>
      <c r="I4" s="212" t="s">
        <v>26</v>
      </c>
      <c r="J4" s="212" t="s">
        <v>26</v>
      </c>
      <c r="K4" s="212" t="s">
        <v>25</v>
      </c>
      <c r="L4" s="212" t="s">
        <v>28</v>
      </c>
      <c r="M4" s="212" t="s">
        <v>26</v>
      </c>
      <c r="N4" s="215">
        <v>45323</v>
      </c>
      <c r="O4" s="212" t="s">
        <v>33</v>
      </c>
      <c r="P4" s="187" t="s">
        <v>427</v>
      </c>
      <c r="Q4" s="212" t="s">
        <v>34</v>
      </c>
      <c r="R4" s="212" t="s">
        <v>25</v>
      </c>
      <c r="S4" s="212" t="s">
        <v>28</v>
      </c>
      <c r="T4" s="187" t="s">
        <v>40</v>
      </c>
      <c r="U4" s="224"/>
    </row>
    <row r="5" spans="1:68" s="20" customFormat="1" ht="38.25" customHeight="1" x14ac:dyDescent="0.35">
      <c r="A5" s="247" t="s">
        <v>36</v>
      </c>
      <c r="B5" s="237">
        <v>150321</v>
      </c>
      <c r="C5" s="212" t="s">
        <v>23</v>
      </c>
      <c r="D5" s="212" t="s">
        <v>436</v>
      </c>
      <c r="E5" s="212" t="s">
        <v>24</v>
      </c>
      <c r="F5" s="213">
        <v>151618</v>
      </c>
      <c r="G5" s="214" t="s">
        <v>25</v>
      </c>
      <c r="H5" s="212" t="s">
        <v>26</v>
      </c>
      <c r="I5" s="212" t="s">
        <v>25</v>
      </c>
      <c r="J5" s="212" t="s">
        <v>25</v>
      </c>
      <c r="K5" s="212" t="s">
        <v>25</v>
      </c>
      <c r="L5" s="212" t="s">
        <v>28</v>
      </c>
      <c r="M5" s="212" t="s">
        <v>25</v>
      </c>
      <c r="N5" s="212" t="s">
        <v>28</v>
      </c>
      <c r="O5" s="212" t="s">
        <v>37</v>
      </c>
      <c r="P5" s="212" t="s">
        <v>428</v>
      </c>
      <c r="Q5" s="212" t="s">
        <v>38</v>
      </c>
      <c r="R5" s="212" t="s">
        <v>25</v>
      </c>
      <c r="S5" s="212" t="s">
        <v>39</v>
      </c>
      <c r="T5" s="123" t="s">
        <v>402</v>
      </c>
      <c r="U5" s="224"/>
    </row>
    <row r="6" spans="1:68" s="20" customFormat="1" ht="42.6" customHeight="1" x14ac:dyDescent="0.35">
      <c r="A6" s="247" t="s">
        <v>41</v>
      </c>
      <c r="B6" s="237">
        <v>103010</v>
      </c>
      <c r="C6" s="212" t="s">
        <v>31</v>
      </c>
      <c r="D6" s="212" t="s">
        <v>437</v>
      </c>
      <c r="E6" s="212" t="s">
        <v>32</v>
      </c>
      <c r="F6" s="213">
        <v>26700</v>
      </c>
      <c r="G6" s="214" t="s">
        <v>25</v>
      </c>
      <c r="H6" s="212" t="s">
        <v>26</v>
      </c>
      <c r="I6" s="212" t="s">
        <v>25</v>
      </c>
      <c r="J6" s="212" t="s">
        <v>25</v>
      </c>
      <c r="K6" s="212" t="s">
        <v>25</v>
      </c>
      <c r="L6" s="212" t="s">
        <v>28</v>
      </c>
      <c r="M6" s="212" t="s">
        <v>25</v>
      </c>
      <c r="N6" s="212" t="s">
        <v>28</v>
      </c>
      <c r="O6" s="212" t="s">
        <v>37</v>
      </c>
      <c r="P6" s="212" t="s">
        <v>428</v>
      </c>
      <c r="Q6" s="212" t="s">
        <v>38</v>
      </c>
      <c r="R6" s="212" t="s">
        <v>25</v>
      </c>
      <c r="S6" s="212" t="s">
        <v>39</v>
      </c>
      <c r="T6" s="123" t="s">
        <v>402</v>
      </c>
      <c r="U6" s="224"/>
    </row>
    <row r="7" spans="1:68" s="20" customFormat="1" ht="42.75" customHeight="1" x14ac:dyDescent="0.35">
      <c r="A7" s="247" t="s">
        <v>42</v>
      </c>
      <c r="B7" s="238" t="s">
        <v>43</v>
      </c>
      <c r="C7" s="216" t="s">
        <v>44</v>
      </c>
      <c r="D7" s="212" t="s">
        <v>457</v>
      </c>
      <c r="E7" s="216" t="s">
        <v>32</v>
      </c>
      <c r="F7" s="217">
        <v>1075261</v>
      </c>
      <c r="G7" s="214" t="s">
        <v>25</v>
      </c>
      <c r="H7" s="216" t="s">
        <v>25</v>
      </c>
      <c r="I7" s="216" t="s">
        <v>25</v>
      </c>
      <c r="J7" s="216" t="s">
        <v>25</v>
      </c>
      <c r="K7" s="216" t="s">
        <v>26</v>
      </c>
      <c r="L7" s="218">
        <v>45084</v>
      </c>
      <c r="M7" s="216" t="s">
        <v>26</v>
      </c>
      <c r="N7" s="218">
        <v>45138</v>
      </c>
      <c r="O7" s="219" t="s">
        <v>28</v>
      </c>
      <c r="P7" s="123" t="s">
        <v>418</v>
      </c>
      <c r="Q7" s="216" t="s">
        <v>34</v>
      </c>
      <c r="R7" s="216" t="s">
        <v>25</v>
      </c>
      <c r="S7" s="216" t="s">
        <v>28</v>
      </c>
      <c r="T7" s="122" t="s">
        <v>45</v>
      </c>
      <c r="U7" s="225"/>
    </row>
    <row r="8" spans="1:68" s="20" customFormat="1" ht="63" x14ac:dyDescent="0.35">
      <c r="A8" s="247" t="s">
        <v>46</v>
      </c>
      <c r="B8" s="237" t="s">
        <v>47</v>
      </c>
      <c r="C8" s="212" t="s">
        <v>23</v>
      </c>
      <c r="D8" s="212" t="s">
        <v>457</v>
      </c>
      <c r="E8" s="212" t="s">
        <v>24</v>
      </c>
      <c r="F8" s="220">
        <v>5028917</v>
      </c>
      <c r="G8" s="213" t="s">
        <v>26</v>
      </c>
      <c r="H8" s="212" t="s">
        <v>26</v>
      </c>
      <c r="I8" s="212" t="s">
        <v>25</v>
      </c>
      <c r="J8" s="212" t="s">
        <v>25</v>
      </c>
      <c r="K8" s="212" t="s">
        <v>25</v>
      </c>
      <c r="L8" s="215" t="s">
        <v>28</v>
      </c>
      <c r="M8" s="212" t="s">
        <v>26</v>
      </c>
      <c r="N8" s="215">
        <v>45473</v>
      </c>
      <c r="O8" s="212" t="s">
        <v>432</v>
      </c>
      <c r="P8" s="188" t="s">
        <v>455</v>
      </c>
      <c r="Q8" s="212" t="s">
        <v>34</v>
      </c>
      <c r="R8" s="212" t="s">
        <v>25</v>
      </c>
      <c r="S8" s="212" t="s">
        <v>28</v>
      </c>
      <c r="T8" s="122" t="s">
        <v>130</v>
      </c>
      <c r="U8" s="224"/>
    </row>
    <row r="9" spans="1:68" s="20" customFormat="1" ht="75" customHeight="1" x14ac:dyDescent="0.35">
      <c r="A9" s="247" t="s">
        <v>433</v>
      </c>
      <c r="B9" s="238">
        <v>155190</v>
      </c>
      <c r="C9" s="216" t="s">
        <v>23</v>
      </c>
      <c r="D9" s="212" t="s">
        <v>457</v>
      </c>
      <c r="E9" s="216" t="s">
        <v>24</v>
      </c>
      <c r="F9" s="214">
        <v>713645</v>
      </c>
      <c r="G9" s="214" t="s">
        <v>26</v>
      </c>
      <c r="H9" s="216" t="s">
        <v>26</v>
      </c>
      <c r="I9" s="216" t="s">
        <v>25</v>
      </c>
      <c r="J9" s="216" t="s">
        <v>25</v>
      </c>
      <c r="K9" s="216" t="s">
        <v>25</v>
      </c>
      <c r="L9" s="218" t="s">
        <v>28</v>
      </c>
      <c r="M9" s="216" t="s">
        <v>26</v>
      </c>
      <c r="N9" s="218">
        <v>45473</v>
      </c>
      <c r="O9" s="216" t="s">
        <v>52</v>
      </c>
      <c r="P9" s="216" t="s">
        <v>434</v>
      </c>
      <c r="Q9" s="216" t="s">
        <v>34</v>
      </c>
      <c r="R9" s="216" t="s">
        <v>25</v>
      </c>
      <c r="S9" s="216" t="s">
        <v>28</v>
      </c>
      <c r="T9" s="122" t="s">
        <v>130</v>
      </c>
      <c r="U9" s="224"/>
    </row>
    <row r="10" spans="1:68" s="115" customFormat="1" ht="42" x14ac:dyDescent="0.35">
      <c r="A10" s="247" t="s">
        <v>53</v>
      </c>
      <c r="B10" s="237">
        <v>155800</v>
      </c>
      <c r="C10" s="212" t="s">
        <v>31</v>
      </c>
      <c r="D10" s="212" t="s">
        <v>457</v>
      </c>
      <c r="E10" s="212"/>
      <c r="F10" s="213">
        <v>469800</v>
      </c>
      <c r="G10" s="213" t="s">
        <v>26</v>
      </c>
      <c r="H10" s="212" t="s">
        <v>26</v>
      </c>
      <c r="I10" s="212" t="s">
        <v>25</v>
      </c>
      <c r="J10" s="212" t="s">
        <v>25</v>
      </c>
      <c r="K10" s="212" t="s">
        <v>25</v>
      </c>
      <c r="L10" s="212" t="s">
        <v>28</v>
      </c>
      <c r="M10" s="212" t="s">
        <v>26</v>
      </c>
      <c r="N10" s="212" t="s">
        <v>403</v>
      </c>
      <c r="O10" s="212" t="s">
        <v>48</v>
      </c>
      <c r="P10" s="186" t="s">
        <v>454</v>
      </c>
      <c r="Q10" s="212" t="s">
        <v>54</v>
      </c>
      <c r="R10" s="212" t="s">
        <v>25</v>
      </c>
      <c r="S10" s="212">
        <v>0</v>
      </c>
      <c r="T10" s="122" t="s">
        <v>55</v>
      </c>
      <c r="U10" s="224"/>
      <c r="V10" s="121"/>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row>
    <row r="11" spans="1:68" s="20" customFormat="1" ht="39" customHeight="1" x14ac:dyDescent="0.35">
      <c r="A11" s="247" t="s">
        <v>56</v>
      </c>
      <c r="B11" s="237" t="s">
        <v>57</v>
      </c>
      <c r="C11" s="212" t="s">
        <v>31</v>
      </c>
      <c r="D11" s="212" t="s">
        <v>457</v>
      </c>
      <c r="E11" s="212" t="s">
        <v>32</v>
      </c>
      <c r="F11" s="213">
        <v>900500</v>
      </c>
      <c r="G11" s="213" t="s">
        <v>26</v>
      </c>
      <c r="H11" s="212" t="s">
        <v>25</v>
      </c>
      <c r="I11" s="212" t="s">
        <v>25</v>
      </c>
      <c r="J11" s="212" t="s">
        <v>26</v>
      </c>
      <c r="K11" s="212" t="s">
        <v>26</v>
      </c>
      <c r="L11" s="212" t="s">
        <v>58</v>
      </c>
      <c r="M11" s="212" t="s">
        <v>26</v>
      </c>
      <c r="N11" s="212" t="s">
        <v>59</v>
      </c>
      <c r="O11" s="212" t="s">
        <v>60</v>
      </c>
      <c r="P11" s="186" t="s">
        <v>400</v>
      </c>
      <c r="Q11" s="212" t="s">
        <v>34</v>
      </c>
      <c r="R11" s="212" t="s">
        <v>26</v>
      </c>
      <c r="S11" s="212" t="s">
        <v>61</v>
      </c>
      <c r="T11" s="221" t="s">
        <v>62</v>
      </c>
      <c r="U11" s="224"/>
      <c r="V11" s="121"/>
    </row>
    <row r="12" spans="1:68" s="20" customFormat="1" ht="37.5" customHeight="1" x14ac:dyDescent="0.35">
      <c r="A12" s="247" t="s">
        <v>63</v>
      </c>
      <c r="B12" s="237">
        <v>181004</v>
      </c>
      <c r="C12" s="212" t="s">
        <v>31</v>
      </c>
      <c r="D12" s="212" t="s">
        <v>457</v>
      </c>
      <c r="E12" s="212" t="s">
        <v>32</v>
      </c>
      <c r="F12" s="213">
        <v>118118</v>
      </c>
      <c r="G12" s="214" t="s">
        <v>25</v>
      </c>
      <c r="H12" s="212" t="s">
        <v>25</v>
      </c>
      <c r="I12" s="212" t="s">
        <v>25</v>
      </c>
      <c r="J12" s="212" t="s">
        <v>26</v>
      </c>
      <c r="K12" s="212" t="s">
        <v>26</v>
      </c>
      <c r="L12" s="212" t="s">
        <v>58</v>
      </c>
      <c r="M12" s="212" t="s">
        <v>26</v>
      </c>
      <c r="N12" s="212" t="s">
        <v>59</v>
      </c>
      <c r="O12" s="212" t="s">
        <v>60</v>
      </c>
      <c r="P12" s="186" t="s">
        <v>401</v>
      </c>
      <c r="Q12" s="212" t="s">
        <v>34</v>
      </c>
      <c r="R12" s="212" t="s">
        <v>26</v>
      </c>
      <c r="S12" s="212" t="s">
        <v>64</v>
      </c>
      <c r="T12" s="221" t="s">
        <v>65</v>
      </c>
      <c r="U12" s="224"/>
      <c r="V12" s="121"/>
    </row>
    <row r="13" spans="1:68" s="183" customFormat="1" ht="63" x14ac:dyDescent="0.35">
      <c r="A13" s="247" t="s">
        <v>442</v>
      </c>
      <c r="B13" s="238" t="s">
        <v>66</v>
      </c>
      <c r="C13" s="216" t="s">
        <v>23</v>
      </c>
      <c r="D13" s="212" t="s">
        <v>456</v>
      </c>
      <c r="E13" s="216" t="s">
        <v>67</v>
      </c>
      <c r="F13" s="214">
        <v>14611181</v>
      </c>
      <c r="G13" s="214" t="s">
        <v>26</v>
      </c>
      <c r="H13" s="216" t="s">
        <v>26</v>
      </c>
      <c r="I13" s="216" t="s">
        <v>25</v>
      </c>
      <c r="J13" s="216" t="s">
        <v>25</v>
      </c>
      <c r="K13" s="216" t="s">
        <v>68</v>
      </c>
      <c r="L13" s="216"/>
      <c r="M13" s="216" t="s">
        <v>68</v>
      </c>
      <c r="N13" s="216"/>
      <c r="O13" s="216" t="s">
        <v>69</v>
      </c>
      <c r="P13" s="188" t="s">
        <v>443</v>
      </c>
      <c r="Q13" s="216" t="s">
        <v>444</v>
      </c>
      <c r="R13" s="216" t="s">
        <v>26</v>
      </c>
      <c r="S13" s="216" t="s">
        <v>71</v>
      </c>
      <c r="T13" s="222" t="s">
        <v>445</v>
      </c>
      <c r="U13" s="225"/>
      <c r="V13" s="112"/>
    </row>
    <row r="14" spans="1:68" s="183" customFormat="1" ht="63" x14ac:dyDescent="0.35">
      <c r="A14" s="247" t="s">
        <v>72</v>
      </c>
      <c r="B14" s="238">
        <v>65590</v>
      </c>
      <c r="C14" s="216" t="s">
        <v>23</v>
      </c>
      <c r="D14" s="216" t="s">
        <v>459</v>
      </c>
      <c r="E14" s="216" t="s">
        <v>24</v>
      </c>
      <c r="F14" s="214">
        <v>0</v>
      </c>
      <c r="G14" s="214" t="s">
        <v>26</v>
      </c>
      <c r="H14" s="216" t="s">
        <v>26</v>
      </c>
      <c r="I14" s="216" t="s">
        <v>25</v>
      </c>
      <c r="J14" s="216" t="s">
        <v>25</v>
      </c>
      <c r="K14" s="216" t="s">
        <v>26</v>
      </c>
      <c r="L14" s="218">
        <v>45382</v>
      </c>
      <c r="M14" s="216" t="s">
        <v>73</v>
      </c>
      <c r="N14" s="218">
        <v>45565</v>
      </c>
      <c r="O14" s="216" t="s">
        <v>69</v>
      </c>
      <c r="P14" s="188" t="s">
        <v>443</v>
      </c>
      <c r="Q14" s="216" t="s">
        <v>446</v>
      </c>
      <c r="R14" s="216" t="s">
        <v>26</v>
      </c>
      <c r="S14" s="216" t="s">
        <v>74</v>
      </c>
      <c r="T14" s="222" t="s">
        <v>447</v>
      </c>
      <c r="U14" s="225"/>
      <c r="V14" s="112"/>
    </row>
    <row r="15" spans="1:68" s="183" customFormat="1" ht="84" x14ac:dyDescent="0.35">
      <c r="A15" s="247" t="s">
        <v>448</v>
      </c>
      <c r="B15" s="238" t="s">
        <v>77</v>
      </c>
      <c r="C15" s="216" t="s">
        <v>23</v>
      </c>
      <c r="D15" s="216" t="s">
        <v>459</v>
      </c>
      <c r="E15" s="216" t="s">
        <v>24</v>
      </c>
      <c r="F15" s="214">
        <v>730196</v>
      </c>
      <c r="G15" s="214" t="s">
        <v>26</v>
      </c>
      <c r="H15" s="216" t="s">
        <v>26</v>
      </c>
      <c r="I15" s="216" t="s">
        <v>25</v>
      </c>
      <c r="J15" s="216" t="s">
        <v>25</v>
      </c>
      <c r="K15" s="216" t="s">
        <v>78</v>
      </c>
      <c r="L15" s="218">
        <v>45383</v>
      </c>
      <c r="M15" s="216" t="s">
        <v>78</v>
      </c>
      <c r="N15" s="218">
        <v>45565</v>
      </c>
      <c r="O15" s="216" t="s">
        <v>69</v>
      </c>
      <c r="P15" s="188" t="s">
        <v>443</v>
      </c>
      <c r="Q15" s="216" t="s">
        <v>446</v>
      </c>
      <c r="R15" s="216" t="s">
        <v>26</v>
      </c>
      <c r="S15" s="216" t="s">
        <v>74</v>
      </c>
      <c r="T15" s="222" t="s">
        <v>449</v>
      </c>
      <c r="U15" s="225"/>
      <c r="V15" s="112"/>
    </row>
    <row r="16" spans="1:68" s="183" customFormat="1" ht="78" x14ac:dyDescent="0.35">
      <c r="A16" s="247" t="s">
        <v>450</v>
      </c>
      <c r="B16" s="238" t="s">
        <v>81</v>
      </c>
      <c r="C16" s="216" t="s">
        <v>31</v>
      </c>
      <c r="D16" s="212" t="s">
        <v>456</v>
      </c>
      <c r="E16" s="216" t="s">
        <v>32</v>
      </c>
      <c r="F16" s="214">
        <v>160944</v>
      </c>
      <c r="G16" s="214" t="s">
        <v>26</v>
      </c>
      <c r="H16" s="216" t="s">
        <v>26</v>
      </c>
      <c r="I16" s="216" t="s">
        <v>25</v>
      </c>
      <c r="J16" s="216" t="s">
        <v>25</v>
      </c>
      <c r="K16" s="216" t="s">
        <v>68</v>
      </c>
      <c r="L16" s="218"/>
      <c r="M16" s="216" t="s">
        <v>68</v>
      </c>
      <c r="N16" s="218"/>
      <c r="O16" s="216" t="s">
        <v>69</v>
      </c>
      <c r="P16" s="188" t="s">
        <v>443</v>
      </c>
      <c r="Q16" s="216" t="s">
        <v>446</v>
      </c>
      <c r="R16" s="216" t="s">
        <v>26</v>
      </c>
      <c r="S16" s="216" t="s">
        <v>71</v>
      </c>
      <c r="T16" s="222" t="s">
        <v>451</v>
      </c>
      <c r="U16" s="225"/>
      <c r="V16" s="184"/>
    </row>
    <row r="17" spans="1:68" s="183" customFormat="1" ht="78" x14ac:dyDescent="0.35">
      <c r="A17" s="247" t="s">
        <v>452</v>
      </c>
      <c r="B17" s="238" t="s">
        <v>83</v>
      </c>
      <c r="C17" s="216" t="s">
        <v>23</v>
      </c>
      <c r="D17" s="212" t="s">
        <v>456</v>
      </c>
      <c r="E17" s="216" t="s">
        <v>67</v>
      </c>
      <c r="F17" s="214">
        <v>1002320</v>
      </c>
      <c r="G17" s="214" t="s">
        <v>26</v>
      </c>
      <c r="H17" s="216" t="s">
        <v>26</v>
      </c>
      <c r="I17" s="216" t="s">
        <v>25</v>
      </c>
      <c r="J17" s="216" t="s">
        <v>25</v>
      </c>
      <c r="K17" s="216" t="s">
        <v>68</v>
      </c>
      <c r="L17" s="216"/>
      <c r="M17" s="216" t="s">
        <v>68</v>
      </c>
      <c r="N17" s="216"/>
      <c r="O17" s="216" t="s">
        <v>69</v>
      </c>
      <c r="P17" s="188" t="s">
        <v>443</v>
      </c>
      <c r="Q17" s="216" t="s">
        <v>446</v>
      </c>
      <c r="R17" s="216" t="s">
        <v>26</v>
      </c>
      <c r="S17" s="216" t="s">
        <v>71</v>
      </c>
      <c r="T17" s="222" t="s">
        <v>453</v>
      </c>
      <c r="U17" s="225"/>
      <c r="V17" s="112"/>
    </row>
    <row r="18" spans="1:68" ht="45" customHeight="1" x14ac:dyDescent="0.3">
      <c r="A18" s="247" t="s">
        <v>84</v>
      </c>
      <c r="B18" s="237">
        <v>155027</v>
      </c>
      <c r="C18" s="212" t="s">
        <v>23</v>
      </c>
      <c r="D18" s="212" t="s">
        <v>394</v>
      </c>
      <c r="E18" s="212" t="s">
        <v>24</v>
      </c>
      <c r="F18" s="213">
        <v>381278</v>
      </c>
      <c r="G18" s="213" t="s">
        <v>25</v>
      </c>
      <c r="H18" s="212" t="s">
        <v>25</v>
      </c>
      <c r="I18" s="212" t="s">
        <v>25</v>
      </c>
      <c r="J18" s="212" t="s">
        <v>25</v>
      </c>
      <c r="K18" s="209" t="s">
        <v>85</v>
      </c>
      <c r="L18" s="209" t="s">
        <v>28</v>
      </c>
      <c r="M18" s="209" t="s">
        <v>85</v>
      </c>
      <c r="N18" s="215">
        <v>45246</v>
      </c>
      <c r="O18" s="209" t="s">
        <v>397</v>
      </c>
      <c r="P18" s="221" t="s">
        <v>88</v>
      </c>
      <c r="Q18" s="209" t="s">
        <v>398</v>
      </c>
      <c r="R18" s="209" t="s">
        <v>86</v>
      </c>
      <c r="S18" s="209" t="s">
        <v>87</v>
      </c>
      <c r="T18" s="221" t="s">
        <v>88</v>
      </c>
      <c r="U18" s="224"/>
      <c r="V18" s="121"/>
    </row>
    <row r="19" spans="1:68" s="20" customFormat="1" ht="180" customHeight="1" x14ac:dyDescent="0.35">
      <c r="A19" s="308" t="s">
        <v>91</v>
      </c>
      <c r="B19" s="244" t="s">
        <v>92</v>
      </c>
      <c r="C19" s="239" t="s">
        <v>23</v>
      </c>
      <c r="D19" s="295" t="s">
        <v>394</v>
      </c>
      <c r="E19" s="295" t="s">
        <v>24</v>
      </c>
      <c r="F19" s="240">
        <v>1510023</v>
      </c>
      <c r="G19" s="240" t="s">
        <v>26</v>
      </c>
      <c r="H19" s="239" t="s">
        <v>26</v>
      </c>
      <c r="I19" s="239" t="s">
        <v>25</v>
      </c>
      <c r="J19" s="239" t="s">
        <v>26</v>
      </c>
      <c r="K19" s="239" t="s">
        <v>25</v>
      </c>
      <c r="L19" s="239" t="s">
        <v>28</v>
      </c>
      <c r="M19" s="239" t="s">
        <v>26</v>
      </c>
      <c r="N19" s="241">
        <v>44985</v>
      </c>
      <c r="O19" s="239" t="s">
        <v>94</v>
      </c>
      <c r="P19" s="239" t="s">
        <v>396</v>
      </c>
      <c r="Q19" s="239" t="s">
        <v>70</v>
      </c>
      <c r="R19" s="239" t="s">
        <v>25</v>
      </c>
      <c r="S19" s="239" t="s">
        <v>95</v>
      </c>
      <c r="T19" s="242" t="s">
        <v>96</v>
      </c>
      <c r="U19" s="243" t="s">
        <v>389</v>
      </c>
      <c r="V19" s="108"/>
      <c r="W19" s="114"/>
      <c r="X19" s="114"/>
      <c r="Y19" s="114"/>
    </row>
    <row r="20" spans="1:68" s="20" customFormat="1" ht="74.25" customHeight="1" x14ac:dyDescent="0.35">
      <c r="A20" s="247" t="s">
        <v>97</v>
      </c>
      <c r="B20" s="238" t="s">
        <v>98</v>
      </c>
      <c r="C20" s="216" t="s">
        <v>23</v>
      </c>
      <c r="D20" s="212" t="s">
        <v>456</v>
      </c>
      <c r="E20" s="216" t="s">
        <v>32</v>
      </c>
      <c r="F20" s="214">
        <v>2331846</v>
      </c>
      <c r="G20" s="214" t="s">
        <v>26</v>
      </c>
      <c r="H20" s="216" t="s">
        <v>26</v>
      </c>
      <c r="I20" s="216" t="s">
        <v>26</v>
      </c>
      <c r="J20" s="216" t="s">
        <v>26</v>
      </c>
      <c r="K20" s="216" t="s">
        <v>26</v>
      </c>
      <c r="L20" s="218">
        <v>45504</v>
      </c>
      <c r="M20" s="216" t="s">
        <v>25</v>
      </c>
      <c r="N20" s="216" t="s">
        <v>28</v>
      </c>
      <c r="O20" s="216" t="s">
        <v>404</v>
      </c>
      <c r="P20" s="216" t="s">
        <v>405</v>
      </c>
      <c r="Q20" s="216" t="s">
        <v>34</v>
      </c>
      <c r="R20" s="216" t="s">
        <v>26</v>
      </c>
      <c r="S20" s="216" t="s">
        <v>99</v>
      </c>
      <c r="T20" s="123" t="s">
        <v>406</v>
      </c>
      <c r="U20" s="225"/>
      <c r="V20" s="121"/>
    </row>
    <row r="21" spans="1:68" s="20" customFormat="1" ht="63" x14ac:dyDescent="0.35">
      <c r="A21" s="247" t="s">
        <v>100</v>
      </c>
      <c r="B21" s="238" t="s">
        <v>407</v>
      </c>
      <c r="C21" s="216" t="s">
        <v>23</v>
      </c>
      <c r="D21" s="212" t="s">
        <v>456</v>
      </c>
      <c r="E21" s="216" t="s">
        <v>24</v>
      </c>
      <c r="F21" s="214">
        <v>355000</v>
      </c>
      <c r="G21" s="214" t="s">
        <v>25</v>
      </c>
      <c r="H21" s="216" t="s">
        <v>26</v>
      </c>
      <c r="I21" s="216" t="s">
        <v>26</v>
      </c>
      <c r="J21" s="216" t="s">
        <v>26</v>
      </c>
      <c r="K21" s="216" t="s">
        <v>26</v>
      </c>
      <c r="L21" s="216" t="s">
        <v>26</v>
      </c>
      <c r="M21" s="216" t="s">
        <v>26</v>
      </c>
      <c r="N21" s="216" t="s">
        <v>26</v>
      </c>
      <c r="O21" s="216" t="s">
        <v>408</v>
      </c>
      <c r="P21" s="216" t="s">
        <v>409</v>
      </c>
      <c r="Q21" s="216" t="s">
        <v>34</v>
      </c>
      <c r="R21" s="216" t="s">
        <v>26</v>
      </c>
      <c r="S21" s="216" t="s">
        <v>101</v>
      </c>
      <c r="T21" s="123" t="s">
        <v>410</v>
      </c>
      <c r="U21" s="264"/>
      <c r="V21" s="121"/>
    </row>
    <row r="22" spans="1:68" ht="88.2" customHeight="1" x14ac:dyDescent="0.3">
      <c r="A22" s="247" t="s">
        <v>102</v>
      </c>
      <c r="B22" s="237">
        <v>159322</v>
      </c>
      <c r="C22" s="212" t="s">
        <v>44</v>
      </c>
      <c r="D22" s="212" t="s">
        <v>460</v>
      </c>
      <c r="E22" s="212" t="s">
        <v>32</v>
      </c>
      <c r="F22" s="220">
        <v>277464</v>
      </c>
      <c r="G22" s="213" t="s">
        <v>25</v>
      </c>
      <c r="H22" s="212" t="s">
        <v>25</v>
      </c>
      <c r="I22" s="212" t="s">
        <v>26</v>
      </c>
      <c r="J22" s="212" t="s">
        <v>25</v>
      </c>
      <c r="K22" s="212" t="s">
        <v>26</v>
      </c>
      <c r="L22" s="215">
        <v>45473</v>
      </c>
      <c r="M22" s="212" t="s">
        <v>26</v>
      </c>
      <c r="N22" s="215">
        <v>45291</v>
      </c>
      <c r="O22" s="212" t="s">
        <v>422</v>
      </c>
      <c r="P22" s="187" t="s">
        <v>464</v>
      </c>
      <c r="Q22" s="212" t="s">
        <v>424</v>
      </c>
      <c r="R22" s="212" t="s">
        <v>25</v>
      </c>
      <c r="S22" s="212" t="s">
        <v>425</v>
      </c>
      <c r="T22" s="269" t="s">
        <v>465</v>
      </c>
      <c r="U22" s="265"/>
      <c r="V22" s="121"/>
    </row>
    <row r="23" spans="1:68" ht="88.2" customHeight="1" x14ac:dyDescent="0.3">
      <c r="A23" s="247" t="s">
        <v>102</v>
      </c>
      <c r="B23" s="237">
        <v>159317</v>
      </c>
      <c r="C23" s="212" t="s">
        <v>31</v>
      </c>
      <c r="D23" s="212" t="s">
        <v>461</v>
      </c>
      <c r="E23" s="212" t="s">
        <v>32</v>
      </c>
      <c r="F23" s="220">
        <v>1321667</v>
      </c>
      <c r="G23" s="213" t="s">
        <v>25</v>
      </c>
      <c r="H23" s="212" t="s">
        <v>25</v>
      </c>
      <c r="I23" s="212" t="s">
        <v>26</v>
      </c>
      <c r="J23" s="212" t="s">
        <v>25</v>
      </c>
      <c r="K23" s="212" t="s">
        <v>26</v>
      </c>
      <c r="L23" s="215">
        <v>45473</v>
      </c>
      <c r="M23" s="212" t="s">
        <v>26</v>
      </c>
      <c r="N23" s="215">
        <v>45291</v>
      </c>
      <c r="O23" s="212" t="s">
        <v>422</v>
      </c>
      <c r="P23" s="187" t="s">
        <v>464</v>
      </c>
      <c r="Q23" s="212" t="s">
        <v>424</v>
      </c>
      <c r="R23" s="212" t="s">
        <v>25</v>
      </c>
      <c r="S23" s="212" t="s">
        <v>425</v>
      </c>
      <c r="T23" s="269" t="s">
        <v>465</v>
      </c>
      <c r="U23" s="265"/>
      <c r="V23" s="121"/>
    </row>
    <row r="24" spans="1:68" ht="88.2" customHeight="1" x14ac:dyDescent="0.3">
      <c r="A24" s="247" t="s">
        <v>102</v>
      </c>
      <c r="B24" s="237">
        <v>159327</v>
      </c>
      <c r="C24" s="212" t="s">
        <v>31</v>
      </c>
      <c r="D24" s="212" t="s">
        <v>461</v>
      </c>
      <c r="E24" s="212" t="s">
        <v>32</v>
      </c>
      <c r="F24" s="220">
        <v>225000</v>
      </c>
      <c r="G24" s="213" t="s">
        <v>25</v>
      </c>
      <c r="H24" s="212" t="s">
        <v>25</v>
      </c>
      <c r="I24" s="212" t="s">
        <v>26</v>
      </c>
      <c r="J24" s="212" t="s">
        <v>25</v>
      </c>
      <c r="K24" s="212" t="s">
        <v>26</v>
      </c>
      <c r="L24" s="215">
        <v>45473</v>
      </c>
      <c r="M24" s="212" t="s">
        <v>26</v>
      </c>
      <c r="N24" s="215">
        <v>45291</v>
      </c>
      <c r="O24" s="212" t="s">
        <v>422</v>
      </c>
      <c r="P24" s="187" t="s">
        <v>464</v>
      </c>
      <c r="Q24" s="212" t="s">
        <v>424</v>
      </c>
      <c r="R24" s="212" t="s">
        <v>25</v>
      </c>
      <c r="S24" s="212" t="s">
        <v>425</v>
      </c>
      <c r="T24" s="269" t="s">
        <v>465</v>
      </c>
      <c r="U24" s="265"/>
      <c r="V24" s="121"/>
    </row>
    <row r="25" spans="1:68" ht="88.2" customHeight="1" x14ac:dyDescent="0.3">
      <c r="A25" s="247" t="s">
        <v>102</v>
      </c>
      <c r="B25" s="237">
        <v>152020</v>
      </c>
      <c r="C25" s="212" t="s">
        <v>31</v>
      </c>
      <c r="D25" s="212" t="s">
        <v>461</v>
      </c>
      <c r="E25" s="212" t="s">
        <v>32</v>
      </c>
      <c r="F25" s="220">
        <v>31500</v>
      </c>
      <c r="G25" s="213" t="s">
        <v>25</v>
      </c>
      <c r="H25" s="212" t="s">
        <v>25</v>
      </c>
      <c r="I25" s="212" t="s">
        <v>26</v>
      </c>
      <c r="J25" s="212" t="s">
        <v>25</v>
      </c>
      <c r="K25" s="212" t="s">
        <v>26</v>
      </c>
      <c r="L25" s="215">
        <v>45473</v>
      </c>
      <c r="M25" s="212" t="s">
        <v>26</v>
      </c>
      <c r="N25" s="215">
        <v>45291</v>
      </c>
      <c r="O25" s="212" t="s">
        <v>422</v>
      </c>
      <c r="P25" s="187" t="s">
        <v>464</v>
      </c>
      <c r="Q25" s="212" t="s">
        <v>424</v>
      </c>
      <c r="R25" s="212" t="s">
        <v>25</v>
      </c>
      <c r="S25" s="212" t="s">
        <v>425</v>
      </c>
      <c r="T25" s="269" t="s">
        <v>465</v>
      </c>
      <c r="U25" s="265"/>
      <c r="V25" s="121"/>
    </row>
    <row r="26" spans="1:68" s="116" customFormat="1" ht="88.2" customHeight="1" x14ac:dyDescent="0.3">
      <c r="A26" s="248" t="s">
        <v>102</v>
      </c>
      <c r="B26" s="245">
        <v>110128</v>
      </c>
      <c r="C26" s="209" t="s">
        <v>31</v>
      </c>
      <c r="D26" s="209" t="s">
        <v>462</v>
      </c>
      <c r="E26" s="209" t="s">
        <v>32</v>
      </c>
      <c r="F26" s="223">
        <v>52098</v>
      </c>
      <c r="G26" s="210" t="s">
        <v>25</v>
      </c>
      <c r="H26" s="209" t="s">
        <v>25</v>
      </c>
      <c r="I26" s="209" t="s">
        <v>25</v>
      </c>
      <c r="J26" s="209" t="s">
        <v>25</v>
      </c>
      <c r="K26" s="209" t="s">
        <v>26</v>
      </c>
      <c r="L26" s="211">
        <v>45657</v>
      </c>
      <c r="M26" s="209" t="s">
        <v>26</v>
      </c>
      <c r="N26" s="211">
        <v>45838</v>
      </c>
      <c r="O26" s="209" t="s">
        <v>422</v>
      </c>
      <c r="P26" s="187" t="s">
        <v>464</v>
      </c>
      <c r="Q26" s="209" t="s">
        <v>424</v>
      </c>
      <c r="R26" s="209" t="s">
        <v>25</v>
      </c>
      <c r="S26" s="209" t="s">
        <v>425</v>
      </c>
      <c r="T26" s="269" t="s">
        <v>465</v>
      </c>
      <c r="U26" s="266"/>
      <c r="V26" s="124"/>
    </row>
    <row r="27" spans="1:68" s="116" customFormat="1" ht="88.2" customHeight="1" x14ac:dyDescent="0.3">
      <c r="A27" s="248" t="s">
        <v>102</v>
      </c>
      <c r="B27" s="245">
        <v>159367</v>
      </c>
      <c r="C27" s="209" t="s">
        <v>23</v>
      </c>
      <c r="D27" s="209" t="s">
        <v>463</v>
      </c>
      <c r="E27" s="209" t="s">
        <v>24</v>
      </c>
      <c r="F27" s="223">
        <v>1688194</v>
      </c>
      <c r="G27" s="210" t="s">
        <v>25</v>
      </c>
      <c r="H27" s="209" t="s">
        <v>25</v>
      </c>
      <c r="I27" s="209" t="s">
        <v>25</v>
      </c>
      <c r="J27" s="209" t="s">
        <v>25</v>
      </c>
      <c r="K27" s="209" t="s">
        <v>26</v>
      </c>
      <c r="L27" s="211">
        <v>45566</v>
      </c>
      <c r="M27" s="209" t="s">
        <v>26</v>
      </c>
      <c r="N27" s="211">
        <v>45747</v>
      </c>
      <c r="O27" s="209" t="s">
        <v>422</v>
      </c>
      <c r="P27" s="187" t="s">
        <v>464</v>
      </c>
      <c r="Q27" s="209" t="s">
        <v>424</v>
      </c>
      <c r="R27" s="209" t="s">
        <v>25</v>
      </c>
      <c r="S27" s="209" t="s">
        <v>425</v>
      </c>
      <c r="T27" s="269" t="s">
        <v>465</v>
      </c>
      <c r="U27" s="266"/>
      <c r="V27" s="124"/>
    </row>
    <row r="28" spans="1:68" s="116" customFormat="1" ht="88.2" customHeight="1" x14ac:dyDescent="0.3">
      <c r="A28" s="248" t="s">
        <v>102</v>
      </c>
      <c r="B28" s="245">
        <v>65560</v>
      </c>
      <c r="C28" s="209" t="s">
        <v>31</v>
      </c>
      <c r="D28" s="209" t="s">
        <v>24</v>
      </c>
      <c r="E28" s="209" t="s">
        <v>24</v>
      </c>
      <c r="F28" s="223" t="s">
        <v>24</v>
      </c>
      <c r="G28" s="210" t="s">
        <v>26</v>
      </c>
      <c r="H28" s="209" t="s">
        <v>24</v>
      </c>
      <c r="I28" s="209" t="s">
        <v>24</v>
      </c>
      <c r="J28" s="209" t="s">
        <v>24</v>
      </c>
      <c r="K28" s="209" t="s">
        <v>24</v>
      </c>
      <c r="L28" s="211" t="s">
        <v>24</v>
      </c>
      <c r="M28" s="209" t="s">
        <v>24</v>
      </c>
      <c r="N28" s="211" t="s">
        <v>24</v>
      </c>
      <c r="O28" s="209" t="s">
        <v>24</v>
      </c>
      <c r="P28" s="209" t="s">
        <v>24</v>
      </c>
      <c r="Q28" s="209" t="s">
        <v>24</v>
      </c>
      <c r="R28" s="209" t="s">
        <v>24</v>
      </c>
      <c r="S28" s="209" t="s">
        <v>24</v>
      </c>
      <c r="T28" s="269" t="s">
        <v>24</v>
      </c>
      <c r="U28" s="266"/>
      <c r="V28" s="124"/>
    </row>
    <row r="29" spans="1:68" ht="88.2" customHeight="1" x14ac:dyDescent="0.3">
      <c r="A29" s="248" t="s">
        <v>102</v>
      </c>
      <c r="B29" s="237">
        <v>152003</v>
      </c>
      <c r="C29" s="212" t="s">
        <v>31</v>
      </c>
      <c r="D29" s="212" t="s">
        <v>461</v>
      </c>
      <c r="E29" s="212" t="s">
        <v>32</v>
      </c>
      <c r="F29" s="220">
        <v>36000</v>
      </c>
      <c r="G29" s="213" t="s">
        <v>25</v>
      </c>
      <c r="H29" s="212" t="s">
        <v>25</v>
      </c>
      <c r="I29" s="212" t="s">
        <v>26</v>
      </c>
      <c r="J29" s="212" t="s">
        <v>25</v>
      </c>
      <c r="K29" s="212" t="s">
        <v>26</v>
      </c>
      <c r="L29" s="211">
        <v>45473</v>
      </c>
      <c r="M29" s="212" t="s">
        <v>26</v>
      </c>
      <c r="N29" s="215">
        <v>45291</v>
      </c>
      <c r="O29" s="212" t="s">
        <v>422</v>
      </c>
      <c r="P29" s="187" t="s">
        <v>464</v>
      </c>
      <c r="Q29" s="212" t="s">
        <v>424</v>
      </c>
      <c r="R29" s="212" t="s">
        <v>25</v>
      </c>
      <c r="S29" s="212" t="s">
        <v>425</v>
      </c>
      <c r="T29" s="269" t="s">
        <v>465</v>
      </c>
      <c r="U29" s="266"/>
      <c r="V29" s="121"/>
    </row>
    <row r="30" spans="1:68" ht="88.2" customHeight="1" x14ac:dyDescent="0.3">
      <c r="A30" s="248" t="s">
        <v>102</v>
      </c>
      <c r="B30" s="237" t="s">
        <v>103</v>
      </c>
      <c r="C30" s="212" t="s">
        <v>23</v>
      </c>
      <c r="D30" s="212" t="s">
        <v>461</v>
      </c>
      <c r="E30" s="212" t="s">
        <v>24</v>
      </c>
      <c r="F30" s="220">
        <v>120000</v>
      </c>
      <c r="G30" s="213" t="s">
        <v>25</v>
      </c>
      <c r="H30" s="212" t="s">
        <v>25</v>
      </c>
      <c r="I30" s="212" t="s">
        <v>26</v>
      </c>
      <c r="J30" s="212" t="s">
        <v>25</v>
      </c>
      <c r="K30" s="212" t="s">
        <v>26</v>
      </c>
      <c r="L30" s="211">
        <v>45473</v>
      </c>
      <c r="M30" s="212" t="s">
        <v>26</v>
      </c>
      <c r="N30" s="215">
        <v>45291</v>
      </c>
      <c r="O30" s="212" t="s">
        <v>422</v>
      </c>
      <c r="P30" s="187" t="s">
        <v>464</v>
      </c>
      <c r="Q30" s="212" t="s">
        <v>424</v>
      </c>
      <c r="R30" s="212" t="s">
        <v>25</v>
      </c>
      <c r="S30" s="212" t="s">
        <v>425</v>
      </c>
      <c r="T30" s="269" t="s">
        <v>465</v>
      </c>
      <c r="U30" s="266"/>
      <c r="V30" s="121"/>
    </row>
    <row r="31" spans="1:68" s="117" customFormat="1" ht="62.4" x14ac:dyDescent="0.3">
      <c r="A31" s="247" t="s">
        <v>104</v>
      </c>
      <c r="B31" s="244">
        <v>155957</v>
      </c>
      <c r="C31" s="239" t="s">
        <v>23</v>
      </c>
      <c r="D31" s="239" t="s">
        <v>394</v>
      </c>
      <c r="E31" s="239" t="s">
        <v>93</v>
      </c>
      <c r="F31" s="267" t="s">
        <v>393</v>
      </c>
      <c r="G31" s="240" t="s">
        <v>25</v>
      </c>
      <c r="H31" s="239" t="s">
        <v>25</v>
      </c>
      <c r="I31" s="239" t="s">
        <v>25</v>
      </c>
      <c r="J31" s="239" t="s">
        <v>25</v>
      </c>
      <c r="K31" s="239" t="s">
        <v>25</v>
      </c>
      <c r="L31" s="239" t="s">
        <v>28</v>
      </c>
      <c r="M31" s="239" t="s">
        <v>26</v>
      </c>
      <c r="N31" s="241">
        <v>45246</v>
      </c>
      <c r="O31" s="239" t="s">
        <v>26</v>
      </c>
      <c r="P31" s="268" t="s">
        <v>106</v>
      </c>
      <c r="Q31" s="239" t="s">
        <v>105</v>
      </c>
      <c r="R31" s="239" t="s">
        <v>26</v>
      </c>
      <c r="S31" s="239" t="s">
        <v>64</v>
      </c>
      <c r="T31" s="268" t="s">
        <v>106</v>
      </c>
      <c r="U31" s="225" t="s">
        <v>395</v>
      </c>
      <c r="V31" s="121"/>
      <c r="W31" s="111"/>
      <c r="X31" s="111"/>
      <c r="Y31" s="111"/>
      <c r="Z31" s="111"/>
      <c r="AA31" s="111"/>
      <c r="AB31" s="111"/>
      <c r="AC31" s="111"/>
      <c r="AD31" s="111"/>
      <c r="AE31" s="111"/>
      <c r="AF31" s="111"/>
      <c r="AG31" s="111"/>
      <c r="AH31" s="111"/>
      <c r="AI31" s="111"/>
      <c r="AJ31" s="111"/>
      <c r="AK31" s="111"/>
      <c r="AL31" s="111"/>
      <c r="AM31" s="111"/>
      <c r="AN31" s="111"/>
      <c r="AO31" s="111"/>
      <c r="AP31" s="111"/>
      <c r="AQ31" s="111"/>
      <c r="AR31" s="111"/>
      <c r="AS31" s="111"/>
      <c r="AT31" s="111"/>
      <c r="AU31" s="111"/>
      <c r="AV31" s="111"/>
      <c r="AW31" s="111"/>
      <c r="AX31" s="111"/>
      <c r="AY31" s="111"/>
      <c r="AZ31" s="111"/>
      <c r="BA31" s="111"/>
      <c r="BB31" s="111"/>
      <c r="BC31" s="111"/>
      <c r="BD31" s="111"/>
      <c r="BE31" s="111"/>
      <c r="BF31" s="111"/>
      <c r="BG31" s="111"/>
      <c r="BH31" s="111"/>
      <c r="BI31" s="111"/>
      <c r="BJ31" s="111"/>
      <c r="BK31" s="111"/>
      <c r="BL31" s="111"/>
      <c r="BM31" s="111"/>
      <c r="BN31" s="111"/>
      <c r="BO31" s="111"/>
      <c r="BP31" s="111"/>
    </row>
    <row r="32" spans="1:68" s="117" customFormat="1" ht="62.4" x14ac:dyDescent="0.3">
      <c r="A32" s="247" t="s">
        <v>107</v>
      </c>
      <c r="B32" s="237">
        <v>155957</v>
      </c>
      <c r="C32" s="212" t="s">
        <v>23</v>
      </c>
      <c r="D32" s="212" t="s">
        <v>394</v>
      </c>
      <c r="E32" s="212" t="s">
        <v>24</v>
      </c>
      <c r="F32" s="214" t="s">
        <v>393</v>
      </c>
      <c r="G32" s="213" t="s">
        <v>25</v>
      </c>
      <c r="H32" s="212" t="s">
        <v>25</v>
      </c>
      <c r="I32" s="212" t="s">
        <v>25</v>
      </c>
      <c r="J32" s="212" t="s">
        <v>25</v>
      </c>
      <c r="K32" s="212" t="s">
        <v>25</v>
      </c>
      <c r="L32" s="212" t="s">
        <v>28</v>
      </c>
      <c r="M32" s="212" t="s">
        <v>26</v>
      </c>
      <c r="N32" s="215">
        <v>45246</v>
      </c>
      <c r="O32" s="212" t="s">
        <v>26</v>
      </c>
      <c r="P32" s="221" t="s">
        <v>106</v>
      </c>
      <c r="Q32" s="212" t="s">
        <v>105</v>
      </c>
      <c r="R32" s="212" t="s">
        <v>26</v>
      </c>
      <c r="S32" s="212" t="s">
        <v>108</v>
      </c>
      <c r="T32" s="221" t="s">
        <v>106</v>
      </c>
      <c r="U32" s="225" t="s">
        <v>395</v>
      </c>
      <c r="V32" s="121"/>
      <c r="W32" s="111"/>
      <c r="X32" s="111"/>
      <c r="Y32" s="111"/>
      <c r="Z32" s="111"/>
      <c r="AA32" s="111"/>
      <c r="AB32" s="111"/>
      <c r="AC32" s="111"/>
      <c r="AD32" s="111"/>
      <c r="AE32" s="111"/>
      <c r="AF32" s="111"/>
      <c r="AG32" s="111"/>
      <c r="AH32" s="111"/>
      <c r="AI32" s="111"/>
      <c r="AJ32" s="111"/>
      <c r="AK32" s="111"/>
      <c r="AL32" s="111"/>
      <c r="AM32" s="111"/>
      <c r="AN32" s="111"/>
      <c r="AO32" s="111"/>
      <c r="AP32" s="111"/>
      <c r="AQ32" s="111"/>
      <c r="AR32" s="111"/>
      <c r="AS32" s="111"/>
      <c r="AT32" s="111"/>
      <c r="AU32" s="111"/>
      <c r="AV32" s="111"/>
      <c r="AW32" s="111"/>
      <c r="AX32" s="111"/>
      <c r="AY32" s="111"/>
      <c r="AZ32" s="111"/>
      <c r="BA32" s="111"/>
      <c r="BB32" s="111"/>
      <c r="BC32" s="111"/>
      <c r="BD32" s="111"/>
      <c r="BE32" s="111"/>
      <c r="BF32" s="111"/>
      <c r="BG32" s="111"/>
      <c r="BH32" s="111"/>
      <c r="BI32" s="111"/>
      <c r="BJ32" s="111"/>
      <c r="BK32" s="111"/>
      <c r="BL32" s="111"/>
      <c r="BM32" s="111"/>
      <c r="BN32" s="111"/>
      <c r="BO32" s="111"/>
      <c r="BP32" s="111"/>
    </row>
    <row r="33" spans="1:22" s="20" customFormat="1" ht="42.6" thickBot="1" x14ac:dyDescent="0.4">
      <c r="A33" s="249" t="s">
        <v>109</v>
      </c>
      <c r="B33" s="246" t="s">
        <v>110</v>
      </c>
      <c r="C33" s="226" t="s">
        <v>23</v>
      </c>
      <c r="D33" s="226" t="s">
        <v>438</v>
      </c>
      <c r="E33" s="226" t="s">
        <v>24</v>
      </c>
      <c r="F33" s="227">
        <v>689960</v>
      </c>
      <c r="G33" s="227" t="s">
        <v>26</v>
      </c>
      <c r="H33" s="226" t="s">
        <v>26</v>
      </c>
      <c r="I33" s="226" t="s">
        <v>25</v>
      </c>
      <c r="J33" s="226" t="s">
        <v>26</v>
      </c>
      <c r="K33" s="226" t="s">
        <v>26</v>
      </c>
      <c r="L33" s="228">
        <v>45413</v>
      </c>
      <c r="M33" s="226" t="s">
        <v>26</v>
      </c>
      <c r="N33" s="228">
        <v>45611</v>
      </c>
      <c r="O33" s="226" t="s">
        <v>111</v>
      </c>
      <c r="P33" s="226" t="s">
        <v>391</v>
      </c>
      <c r="Q33" s="226" t="s">
        <v>112</v>
      </c>
      <c r="R33" s="226" t="s">
        <v>26</v>
      </c>
      <c r="S33" s="226" t="s">
        <v>64</v>
      </c>
      <c r="T33" s="229" t="s">
        <v>113</v>
      </c>
      <c r="U33" s="230"/>
      <c r="V33" s="121"/>
    </row>
    <row r="34" spans="1:22" x14ac:dyDescent="0.4">
      <c r="B34" s="125"/>
      <c r="C34" s="125"/>
      <c r="D34" s="125"/>
      <c r="E34" s="125"/>
      <c r="F34" s="126"/>
      <c r="G34" s="126"/>
      <c r="H34" s="121"/>
      <c r="I34" s="121"/>
      <c r="J34" s="125"/>
      <c r="K34" s="121"/>
      <c r="L34" s="121"/>
      <c r="M34" s="121"/>
      <c r="N34" s="121"/>
      <c r="O34" s="121"/>
      <c r="P34" s="121"/>
      <c r="Q34" s="121"/>
      <c r="R34" s="121"/>
      <c r="S34" s="125"/>
      <c r="T34" s="125"/>
      <c r="U34" s="121"/>
      <c r="V34" s="121"/>
    </row>
    <row r="35" spans="1:22" x14ac:dyDescent="0.3">
      <c r="A35" s="181" t="s">
        <v>116</v>
      </c>
      <c r="B35" s="125"/>
      <c r="C35" s="125"/>
      <c r="D35" s="125"/>
      <c r="E35" s="125"/>
      <c r="F35" s="126"/>
      <c r="G35" s="126"/>
      <c r="H35" s="121"/>
      <c r="I35" s="121"/>
      <c r="J35" s="125"/>
      <c r="K35" s="121"/>
      <c r="L35" s="121"/>
      <c r="M35" s="121"/>
      <c r="N35" s="121"/>
      <c r="O35" s="121"/>
      <c r="P35" s="121"/>
      <c r="Q35" s="121"/>
      <c r="R35" s="121"/>
      <c r="S35" s="125"/>
      <c r="T35" s="125"/>
      <c r="U35" s="121"/>
      <c r="V35" s="121"/>
    </row>
    <row r="36" spans="1:22" x14ac:dyDescent="0.4">
      <c r="B36" s="125"/>
      <c r="C36" s="125"/>
      <c r="D36" s="125"/>
      <c r="E36" s="125"/>
      <c r="F36" s="126"/>
      <c r="G36" s="126"/>
      <c r="H36" s="121"/>
      <c r="I36" s="121"/>
      <c r="J36" s="125"/>
      <c r="K36" s="121"/>
      <c r="L36" s="121"/>
      <c r="M36" s="121"/>
      <c r="N36" s="121"/>
      <c r="O36" s="121"/>
      <c r="P36" s="121"/>
      <c r="Q36" s="121"/>
      <c r="R36" s="121"/>
      <c r="S36" s="125"/>
      <c r="T36" s="125"/>
      <c r="U36" s="121"/>
      <c r="V36" s="121"/>
    </row>
    <row r="37" spans="1:22" x14ac:dyDescent="0.4">
      <c r="A37" s="180" t="s">
        <v>431</v>
      </c>
      <c r="B37" s="125"/>
      <c r="C37" s="125"/>
      <c r="D37" s="125"/>
      <c r="E37" s="125"/>
      <c r="F37" s="126"/>
      <c r="G37" s="126"/>
      <c r="H37" s="121"/>
      <c r="I37" s="121"/>
      <c r="J37" s="125"/>
      <c r="K37" s="121"/>
      <c r="L37" s="121"/>
      <c r="M37" s="121"/>
      <c r="N37" s="121"/>
      <c r="O37" s="121"/>
      <c r="P37" s="121"/>
      <c r="Q37" s="121"/>
      <c r="R37" s="121"/>
      <c r="S37" s="125"/>
      <c r="T37" s="125"/>
      <c r="U37" s="121"/>
      <c r="V37" s="121"/>
    </row>
    <row r="38" spans="1:22" x14ac:dyDescent="0.4">
      <c r="B38" s="125"/>
      <c r="C38" s="125"/>
      <c r="D38" s="125"/>
      <c r="E38" s="125"/>
      <c r="F38" s="126"/>
      <c r="G38" s="126"/>
      <c r="H38" s="121"/>
      <c r="I38" s="121"/>
      <c r="J38" s="125"/>
      <c r="K38" s="121"/>
      <c r="L38" s="121"/>
      <c r="M38" s="121"/>
      <c r="N38" s="121"/>
      <c r="O38" s="121"/>
      <c r="P38" s="121"/>
      <c r="Q38" s="121"/>
      <c r="R38" s="121"/>
      <c r="S38" s="125"/>
      <c r="T38" s="125"/>
      <c r="U38" s="121"/>
      <c r="V38" s="121"/>
    </row>
    <row r="39" spans="1:22" x14ac:dyDescent="0.4">
      <c r="B39" s="127"/>
      <c r="C39" s="125"/>
      <c r="D39" s="125"/>
      <c r="E39" s="125"/>
      <c r="F39" s="128"/>
      <c r="G39" s="126"/>
      <c r="H39" s="121"/>
      <c r="I39" s="121"/>
      <c r="J39" s="125"/>
      <c r="K39" s="121"/>
      <c r="L39" s="121"/>
      <c r="M39" s="121"/>
      <c r="N39" s="121"/>
      <c r="O39" s="121"/>
      <c r="P39" s="121"/>
      <c r="Q39" s="121"/>
      <c r="R39" s="121"/>
      <c r="S39" s="125"/>
      <c r="T39" s="125"/>
      <c r="U39" s="121"/>
      <c r="V39" s="121"/>
    </row>
    <row r="40" spans="1:22" x14ac:dyDescent="0.4">
      <c r="B40" s="125"/>
      <c r="C40" s="125"/>
      <c r="D40" s="125"/>
      <c r="E40" s="125"/>
      <c r="F40" s="126"/>
      <c r="G40" s="126"/>
      <c r="H40" s="121"/>
      <c r="I40" s="121"/>
      <c r="J40" s="125"/>
      <c r="K40" s="121"/>
      <c r="L40" s="121"/>
      <c r="M40" s="121"/>
      <c r="N40" s="121"/>
      <c r="O40" s="121"/>
      <c r="P40" s="121"/>
      <c r="Q40" s="121"/>
      <c r="R40" s="121"/>
      <c r="S40" s="125"/>
      <c r="T40" s="125"/>
      <c r="U40" s="121"/>
      <c r="V40" s="121"/>
    </row>
    <row r="41" spans="1:22" x14ac:dyDescent="0.4">
      <c r="B41" s="125"/>
      <c r="C41" s="125"/>
      <c r="D41" s="125"/>
      <c r="E41" s="125"/>
      <c r="F41" s="126"/>
      <c r="G41" s="126"/>
      <c r="H41" s="121"/>
      <c r="I41" s="121"/>
      <c r="J41" s="125"/>
      <c r="K41" s="121"/>
      <c r="L41" s="121"/>
      <c r="M41" s="121"/>
      <c r="N41" s="121"/>
      <c r="O41" s="121"/>
      <c r="P41" s="121"/>
      <c r="Q41" s="121"/>
      <c r="R41" s="121"/>
      <c r="S41" s="125"/>
      <c r="T41" s="125"/>
      <c r="U41" s="121"/>
      <c r="V41" s="121"/>
    </row>
  </sheetData>
  <autoFilter ref="A2:U33" xr:uid="{48F59853-D858-4E3C-843A-5451E3560852}"/>
  <hyperlinks>
    <hyperlink ref="T8" r:id="rId1" display="Dave Rozell" xr:uid="{98E6E0C5-D9C9-4911-AB40-B3D613BC901A}"/>
    <hyperlink ref="T9" r:id="rId2" display="Dave Rozell" xr:uid="{B76885E2-8DE6-45C6-8565-DC3C77D12287}"/>
    <hyperlink ref="T33" r:id="rId3" xr:uid="{0F0B0F40-1325-4607-8A1B-60C229839BF7}"/>
    <hyperlink ref="T32" r:id="rId4" xr:uid="{6833F68A-31A3-49AA-A961-5B5995182889}"/>
    <hyperlink ref="T31" r:id="rId5" xr:uid="{3AAFC9D5-49E2-4FFF-BF1E-A3C32F5F6270}"/>
    <hyperlink ref="T19" r:id="rId6" xr:uid="{0421EC3E-F19F-4730-907C-2CC101DA02AD}"/>
    <hyperlink ref="T18" r:id="rId7" xr:uid="{01BBB89D-590A-42D5-87AB-E8C84C4BA603}"/>
    <hyperlink ref="P18" r:id="rId8" xr:uid="{FEC1110C-4524-4C3A-B96F-AB46E06A8248}"/>
    <hyperlink ref="T11" r:id="rId9" xr:uid="{9FDD9C16-E315-457D-B3C5-4CBF04080A00}"/>
    <hyperlink ref="T12" r:id="rId10" xr:uid="{C097DC65-F4E6-4425-9FB7-F019B2283593}"/>
    <hyperlink ref="P31" r:id="rId11" xr:uid="{1ECC0E69-0E1E-4782-A691-877087A4C13A}"/>
    <hyperlink ref="P32" r:id="rId12" xr:uid="{F34D167D-5892-4ABF-83E7-F4222B86A3C3}"/>
    <hyperlink ref="T10" r:id="rId13" xr:uid="{A4C309D4-352B-41EB-96A1-149D8D886E65}"/>
    <hyperlink ref="T20" r:id="rId14" xr:uid="{99F2FC64-0EB9-4E01-A5A5-732393BA18D3}"/>
    <hyperlink ref="T21" r:id="rId15" xr:uid="{B62A7EC8-D8CA-442A-B48C-622BFC86ADBD}"/>
    <hyperlink ref="T3" r:id="rId16" xr:uid="{AEE3814D-F49C-4CFC-B1C8-8E39BFB89661}"/>
    <hyperlink ref="T7" r:id="rId17" xr:uid="{DA5BD6A0-0B04-4AA6-BE9A-AFC3C9B7C687}"/>
    <hyperlink ref="T4" r:id="rId18" xr:uid="{4B443ECF-7942-4F82-9B88-CC3FB485CA1C}"/>
    <hyperlink ref="T5" r:id="rId19" xr:uid="{59BD8A51-D36F-4C8B-80D2-31896A8D8F86}"/>
    <hyperlink ref="T6" r:id="rId20" xr:uid="{77EA8BB6-78F6-40EA-8205-C840CDF0C052}"/>
    <hyperlink ref="P3" r:id="rId21" xr:uid="{DD668C43-95BB-445D-ACFA-8A62CB46943A}"/>
    <hyperlink ref="P4" r:id="rId22" xr:uid="{8177AEA6-5884-4713-BEFB-069441600E80}"/>
    <hyperlink ref="P8" r:id="rId23" xr:uid="{0E41A685-923D-4727-8862-0C09D8E8FBA3}"/>
    <hyperlink ref="P7" r:id="rId24" xr:uid="{1D38509F-4F76-4888-BB86-1DFF27ED4B85}"/>
    <hyperlink ref="P10" r:id="rId25" xr:uid="{AF112D66-02AC-4634-BEC5-3D7C5FE0F9D3}"/>
    <hyperlink ref="P11" r:id="rId26" xr:uid="{5B7BDB80-7763-42DF-BA1B-92BF5F0A4212}"/>
    <hyperlink ref="P12" r:id="rId27" xr:uid="{181B8154-3067-479C-A19A-06AE09E42638}"/>
    <hyperlink ref="P13" r:id="rId28" xr:uid="{ED408CD0-9456-486D-A794-C71D3B3DB1CA}"/>
    <hyperlink ref="P14" r:id="rId29" xr:uid="{C5553093-5F2F-4994-BD22-3AAACB60B0EC}"/>
    <hyperlink ref="P15" r:id="rId30" xr:uid="{EAC84933-00C4-4B7D-85F9-FCC1F72F8176}"/>
    <hyperlink ref="P16" r:id="rId31" xr:uid="{4ED0E1E1-475D-45BE-8B5C-B3960B273049}"/>
    <hyperlink ref="P17" r:id="rId32" xr:uid="{E192C5F7-9A34-4F1A-9FCC-5CC81FB5FD76}"/>
    <hyperlink ref="P22" r:id="rId33" xr:uid="{5079E89D-5247-4EDB-9853-A4DF80D0B171}"/>
    <hyperlink ref="P23" r:id="rId34" xr:uid="{09707004-EACC-4FFA-B81D-9A32E33E06E7}"/>
    <hyperlink ref="P24" r:id="rId35" xr:uid="{BDC22274-FA42-4100-BD68-283EBC818717}"/>
    <hyperlink ref="P25" r:id="rId36" xr:uid="{45E7A73D-56A1-4A40-B3D1-E5855B19EB23}"/>
    <hyperlink ref="P26" r:id="rId37" xr:uid="{0C69182C-CE21-4BE8-961E-CD74B13E81C0}"/>
    <hyperlink ref="P27" r:id="rId38" xr:uid="{62561AFC-D4E1-46E1-9FCA-EBC56DF2FAB6}"/>
    <hyperlink ref="P29" r:id="rId39" xr:uid="{7F0D251C-B09D-443A-A850-43A68B805B17}"/>
    <hyperlink ref="P30" r:id="rId40" xr:uid="{C619A928-1033-45B8-9B77-E8E38B1384D9}"/>
  </hyperlinks>
  <pageMargins left="0.25" right="0.25" top="0.75" bottom="0.75" header="0.3" footer="0.3"/>
  <pageSetup scale="36" orientation="landscape" r:id="rId41"/>
  <legacyDrawing r:id="rId4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B0AFB-0B56-47D5-8332-DA67199301B6}">
  <dimension ref="A1:EA639"/>
  <sheetViews>
    <sheetView tabSelected="1" zoomScaleNormal="100" workbookViewId="0">
      <pane ySplit="1" topLeftCell="A29" activePane="bottomLeft" state="frozen"/>
      <selection pane="bottomLeft" activeCell="I60" sqref="I60"/>
    </sheetView>
  </sheetViews>
  <sheetFormatPr defaultColWidth="8.88671875" defaultRowHeight="14.4" x14ac:dyDescent="0.3"/>
  <cols>
    <col min="1" max="1" width="6.6640625" style="69" customWidth="1"/>
    <col min="2" max="2" width="10.5546875" style="84" bestFit="1" customWidth="1"/>
    <col min="3" max="3" width="10.5546875" style="85" bestFit="1" customWidth="1"/>
    <col min="4" max="4" width="27.21875" style="71" customWidth="1"/>
    <col min="5" max="5" width="47.21875" style="71" customWidth="1"/>
    <col min="6" max="6" width="26.6640625" style="71" customWidth="1"/>
    <col min="7" max="7" width="22.109375" style="71" customWidth="1"/>
    <col min="8" max="8" width="17" style="71" bestFit="1" customWidth="1"/>
    <col min="9" max="9" width="17" style="98" customWidth="1"/>
    <col min="10" max="131" width="8.88671875" style="98"/>
    <col min="132" max="16384" width="8.88671875" style="71"/>
  </cols>
  <sheetData>
    <row r="1" spans="1:131" s="108" customFormat="1" ht="34.200000000000003" customHeight="1" thickBot="1" x14ac:dyDescent="0.35">
      <c r="A1" s="303" t="s">
        <v>390</v>
      </c>
      <c r="B1" s="304" t="s">
        <v>117</v>
      </c>
      <c r="C1" s="304" t="s">
        <v>118</v>
      </c>
      <c r="D1" s="305" t="s">
        <v>119</v>
      </c>
      <c r="E1" s="304" t="s">
        <v>16</v>
      </c>
      <c r="F1" s="304" t="s">
        <v>120</v>
      </c>
      <c r="G1" s="304" t="s">
        <v>121</v>
      </c>
      <c r="H1" s="306" t="s">
        <v>20</v>
      </c>
      <c r="I1" s="296"/>
      <c r="J1" s="297"/>
      <c r="K1" s="297"/>
      <c r="L1" s="297"/>
      <c r="M1" s="297"/>
      <c r="N1" s="297"/>
      <c r="O1" s="297"/>
      <c r="P1" s="297"/>
      <c r="Q1" s="297"/>
      <c r="R1" s="297"/>
      <c r="S1" s="297"/>
      <c r="T1" s="297"/>
      <c r="U1" s="297"/>
      <c r="V1" s="297"/>
      <c r="W1" s="297"/>
      <c r="X1" s="297"/>
      <c r="Y1" s="297"/>
      <c r="Z1" s="297"/>
      <c r="AA1" s="297"/>
      <c r="AB1" s="297"/>
      <c r="AC1" s="297"/>
      <c r="AD1" s="297"/>
      <c r="AE1" s="297"/>
      <c r="AF1" s="297"/>
      <c r="AG1" s="297"/>
      <c r="AH1" s="297"/>
      <c r="AI1" s="297"/>
      <c r="AJ1" s="297"/>
      <c r="AK1" s="297"/>
      <c r="AL1" s="297"/>
      <c r="AM1" s="297"/>
      <c r="AN1" s="297"/>
      <c r="AO1" s="297"/>
      <c r="AP1" s="297"/>
      <c r="AQ1" s="297"/>
      <c r="AR1" s="297"/>
      <c r="AS1" s="297"/>
      <c r="AT1" s="297"/>
      <c r="AU1" s="297"/>
      <c r="AV1" s="297"/>
      <c r="AW1" s="297"/>
      <c r="AX1" s="297"/>
      <c r="AY1" s="297"/>
      <c r="AZ1" s="297"/>
      <c r="BA1" s="297"/>
      <c r="BB1" s="297"/>
      <c r="BC1" s="297"/>
      <c r="BD1" s="297"/>
      <c r="BE1" s="297"/>
      <c r="BF1" s="297"/>
      <c r="BG1" s="297"/>
      <c r="BH1" s="297"/>
      <c r="BI1" s="297"/>
      <c r="BJ1" s="297"/>
      <c r="BK1" s="297"/>
      <c r="BL1" s="297"/>
      <c r="BM1" s="297"/>
      <c r="BN1" s="297"/>
      <c r="BO1" s="297"/>
      <c r="BP1" s="297"/>
      <c r="BQ1" s="297"/>
      <c r="BR1" s="297"/>
      <c r="BS1" s="297"/>
      <c r="BT1" s="297"/>
      <c r="BU1" s="297"/>
      <c r="BV1" s="297"/>
      <c r="BW1" s="297"/>
      <c r="BX1" s="297"/>
      <c r="BY1" s="297"/>
      <c r="BZ1" s="297"/>
      <c r="CA1" s="297"/>
      <c r="CB1" s="297"/>
      <c r="CC1" s="297"/>
      <c r="CD1" s="297"/>
      <c r="CE1" s="297"/>
      <c r="CF1" s="297"/>
      <c r="CG1" s="297"/>
      <c r="CH1" s="297"/>
      <c r="CI1" s="297"/>
      <c r="CJ1" s="297"/>
      <c r="CK1" s="297"/>
      <c r="CL1" s="297"/>
      <c r="CM1" s="297"/>
      <c r="CN1" s="297"/>
      <c r="CO1" s="297"/>
      <c r="CP1" s="297"/>
      <c r="CQ1" s="297"/>
      <c r="CR1" s="297"/>
      <c r="CS1" s="297"/>
      <c r="CT1" s="297"/>
      <c r="CU1" s="297"/>
      <c r="CV1" s="297"/>
      <c r="CW1" s="297"/>
      <c r="CX1" s="297"/>
      <c r="CY1" s="297"/>
      <c r="CZ1" s="297"/>
      <c r="DA1" s="297"/>
      <c r="DB1" s="297"/>
      <c r="DC1" s="297"/>
      <c r="DD1" s="297"/>
      <c r="DE1" s="297"/>
      <c r="DF1" s="297"/>
      <c r="DG1" s="297"/>
      <c r="DH1" s="297"/>
      <c r="DI1" s="297"/>
      <c r="DJ1" s="297"/>
      <c r="DK1" s="297"/>
      <c r="DL1" s="297"/>
      <c r="DM1" s="297"/>
      <c r="DN1" s="297"/>
      <c r="DO1" s="297"/>
      <c r="DP1" s="297"/>
      <c r="DQ1" s="297"/>
      <c r="DR1" s="297"/>
      <c r="DS1" s="297"/>
      <c r="DT1" s="297"/>
      <c r="DU1" s="297"/>
      <c r="DV1" s="297"/>
      <c r="DW1" s="297"/>
      <c r="DX1" s="297"/>
      <c r="DY1" s="297"/>
      <c r="DZ1" s="297"/>
      <c r="EA1" s="297"/>
    </row>
    <row r="2" spans="1:131" ht="15" thickBot="1" x14ac:dyDescent="0.35">
      <c r="A2" s="321">
        <v>2023</v>
      </c>
      <c r="B2" s="322" t="s">
        <v>127</v>
      </c>
      <c r="C2" s="323"/>
      <c r="D2" s="324"/>
      <c r="E2" s="325"/>
      <c r="F2" s="325"/>
      <c r="G2" s="325"/>
      <c r="H2" s="326"/>
      <c r="I2" s="73"/>
    </row>
    <row r="3" spans="1:131" ht="15" thickBot="1" x14ac:dyDescent="0.35">
      <c r="A3" s="327"/>
      <c r="B3" s="328"/>
      <c r="C3" s="329" t="str">
        <f>'[1]Program Grid'!O15</f>
        <v>Jan., 23</v>
      </c>
      <c r="D3" s="330" t="s">
        <v>128</v>
      </c>
      <c r="E3" s="329"/>
      <c r="F3" s="329" t="str">
        <f>'[1]Program Grid'!A15</f>
        <v>Tobacco</v>
      </c>
      <c r="G3" s="329" t="str">
        <f>'[1]Program Grid'!B15</f>
        <v>181010/65578</v>
      </c>
      <c r="H3" s="331" t="str">
        <f>'[1]Program Grid'!W15</f>
        <v>Vicki Huntington</v>
      </c>
      <c r="I3" s="73"/>
    </row>
    <row r="4" spans="1:131" ht="28.95" customHeight="1" x14ac:dyDescent="0.3">
      <c r="A4" s="327"/>
      <c r="B4" s="328"/>
      <c r="C4" s="332" t="str">
        <f>'[1]Program Grid'!O16</f>
        <v>Jan., 23</v>
      </c>
      <c r="D4" s="330" t="s">
        <v>128</v>
      </c>
      <c r="E4" s="329"/>
      <c r="F4" s="329" t="str">
        <f>'[1]Program Grid'!A16</f>
        <v>WI Wins</v>
      </c>
      <c r="G4" s="329">
        <f>'[1]Program Grid'!B16</f>
        <v>181004</v>
      </c>
      <c r="H4" s="331" t="str">
        <f>'[1]Program Grid'!W16</f>
        <v>Nancy Michaud</v>
      </c>
      <c r="I4" s="73"/>
      <c r="J4" s="351" t="s">
        <v>125</v>
      </c>
      <c r="K4" s="352"/>
      <c r="L4" s="352"/>
      <c r="M4" s="352"/>
      <c r="N4" s="352"/>
      <c r="O4" s="352"/>
      <c r="P4" s="353"/>
    </row>
    <row r="5" spans="1:131" s="98" customFormat="1" ht="29.4" thickBot="1" x14ac:dyDescent="0.35">
      <c r="A5" s="327"/>
      <c r="B5" s="328"/>
      <c r="C5" s="333">
        <f>'[1]Program Grid'!O5</f>
        <v>44957</v>
      </c>
      <c r="D5" s="334" t="s">
        <v>128</v>
      </c>
      <c r="E5" s="335"/>
      <c r="F5" s="335" t="str">
        <f>'[1]Program Grid'!A5</f>
        <v>Environmental Public Health Tracking</v>
      </c>
      <c r="G5" s="335">
        <f>'[1]Program Grid'!B5</f>
        <v>155078</v>
      </c>
      <c r="H5" s="336" t="str">
        <f>'[1]Program Grid'!W5</f>
        <v>Jenny Camponeschi</v>
      </c>
      <c r="I5" s="73"/>
      <c r="J5" s="354"/>
      <c r="K5" s="355"/>
      <c r="L5" s="355"/>
      <c r="M5" s="355"/>
      <c r="N5" s="355"/>
      <c r="O5" s="355"/>
      <c r="P5" s="356"/>
    </row>
    <row r="6" spans="1:131" ht="15" thickBot="1" x14ac:dyDescent="0.35">
      <c r="A6" s="321">
        <v>2023</v>
      </c>
      <c r="B6" s="322" t="s">
        <v>129</v>
      </c>
      <c r="C6" s="323"/>
      <c r="D6" s="324"/>
      <c r="E6" s="325"/>
      <c r="F6" s="325"/>
      <c r="G6" s="325"/>
      <c r="H6" s="326"/>
      <c r="I6" s="73"/>
      <c r="J6" s="354"/>
      <c r="K6" s="355"/>
      <c r="L6" s="355"/>
      <c r="M6" s="355"/>
      <c r="N6" s="355"/>
      <c r="O6" s="355"/>
      <c r="P6" s="356"/>
    </row>
    <row r="7" spans="1:131" ht="28.8" x14ac:dyDescent="0.3">
      <c r="A7" s="327"/>
      <c r="B7" s="328"/>
      <c r="C7" s="337">
        <f>'[1]Program Grid'!O10</f>
        <v>44971</v>
      </c>
      <c r="D7" s="330" t="s">
        <v>128</v>
      </c>
      <c r="E7" s="329"/>
      <c r="F7" s="329" t="str">
        <f>'[1]Program Grid'!A10</f>
        <v>PHEP (Public Health Emergency Preparedness)</v>
      </c>
      <c r="G7" s="329" t="str">
        <f>'[1]Program Grid'!B10</f>
        <v>155015/65596</v>
      </c>
      <c r="H7" s="331" t="s">
        <v>130</v>
      </c>
      <c r="I7" s="73"/>
      <c r="J7" s="354"/>
      <c r="K7" s="355"/>
      <c r="L7" s="355"/>
      <c r="M7" s="355"/>
      <c r="N7" s="355"/>
      <c r="O7" s="355"/>
      <c r="P7" s="356"/>
    </row>
    <row r="8" spans="1:131" x14ac:dyDescent="0.3">
      <c r="A8" s="327"/>
      <c r="B8" s="328"/>
      <c r="C8" s="338">
        <f>'[1]Program Grid'!O12</f>
        <v>44971</v>
      </c>
      <c r="D8" s="339" t="s">
        <v>128</v>
      </c>
      <c r="E8" s="332"/>
      <c r="F8" s="332" t="str">
        <f>'[1]Program Grid'!A12</f>
        <v>Cities Readiness</v>
      </c>
      <c r="G8" s="332">
        <f>'[1]Program Grid'!B12</f>
        <v>155190</v>
      </c>
      <c r="H8" s="340" t="s">
        <v>130</v>
      </c>
      <c r="I8" s="73"/>
      <c r="J8" s="354"/>
      <c r="K8" s="355"/>
      <c r="L8" s="355"/>
      <c r="M8" s="355"/>
      <c r="N8" s="355"/>
      <c r="O8" s="355"/>
      <c r="P8" s="356"/>
    </row>
    <row r="9" spans="1:131" ht="15" thickBot="1" x14ac:dyDescent="0.35">
      <c r="A9" s="327"/>
      <c r="B9" s="328"/>
      <c r="C9" s="333">
        <f>'[1]Program Grid'!Q25</f>
        <v>44985</v>
      </c>
      <c r="D9" s="334" t="s">
        <v>124</v>
      </c>
      <c r="E9" s="335"/>
      <c r="F9" s="335" t="str">
        <f>'[1]Program Grid'!A25</f>
        <v>Immunization</v>
      </c>
      <c r="G9" s="335" t="str">
        <f>'[1]Program Grid'!B25</f>
        <v>155020/65550</v>
      </c>
      <c r="H9" s="336" t="str">
        <f>'[1]Program Grid'!W25</f>
        <v>Stephanie Schauer</v>
      </c>
      <c r="I9" s="73"/>
      <c r="J9" s="354"/>
      <c r="K9" s="355"/>
      <c r="L9" s="355"/>
      <c r="M9" s="355"/>
      <c r="N9" s="355"/>
      <c r="O9" s="355"/>
      <c r="P9" s="356"/>
    </row>
    <row r="10" spans="1:131" ht="15" thickBot="1" x14ac:dyDescent="0.35">
      <c r="A10" s="321">
        <v>2023</v>
      </c>
      <c r="B10" s="322" t="s">
        <v>131</v>
      </c>
      <c r="C10" s="323"/>
      <c r="D10" s="324"/>
      <c r="E10" s="325"/>
      <c r="F10" s="325"/>
      <c r="G10" s="325"/>
      <c r="H10" s="326"/>
      <c r="I10" s="73"/>
      <c r="J10" s="354"/>
      <c r="K10" s="355"/>
      <c r="L10" s="355"/>
      <c r="M10" s="355"/>
      <c r="N10" s="355"/>
      <c r="O10" s="355"/>
      <c r="P10" s="356"/>
    </row>
    <row r="11" spans="1:131" ht="28.8" x14ac:dyDescent="0.3">
      <c r="A11" s="327"/>
      <c r="B11" s="328"/>
      <c r="C11" s="337">
        <f>'[1]Program Grid'!O18</f>
        <v>45016</v>
      </c>
      <c r="D11" s="330" t="s">
        <v>128</v>
      </c>
      <c r="E11" s="329"/>
      <c r="F11" s="329" t="str">
        <f>'[1]Program Grid'!A18</f>
        <v>TEFAP (The Emergency Food Assistance Program)</v>
      </c>
      <c r="G11" s="329" t="str">
        <f>'[1]Program Grid'!B18</f>
        <v>70010/65590</v>
      </c>
      <c r="H11" s="331" t="str">
        <f>'[1]Program Grid'!W18</f>
        <v>Carol Johnson</v>
      </c>
      <c r="I11" s="73"/>
      <c r="J11" s="354"/>
      <c r="K11" s="355"/>
      <c r="L11" s="355"/>
      <c r="M11" s="355"/>
      <c r="N11" s="355"/>
      <c r="O11" s="355"/>
      <c r="P11" s="356"/>
    </row>
    <row r="12" spans="1:131" ht="43.8" thickBot="1" x14ac:dyDescent="0.35">
      <c r="A12" s="327"/>
      <c r="B12" s="328"/>
      <c r="C12" s="333">
        <v>45016</v>
      </c>
      <c r="D12" s="334" t="s">
        <v>132</v>
      </c>
      <c r="E12" s="335"/>
      <c r="F12" s="335" t="str">
        <f>'[1]Program Grid'!A28</f>
        <v>Reproductive Health</v>
      </c>
      <c r="G12" s="335" t="s">
        <v>133</v>
      </c>
      <c r="H12" s="336" t="str">
        <f>'[1]Program Grid'!W28</f>
        <v>Shuba Samuel</v>
      </c>
      <c r="I12" s="73"/>
      <c r="J12" s="354"/>
      <c r="K12" s="355"/>
      <c r="L12" s="355"/>
      <c r="M12" s="355"/>
      <c r="N12" s="355"/>
      <c r="O12" s="355"/>
      <c r="P12" s="356"/>
    </row>
    <row r="13" spans="1:131" ht="15" thickBot="1" x14ac:dyDescent="0.35">
      <c r="A13" s="321">
        <v>2023</v>
      </c>
      <c r="B13" s="322" t="s">
        <v>135</v>
      </c>
      <c r="C13" s="323"/>
      <c r="D13" s="324"/>
      <c r="E13" s="325"/>
      <c r="F13" s="325"/>
      <c r="G13" s="325"/>
      <c r="H13" s="326"/>
      <c r="I13" s="73"/>
      <c r="J13" s="354"/>
      <c r="K13" s="355"/>
      <c r="L13" s="355"/>
      <c r="M13" s="355"/>
      <c r="N13" s="355"/>
      <c r="O13" s="355"/>
      <c r="P13" s="356"/>
    </row>
    <row r="14" spans="1:131" ht="28.8" x14ac:dyDescent="0.3">
      <c r="A14" s="327"/>
      <c r="B14" s="328"/>
      <c r="C14" s="337">
        <f>'[1]Program Grid'!O37</f>
        <v>45047</v>
      </c>
      <c r="D14" s="330" t="s">
        <v>128</v>
      </c>
      <c r="E14" s="329"/>
      <c r="F14" s="329" t="str">
        <f>'[1]Program Grid'!A37</f>
        <v>Preventive Health and Health Services (PHHS)</v>
      </c>
      <c r="G14" s="329" t="str">
        <f>'[1]Program Grid'!B37</f>
        <v>159220/65520</v>
      </c>
      <c r="H14" s="331" t="str">
        <f>'[1]Program Grid'!W37</f>
        <v xml:space="preserve">Angela Nimsgern </v>
      </c>
      <c r="I14" s="73"/>
      <c r="J14" s="354"/>
      <c r="K14" s="355"/>
      <c r="L14" s="355"/>
      <c r="M14" s="355"/>
      <c r="N14" s="355"/>
      <c r="O14" s="355"/>
      <c r="P14" s="356"/>
    </row>
    <row r="15" spans="1:131" ht="15" thickBot="1" x14ac:dyDescent="0.35">
      <c r="A15" s="327"/>
      <c r="B15" s="328"/>
      <c r="C15" s="333">
        <v>45047</v>
      </c>
      <c r="D15" s="334" t="s">
        <v>136</v>
      </c>
      <c r="E15" s="335"/>
      <c r="F15" s="335" t="s">
        <v>137</v>
      </c>
      <c r="G15" s="335"/>
      <c r="H15" s="336" t="s">
        <v>138</v>
      </c>
      <c r="I15" s="73"/>
      <c r="J15" s="354"/>
      <c r="K15" s="355"/>
      <c r="L15" s="355"/>
      <c r="M15" s="355"/>
      <c r="N15" s="355"/>
      <c r="O15" s="355"/>
      <c r="P15" s="356"/>
    </row>
    <row r="16" spans="1:131" ht="15" thickBot="1" x14ac:dyDescent="0.35">
      <c r="A16" s="321">
        <v>2023</v>
      </c>
      <c r="B16" s="341" t="s">
        <v>139</v>
      </c>
      <c r="C16" s="323"/>
      <c r="D16" s="324"/>
      <c r="E16" s="325"/>
      <c r="F16" s="325"/>
      <c r="G16" s="325"/>
      <c r="H16" s="326"/>
      <c r="I16" s="73"/>
      <c r="J16" s="354"/>
      <c r="K16" s="355"/>
      <c r="L16" s="355"/>
      <c r="M16" s="355"/>
      <c r="N16" s="355"/>
      <c r="O16" s="355"/>
      <c r="P16" s="356"/>
    </row>
    <row r="17" spans="1:16" ht="29.4" thickBot="1" x14ac:dyDescent="0.35">
      <c r="A17" s="327"/>
      <c r="B17" s="328"/>
      <c r="C17" s="337">
        <f>'[1]Program Grid'!O9</f>
        <v>45084</v>
      </c>
      <c r="D17" s="330" t="s">
        <v>128</v>
      </c>
      <c r="E17" s="329"/>
      <c r="F17" s="329" t="str">
        <f>'[1]Program Grid'!A9</f>
        <v>WWWP (Wisconsin Well Woman Program)</v>
      </c>
      <c r="G17" s="329" t="str">
        <f>'[1]Program Grid'!B9</f>
        <v>157010 &amp; 157008/65505</v>
      </c>
      <c r="H17" s="342" t="str">
        <f>'[1]Program Grid'!W9</f>
        <v>Gale Johnson</v>
      </c>
      <c r="I17" s="73"/>
      <c r="J17" s="357"/>
      <c r="K17" s="358"/>
      <c r="L17" s="358"/>
      <c r="M17" s="358"/>
      <c r="N17" s="358"/>
      <c r="O17" s="358"/>
      <c r="P17" s="359"/>
    </row>
    <row r="18" spans="1:16" x14ac:dyDescent="0.3">
      <c r="A18" s="327"/>
      <c r="B18" s="328"/>
      <c r="C18" s="338">
        <f>'[1]Program Grid'!O20</f>
        <v>45107</v>
      </c>
      <c r="D18" s="339" t="s">
        <v>128</v>
      </c>
      <c r="E18" s="332"/>
      <c r="F18" s="332" t="str">
        <f>'[1]Program Grid'!A20</f>
        <v>WIC Farmers Market</v>
      </c>
      <c r="G18" s="332" t="str">
        <f>'[1]Program Grid'!B20</f>
        <v>154720/65586</v>
      </c>
      <c r="H18" s="340" t="str">
        <f>'[1]Program Grid'!W20</f>
        <v>Allison Valitchka</v>
      </c>
      <c r="I18" s="73"/>
    </row>
    <row r="19" spans="1:16" ht="43.8" thickBot="1" x14ac:dyDescent="0.35">
      <c r="A19" s="327"/>
      <c r="B19" s="328"/>
      <c r="C19" s="333">
        <f>'[1]Program Grid'!O28</f>
        <v>45107</v>
      </c>
      <c r="D19" s="334" t="s">
        <v>128</v>
      </c>
      <c r="E19" s="335"/>
      <c r="F19" s="335" t="str">
        <f>'[1]Program Grid'!A28</f>
        <v>Reproductive Health</v>
      </c>
      <c r="G19" s="335" t="s">
        <v>133</v>
      </c>
      <c r="H19" s="336" t="str">
        <f>'[1]Program Grid'!W28</f>
        <v>Shuba Samuel</v>
      </c>
      <c r="I19" s="73"/>
    </row>
    <row r="20" spans="1:16" ht="15" thickBot="1" x14ac:dyDescent="0.35">
      <c r="A20" s="321">
        <v>2023</v>
      </c>
      <c r="B20" s="341" t="s">
        <v>140</v>
      </c>
      <c r="C20" s="323"/>
      <c r="D20" s="324"/>
      <c r="E20" s="325"/>
      <c r="F20" s="325"/>
      <c r="G20" s="325"/>
      <c r="H20" s="326"/>
      <c r="I20" s="73"/>
    </row>
    <row r="21" spans="1:16" x14ac:dyDescent="0.3">
      <c r="A21" s="327"/>
      <c r="B21" s="328"/>
      <c r="C21" s="329" t="str">
        <f>'[1]Program Grid'!Q15</f>
        <v>July '23</v>
      </c>
      <c r="D21" s="330" t="s">
        <v>124</v>
      </c>
      <c r="E21" s="329"/>
      <c r="F21" s="329" t="str">
        <f>'[1]Program Grid'!A15</f>
        <v>Tobacco</v>
      </c>
      <c r="G21" s="329" t="str">
        <f>'[1]Program Grid'!B15</f>
        <v>181010/65578</v>
      </c>
      <c r="H21" s="331" t="str">
        <f>'[1]Program Grid'!W15</f>
        <v>Vicki Huntington</v>
      </c>
      <c r="I21" s="73"/>
    </row>
    <row r="22" spans="1:16" x14ac:dyDescent="0.3">
      <c r="A22" s="327"/>
      <c r="B22" s="328"/>
      <c r="C22" s="332" t="str">
        <f>'[1]Program Grid'!Q16</f>
        <v>July '23</v>
      </c>
      <c r="D22" s="339" t="s">
        <v>124</v>
      </c>
      <c r="E22" s="332"/>
      <c r="F22" s="332" t="str">
        <f>'[1]Program Grid'!A16</f>
        <v>WI Wins</v>
      </c>
      <c r="G22" s="332">
        <f>'[1]Program Grid'!B16</f>
        <v>181004</v>
      </c>
      <c r="H22" s="340" t="str">
        <f>'[1]Program Grid'!W16</f>
        <v>Nancy Michaud</v>
      </c>
      <c r="I22" s="298"/>
    </row>
    <row r="23" spans="1:16" ht="28.8" x14ac:dyDescent="0.3">
      <c r="A23" s="327"/>
      <c r="B23" s="328"/>
      <c r="C23" s="338">
        <f>'[1]Program Grid'!Q9</f>
        <v>45138</v>
      </c>
      <c r="D23" s="339" t="s">
        <v>124</v>
      </c>
      <c r="E23" s="332"/>
      <c r="F23" s="332" t="str">
        <f>'[1]Program Grid'!A9</f>
        <v>WWWP (Wisconsin Well Woman Program)</v>
      </c>
      <c r="G23" s="332" t="str">
        <f>'[1]Program Grid'!B9</f>
        <v>157010 &amp; 157008/65505</v>
      </c>
      <c r="H23" s="343" t="str">
        <f>'[1]Program Grid'!W9</f>
        <v>Gale Johnson</v>
      </c>
      <c r="I23" s="73"/>
    </row>
    <row r="24" spans="1:16" ht="43.8" thickBot="1" x14ac:dyDescent="0.35">
      <c r="A24" s="327"/>
      <c r="B24" s="328"/>
      <c r="C24" s="333">
        <f>'[1]Program Grid'!O26</f>
        <v>45138</v>
      </c>
      <c r="D24" s="334" t="s">
        <v>128</v>
      </c>
      <c r="E24" s="335"/>
      <c r="F24" s="335" t="str">
        <f>'[1]Program Grid'!A26</f>
        <v>MCH (Maternal Child Health)</v>
      </c>
      <c r="G24" s="335" t="str">
        <f>'[1]Program Grid'!B26</f>
        <v>159320/65562,65561,65563; 193002 for MCH Match</v>
      </c>
      <c r="H24" s="336" t="str">
        <f>'[1]Program Grid'!W26</f>
        <v>Leah Ludlum</v>
      </c>
      <c r="I24" s="73"/>
    </row>
    <row r="25" spans="1:16" ht="15" thickBot="1" x14ac:dyDescent="0.35">
      <c r="A25" s="321">
        <v>2023</v>
      </c>
      <c r="B25" s="341" t="s">
        <v>141</v>
      </c>
      <c r="C25" s="323"/>
      <c r="D25" s="324"/>
      <c r="E25" s="325"/>
      <c r="F25" s="325"/>
      <c r="G25" s="325"/>
      <c r="H25" s="326"/>
      <c r="I25" s="73"/>
    </row>
    <row r="26" spans="1:16" ht="28.8" x14ac:dyDescent="0.3">
      <c r="A26" s="327"/>
      <c r="B26" s="328"/>
      <c r="C26" s="337">
        <f>'[1]Program Grid'!Q10</f>
        <v>45152</v>
      </c>
      <c r="D26" s="330" t="s">
        <v>124</v>
      </c>
      <c r="E26" s="329"/>
      <c r="F26" s="329" t="str">
        <f>'[1]Program Grid'!A10</f>
        <v>PHEP (Public Health Emergency Preparedness)</v>
      </c>
      <c r="G26" s="329" t="str">
        <f>'[1]Program Grid'!B10</f>
        <v>155015/65596</v>
      </c>
      <c r="H26" s="331" t="s">
        <v>130</v>
      </c>
      <c r="I26" s="73"/>
    </row>
    <row r="27" spans="1:16" x14ac:dyDescent="0.3">
      <c r="A27" s="327"/>
      <c r="B27" s="328"/>
      <c r="C27" s="338">
        <f>'[1]Program Grid'!Q12</f>
        <v>45152</v>
      </c>
      <c r="D27" s="339" t="s">
        <v>124</v>
      </c>
      <c r="E27" s="332"/>
      <c r="F27" s="332" t="str">
        <f>'[1]Program Grid'!A12</f>
        <v>Cities Readiness</v>
      </c>
      <c r="G27" s="332">
        <f>'[1]Program Grid'!B12</f>
        <v>155190</v>
      </c>
      <c r="H27" s="340" t="s">
        <v>130</v>
      </c>
      <c r="I27" s="73"/>
    </row>
    <row r="28" spans="1:16" ht="28.8" x14ac:dyDescent="0.3">
      <c r="A28" s="327"/>
      <c r="B28" s="328"/>
      <c r="C28" s="338">
        <f>'[1]Program Grid'!Q5</f>
        <v>45153</v>
      </c>
      <c r="D28" s="339" t="s">
        <v>124</v>
      </c>
      <c r="E28" s="332"/>
      <c r="F28" s="332" t="str">
        <f>'[1]Program Grid'!A5</f>
        <v>Environmental Public Health Tracking</v>
      </c>
      <c r="G28" s="332">
        <f>'[1]Program Grid'!B5</f>
        <v>155078</v>
      </c>
      <c r="H28" s="340" t="str">
        <f>'[1]Program Grid'!W5</f>
        <v>Jenny Camponeschi</v>
      </c>
      <c r="I28" s="298"/>
    </row>
    <row r="29" spans="1:16" ht="29.4" thickBot="1" x14ac:dyDescent="0.35">
      <c r="A29" s="327"/>
      <c r="B29" s="328"/>
      <c r="C29" s="333">
        <f>'[1]Program Grid'!Q13</f>
        <v>45153</v>
      </c>
      <c r="D29" s="334" t="s">
        <v>124</v>
      </c>
      <c r="E29" s="335"/>
      <c r="F29" s="335" t="str">
        <f>'[1]Program Grid'!A13</f>
        <v>HPP (Hospital Preparedness Program)</v>
      </c>
      <c r="G29" s="335">
        <f>'[1]Program Grid'!B13</f>
        <v>155170</v>
      </c>
      <c r="H29" s="336" t="s">
        <v>130</v>
      </c>
      <c r="I29" s="73"/>
    </row>
    <row r="30" spans="1:16" ht="15" thickBot="1" x14ac:dyDescent="0.35">
      <c r="A30" s="321">
        <v>2023</v>
      </c>
      <c r="B30" s="341" t="s">
        <v>142</v>
      </c>
      <c r="C30" s="323"/>
      <c r="D30" s="324"/>
      <c r="E30" s="325"/>
      <c r="F30" s="325"/>
      <c r="G30" s="325"/>
      <c r="H30" s="326"/>
      <c r="I30" s="73"/>
    </row>
    <row r="31" spans="1:16" ht="28.8" x14ac:dyDescent="0.3">
      <c r="A31" s="327"/>
      <c r="B31" s="328"/>
      <c r="C31" s="337">
        <f>'[1]Program Grid'!Q18</f>
        <v>45199</v>
      </c>
      <c r="D31" s="330" t="s">
        <v>124</v>
      </c>
      <c r="E31" s="329"/>
      <c r="F31" s="329" t="str">
        <f>'[1]Program Grid'!A18</f>
        <v>TEFAP (The Emergency Food Assistance Program)</v>
      </c>
      <c r="G31" s="329" t="str">
        <f>'[1]Program Grid'!B18</f>
        <v>70010/65590</v>
      </c>
      <c r="H31" s="331" t="str">
        <f>'[1]Program Grid'!W18</f>
        <v>Carol Johnson</v>
      </c>
      <c r="I31" s="73"/>
    </row>
    <row r="32" spans="1:16" ht="28.8" x14ac:dyDescent="0.3">
      <c r="A32" s="327"/>
      <c r="B32" s="328"/>
      <c r="C32" s="338">
        <v>45199</v>
      </c>
      <c r="D32" s="339" t="s">
        <v>124</v>
      </c>
      <c r="E32" s="344"/>
      <c r="F32" s="332" t="s">
        <v>76</v>
      </c>
      <c r="G32" s="332" t="s">
        <v>77</v>
      </c>
      <c r="H32" s="340" t="s">
        <v>79</v>
      </c>
      <c r="I32" s="73"/>
    </row>
    <row r="33" spans="1:9" ht="43.8" thickBot="1" x14ac:dyDescent="0.35">
      <c r="A33" s="327"/>
      <c r="B33" s="328"/>
      <c r="C33" s="333">
        <v>45199</v>
      </c>
      <c r="D33" s="334" t="s">
        <v>143</v>
      </c>
      <c r="E33" s="335"/>
      <c r="F33" s="335" t="str">
        <f>'[1]Program Grid'!A28</f>
        <v>Reproductive Health</v>
      </c>
      <c r="G33" s="335" t="s">
        <v>133</v>
      </c>
      <c r="H33" s="336" t="str">
        <f>'[1]Program Grid'!W28</f>
        <v>Shuba Samuel</v>
      </c>
      <c r="I33" s="73"/>
    </row>
    <row r="34" spans="1:9" ht="15" thickBot="1" x14ac:dyDescent="0.35">
      <c r="A34" s="321">
        <v>2023</v>
      </c>
      <c r="B34" s="341" t="s">
        <v>123</v>
      </c>
      <c r="C34" s="323"/>
      <c r="D34" s="324"/>
      <c r="E34" s="325"/>
      <c r="F34" s="325"/>
      <c r="G34" s="325"/>
      <c r="H34" s="326"/>
      <c r="I34" s="73"/>
    </row>
    <row r="35" spans="1:9" ht="28.8" x14ac:dyDescent="0.3">
      <c r="A35" s="327"/>
      <c r="B35" s="328"/>
      <c r="C35" s="337">
        <f>'[1]Program Grid'!Q37</f>
        <v>45245</v>
      </c>
      <c r="D35" s="330" t="s">
        <v>124</v>
      </c>
      <c r="E35" s="329"/>
      <c r="F35" s="329" t="str">
        <f>'[1]Program Grid'!A37</f>
        <v>Preventive Health and Health Services (PHHS)</v>
      </c>
      <c r="G35" s="329" t="str">
        <f>'[1]Program Grid'!B37</f>
        <v>159220/65520</v>
      </c>
      <c r="H35" s="331" t="str">
        <f>'[1]Program Grid'!W37</f>
        <v xml:space="preserve">Angela Nimsgern </v>
      </c>
      <c r="I35" s="73"/>
    </row>
    <row r="36" spans="1:9" ht="29.4" thickBot="1" x14ac:dyDescent="0.35">
      <c r="A36" s="327"/>
      <c r="B36" s="328"/>
      <c r="C36" s="333">
        <f>'[1]Program Grid'!Q35</f>
        <v>45246</v>
      </c>
      <c r="D36" s="334" t="s">
        <v>124</v>
      </c>
      <c r="E36" s="335"/>
      <c r="F36" s="335" t="str">
        <f>'[1]Program Grid'!A35</f>
        <v>HIV/AIDS Prevention &amp; Linkage (PS County)</v>
      </c>
      <c r="G36" s="335">
        <f>'[1]Program Grid'!B35</f>
        <v>155957</v>
      </c>
      <c r="H36" s="336" t="str">
        <f>'[1]Program Grid'!W35</f>
        <v>Jacob Dougherty</v>
      </c>
      <c r="I36" s="73"/>
    </row>
    <row r="37" spans="1:9" ht="15" thickBot="1" x14ac:dyDescent="0.35">
      <c r="A37" s="321">
        <v>2023</v>
      </c>
      <c r="B37" s="341" t="s">
        <v>126</v>
      </c>
      <c r="C37" s="323"/>
      <c r="D37" s="324"/>
      <c r="E37" s="325"/>
      <c r="F37" s="325"/>
      <c r="G37" s="325"/>
      <c r="H37" s="326"/>
      <c r="I37" s="73"/>
    </row>
    <row r="38" spans="1:9" ht="28.8" x14ac:dyDescent="0.3">
      <c r="A38" s="327"/>
      <c r="B38" s="328"/>
      <c r="C38" s="337">
        <v>45289</v>
      </c>
      <c r="D38" s="330" t="s">
        <v>124</v>
      </c>
      <c r="E38" s="329"/>
      <c r="F38" s="329" t="s">
        <v>144</v>
      </c>
      <c r="G38" s="329" t="s">
        <v>145</v>
      </c>
      <c r="H38" s="331" t="s">
        <v>50</v>
      </c>
      <c r="I38" s="73"/>
    </row>
    <row r="39" spans="1:9" x14ac:dyDescent="0.3">
      <c r="A39" s="327"/>
      <c r="B39" s="328"/>
      <c r="C39" s="338">
        <f>'[1]Program Grid'!Q20</f>
        <v>45291</v>
      </c>
      <c r="D39" s="334" t="s">
        <v>124</v>
      </c>
      <c r="E39" s="335"/>
      <c r="F39" s="335" t="str">
        <f>'[1]Program Grid'!A20</f>
        <v>WIC Farmers Market</v>
      </c>
      <c r="G39" s="335" t="str">
        <f>'[1]Program Grid'!B20</f>
        <v>154720/65586</v>
      </c>
      <c r="H39" s="336" t="str">
        <f>'[1]Program Grid'!W20</f>
        <v>Allison Valitchka</v>
      </c>
      <c r="I39" s="73"/>
    </row>
    <row r="40" spans="1:9" ht="43.8" thickBot="1" x14ac:dyDescent="0.35">
      <c r="A40" s="345"/>
      <c r="B40" s="346"/>
      <c r="C40" s="347">
        <f>'[1]Program Grid'!Q28</f>
        <v>45291</v>
      </c>
      <c r="D40" s="348" t="s">
        <v>124</v>
      </c>
      <c r="E40" s="349"/>
      <c r="F40" s="349" t="str">
        <f>'[1]Program Grid'!A28</f>
        <v>Reproductive Health</v>
      </c>
      <c r="G40" s="349" t="s">
        <v>133</v>
      </c>
      <c r="H40" s="350" t="str">
        <f>'[1]Program Grid'!W28</f>
        <v>Shuba Samuel</v>
      </c>
      <c r="I40" s="73"/>
    </row>
    <row r="41" spans="1:9" s="98" customFormat="1" x14ac:dyDescent="0.3">
      <c r="A41" s="70"/>
      <c r="B41" s="70"/>
      <c r="C41" s="77"/>
      <c r="D41" s="73"/>
      <c r="E41" s="73"/>
      <c r="F41" s="73"/>
      <c r="G41" s="73"/>
      <c r="H41" s="73"/>
      <c r="I41" s="73"/>
    </row>
    <row r="42" spans="1:9" s="98" customFormat="1" ht="15" thickBot="1" x14ac:dyDescent="0.35">
      <c r="A42" s="70"/>
      <c r="B42" s="70"/>
      <c r="C42" s="77"/>
      <c r="D42" s="73"/>
      <c r="E42" s="73"/>
      <c r="F42" s="73"/>
      <c r="G42" s="73"/>
      <c r="H42" s="73"/>
      <c r="I42" s="73"/>
    </row>
    <row r="43" spans="1:9" ht="15" thickBot="1" x14ac:dyDescent="0.35">
      <c r="A43" s="132">
        <v>2024</v>
      </c>
      <c r="B43" s="133" t="s">
        <v>127</v>
      </c>
      <c r="C43" s="134"/>
      <c r="D43" s="185"/>
      <c r="E43" s="136"/>
      <c r="F43" s="136"/>
      <c r="G43" s="135"/>
      <c r="H43" s="137"/>
      <c r="I43" s="73"/>
    </row>
    <row r="44" spans="1:9" x14ac:dyDescent="0.3">
      <c r="A44" s="86"/>
      <c r="B44" s="70"/>
      <c r="C44" s="139">
        <v>45306</v>
      </c>
      <c r="D44" s="100" t="s">
        <v>475</v>
      </c>
      <c r="E44" s="190" t="s">
        <v>400</v>
      </c>
      <c r="F44" s="100" t="s">
        <v>56</v>
      </c>
      <c r="G44" s="74" t="s">
        <v>57</v>
      </c>
      <c r="H44" s="90" t="s">
        <v>62</v>
      </c>
      <c r="I44" s="73"/>
    </row>
    <row r="45" spans="1:9" x14ac:dyDescent="0.3">
      <c r="A45" s="86"/>
      <c r="B45" s="70"/>
      <c r="C45" s="138">
        <v>45306</v>
      </c>
      <c r="D45" s="99" t="s">
        <v>475</v>
      </c>
      <c r="E45" s="315" t="s">
        <v>474</v>
      </c>
      <c r="F45" s="72" t="s">
        <v>63</v>
      </c>
      <c r="G45" s="72">
        <v>181004</v>
      </c>
      <c r="H45" s="87" t="s">
        <v>65</v>
      </c>
      <c r="I45" s="73"/>
    </row>
    <row r="46" spans="1:9" s="98" customFormat="1" ht="29.4" thickBot="1" x14ac:dyDescent="0.35">
      <c r="A46" s="86"/>
      <c r="B46" s="70"/>
      <c r="C46" s="138">
        <v>45322</v>
      </c>
      <c r="D46" s="104" t="s">
        <v>128</v>
      </c>
      <c r="E46" s="189" t="s">
        <v>441</v>
      </c>
      <c r="F46" s="104" t="s">
        <v>22</v>
      </c>
      <c r="G46" s="76">
        <v>155078</v>
      </c>
      <c r="H46" s="91" t="s">
        <v>29</v>
      </c>
      <c r="I46" s="73"/>
    </row>
    <row r="47" spans="1:9" ht="15" thickBot="1" x14ac:dyDescent="0.35">
      <c r="A47" s="132">
        <v>2024</v>
      </c>
      <c r="B47" s="140" t="s">
        <v>129</v>
      </c>
      <c r="C47" s="136"/>
      <c r="D47" s="135"/>
      <c r="E47" s="136"/>
      <c r="F47" s="136"/>
      <c r="G47" s="135"/>
      <c r="H47" s="137"/>
      <c r="I47" s="73"/>
    </row>
    <row r="48" spans="1:9" ht="31.2" x14ac:dyDescent="0.3">
      <c r="A48" s="86"/>
      <c r="B48" s="70"/>
      <c r="C48" s="139">
        <v>45323</v>
      </c>
      <c r="D48" s="100" t="s">
        <v>124</v>
      </c>
      <c r="E48" s="191" t="s">
        <v>427</v>
      </c>
      <c r="F48" s="100" t="s">
        <v>30</v>
      </c>
      <c r="G48" s="74">
        <v>157720</v>
      </c>
      <c r="H48" s="90" t="s">
        <v>35</v>
      </c>
      <c r="I48" s="73"/>
    </row>
    <row r="49" spans="1:13" ht="92.4" thickBot="1" x14ac:dyDescent="0.35">
      <c r="A49" s="86"/>
      <c r="B49" s="70"/>
      <c r="C49" s="138">
        <v>45350</v>
      </c>
      <c r="D49" s="104" t="s">
        <v>124</v>
      </c>
      <c r="E49" s="142" t="s">
        <v>399</v>
      </c>
      <c r="F49" s="104" t="s">
        <v>91</v>
      </c>
      <c r="G49" s="76" t="s">
        <v>92</v>
      </c>
      <c r="H49" s="91" t="s">
        <v>96</v>
      </c>
      <c r="I49" s="73"/>
    </row>
    <row r="50" spans="1:13" ht="15" thickBot="1" x14ac:dyDescent="0.35">
      <c r="A50" s="132">
        <v>2024</v>
      </c>
      <c r="B50" s="143" t="s">
        <v>131</v>
      </c>
      <c r="C50" s="144"/>
      <c r="D50" s="185"/>
      <c r="E50" s="136"/>
      <c r="F50" s="136"/>
      <c r="G50" s="135"/>
      <c r="H50" s="137"/>
      <c r="I50" s="73"/>
      <c r="L50" s="299"/>
      <c r="M50" s="300"/>
    </row>
    <row r="51" spans="1:13" ht="28.8" x14ac:dyDescent="0.3">
      <c r="A51" s="86"/>
      <c r="B51" s="70"/>
      <c r="C51" s="139">
        <v>45382</v>
      </c>
      <c r="D51" s="261" t="s">
        <v>128</v>
      </c>
      <c r="E51" s="320" t="s">
        <v>443</v>
      </c>
      <c r="F51" s="109" t="s">
        <v>72</v>
      </c>
      <c r="G51" s="109">
        <v>65590</v>
      </c>
      <c r="H51" s="262" t="s">
        <v>75</v>
      </c>
      <c r="I51" s="73"/>
      <c r="M51" s="301"/>
    </row>
    <row r="52" spans="1:13" ht="43.2" x14ac:dyDescent="0.3">
      <c r="A52" s="86"/>
      <c r="B52" s="70"/>
      <c r="C52" s="82">
        <v>45382</v>
      </c>
      <c r="D52" s="105" t="s">
        <v>132</v>
      </c>
      <c r="E52" s="186" t="s">
        <v>423</v>
      </c>
      <c r="F52" s="81" t="s">
        <v>102</v>
      </c>
      <c r="G52" s="81" t="s">
        <v>133</v>
      </c>
      <c r="H52" s="92" t="s">
        <v>429</v>
      </c>
      <c r="I52" s="73"/>
    </row>
    <row r="53" spans="1:13" ht="43.8" thickBot="1" x14ac:dyDescent="0.35">
      <c r="A53" s="86"/>
      <c r="B53" s="70"/>
      <c r="C53" s="145">
        <v>45382</v>
      </c>
      <c r="D53" s="146" t="s">
        <v>124</v>
      </c>
      <c r="E53" s="192" t="s">
        <v>423</v>
      </c>
      <c r="F53" s="147" t="s">
        <v>102</v>
      </c>
      <c r="G53" s="147">
        <v>159367</v>
      </c>
      <c r="H53" s="148" t="s">
        <v>429</v>
      </c>
      <c r="I53" s="73"/>
    </row>
    <row r="54" spans="1:13" ht="15" thickBot="1" x14ac:dyDescent="0.35">
      <c r="A54" s="132">
        <v>2024</v>
      </c>
      <c r="B54" s="143" t="s">
        <v>134</v>
      </c>
      <c r="C54" s="307"/>
      <c r="D54" s="135"/>
      <c r="E54" s="136"/>
      <c r="F54" s="136"/>
      <c r="G54" s="136"/>
      <c r="H54" s="137"/>
      <c r="I54" s="73"/>
    </row>
    <row r="55" spans="1:13" ht="15" thickBot="1" x14ac:dyDescent="0.35">
      <c r="A55" s="86"/>
      <c r="B55" s="70"/>
      <c r="C55" s="138">
        <v>45397</v>
      </c>
      <c r="D55" s="99" t="s">
        <v>475</v>
      </c>
      <c r="E55" s="315" t="s">
        <v>474</v>
      </c>
      <c r="F55" s="72" t="s">
        <v>63</v>
      </c>
      <c r="G55" s="72">
        <v>181004</v>
      </c>
      <c r="H55" s="87" t="s">
        <v>65</v>
      </c>
      <c r="I55" s="73"/>
    </row>
    <row r="56" spans="1:13" ht="15" thickBot="1" x14ac:dyDescent="0.35">
      <c r="A56" s="132">
        <v>2024</v>
      </c>
      <c r="B56" s="143" t="s">
        <v>135</v>
      </c>
      <c r="C56" s="307"/>
      <c r="D56" s="135"/>
      <c r="E56" s="136"/>
      <c r="F56" s="136"/>
      <c r="G56" s="136"/>
      <c r="H56" s="137"/>
      <c r="I56" s="73"/>
    </row>
    <row r="57" spans="1:13" ht="21.6" customHeight="1" x14ac:dyDescent="0.3">
      <c r="A57" s="86"/>
      <c r="B57" s="70"/>
      <c r="C57" s="368">
        <v>45413</v>
      </c>
      <c r="D57" s="366" t="s">
        <v>136</v>
      </c>
      <c r="E57" s="370" t="s">
        <v>478</v>
      </c>
      <c r="F57" s="366" t="s">
        <v>476</v>
      </c>
      <c r="G57" s="366"/>
      <c r="H57" s="367" t="s">
        <v>477</v>
      </c>
      <c r="I57" s="369"/>
    </row>
    <row r="58" spans="1:13" ht="43.8" thickBot="1" x14ac:dyDescent="0.35">
      <c r="A58" s="86"/>
      <c r="B58" s="70"/>
      <c r="C58" s="149">
        <v>45413</v>
      </c>
      <c r="D58" s="150" t="s">
        <v>128</v>
      </c>
      <c r="E58" s="151" t="s">
        <v>392</v>
      </c>
      <c r="F58" s="151" t="s">
        <v>109</v>
      </c>
      <c r="G58" s="151" t="s">
        <v>110</v>
      </c>
      <c r="H58" s="152" t="s">
        <v>113</v>
      </c>
      <c r="I58" s="73"/>
    </row>
    <row r="59" spans="1:13" ht="15" thickBot="1" x14ac:dyDescent="0.35">
      <c r="A59" s="132">
        <v>2024</v>
      </c>
      <c r="B59" s="143" t="s">
        <v>139</v>
      </c>
      <c r="C59" s="144"/>
      <c r="D59" s="135"/>
      <c r="E59" s="136"/>
      <c r="F59" s="136"/>
      <c r="G59" s="136"/>
      <c r="H59" s="137"/>
      <c r="I59" s="73"/>
    </row>
    <row r="60" spans="1:13" ht="28.8" x14ac:dyDescent="0.3">
      <c r="A60" s="86"/>
      <c r="B60" s="70"/>
      <c r="C60" s="139">
        <v>45450</v>
      </c>
      <c r="D60" s="100" t="s">
        <v>128</v>
      </c>
      <c r="E60" s="193" t="s">
        <v>418</v>
      </c>
      <c r="F60" s="74" t="s">
        <v>42</v>
      </c>
      <c r="G60" s="74" t="s">
        <v>43</v>
      </c>
      <c r="H60" s="90" t="s">
        <v>45</v>
      </c>
      <c r="I60" s="302"/>
    </row>
    <row r="61" spans="1:13" ht="28.8" x14ac:dyDescent="0.3">
      <c r="A61" s="86"/>
      <c r="B61" s="70"/>
      <c r="C61" s="139">
        <v>45473</v>
      </c>
      <c r="D61" s="100" t="s">
        <v>124</v>
      </c>
      <c r="E61" s="188" t="s">
        <v>455</v>
      </c>
      <c r="F61" s="72" t="s">
        <v>46</v>
      </c>
      <c r="G61" s="74" t="s">
        <v>47</v>
      </c>
      <c r="H61" s="90" t="s">
        <v>130</v>
      </c>
      <c r="I61" s="302"/>
    </row>
    <row r="62" spans="1:13" x14ac:dyDescent="0.3">
      <c r="A62" s="86"/>
      <c r="B62" s="70"/>
      <c r="C62" s="139">
        <v>45473</v>
      </c>
      <c r="D62" s="100" t="s">
        <v>124</v>
      </c>
      <c r="E62" s="72" t="s">
        <v>28</v>
      </c>
      <c r="F62" s="72" t="s">
        <v>51</v>
      </c>
      <c r="G62" s="74">
        <v>155190</v>
      </c>
      <c r="H62" s="90" t="s">
        <v>130</v>
      </c>
      <c r="I62" s="73"/>
    </row>
    <row r="63" spans="1:13" x14ac:dyDescent="0.3">
      <c r="A63" s="86"/>
      <c r="B63" s="70"/>
      <c r="C63" s="75">
        <v>45473</v>
      </c>
      <c r="D63" s="99" t="s">
        <v>128</v>
      </c>
      <c r="E63" s="188" t="s">
        <v>443</v>
      </c>
      <c r="F63" s="72" t="s">
        <v>80</v>
      </c>
      <c r="G63" s="72" t="s">
        <v>81</v>
      </c>
      <c r="H63" s="87" t="s">
        <v>82</v>
      </c>
      <c r="I63" s="73"/>
    </row>
    <row r="64" spans="1:13" ht="43.2" x14ac:dyDescent="0.3">
      <c r="A64" s="86"/>
      <c r="B64" s="70"/>
      <c r="C64" s="82">
        <v>45473</v>
      </c>
      <c r="D64" s="106" t="s">
        <v>128</v>
      </c>
      <c r="E64" s="186" t="s">
        <v>423</v>
      </c>
      <c r="F64" s="83" t="s">
        <v>102</v>
      </c>
      <c r="G64" s="83" t="s">
        <v>430</v>
      </c>
      <c r="H64" s="93" t="s">
        <v>429</v>
      </c>
      <c r="I64" s="73"/>
    </row>
    <row r="65" spans="1:9" ht="43.8" thickBot="1" x14ac:dyDescent="0.35">
      <c r="A65" s="86"/>
      <c r="B65" s="107"/>
      <c r="C65" s="145">
        <v>45473</v>
      </c>
      <c r="D65" s="153" t="s">
        <v>124</v>
      </c>
      <c r="E65" s="192" t="s">
        <v>423</v>
      </c>
      <c r="F65" s="154" t="s">
        <v>102</v>
      </c>
      <c r="G65" s="154">
        <v>110128</v>
      </c>
      <c r="H65" s="155" t="s">
        <v>429</v>
      </c>
      <c r="I65" s="73"/>
    </row>
    <row r="66" spans="1:9" ht="15" thickBot="1" x14ac:dyDescent="0.35">
      <c r="A66" s="132">
        <v>2024</v>
      </c>
      <c r="B66" s="143" t="s">
        <v>140</v>
      </c>
      <c r="C66" s="144"/>
      <c r="D66" s="135"/>
      <c r="E66" s="136"/>
      <c r="F66" s="136"/>
      <c r="G66" s="136"/>
      <c r="H66" s="137"/>
      <c r="I66" s="73"/>
    </row>
    <row r="67" spans="1:9" x14ac:dyDescent="0.3">
      <c r="A67" s="86"/>
      <c r="B67" s="70"/>
      <c r="C67" s="139">
        <v>45488</v>
      </c>
      <c r="D67" s="74" t="s">
        <v>124</v>
      </c>
      <c r="E67" s="190" t="s">
        <v>400</v>
      </c>
      <c r="F67" s="74" t="s">
        <v>56</v>
      </c>
      <c r="G67" s="74" t="s">
        <v>57</v>
      </c>
      <c r="H67" s="90" t="s">
        <v>62</v>
      </c>
      <c r="I67" s="73"/>
    </row>
    <row r="68" spans="1:9" x14ac:dyDescent="0.3">
      <c r="A68" s="86"/>
      <c r="B68" s="70"/>
      <c r="C68" s="75">
        <v>45488</v>
      </c>
      <c r="D68" s="72" t="s">
        <v>475</v>
      </c>
      <c r="E68" s="315" t="s">
        <v>474</v>
      </c>
      <c r="F68" s="72" t="s">
        <v>63</v>
      </c>
      <c r="G68" s="72">
        <v>181004</v>
      </c>
      <c r="H68" s="87" t="s">
        <v>65</v>
      </c>
      <c r="I68" s="73"/>
    </row>
    <row r="69" spans="1:9" ht="28.8" x14ac:dyDescent="0.3">
      <c r="A69" s="86"/>
      <c r="B69" s="70"/>
      <c r="C69" s="75">
        <v>45504</v>
      </c>
      <c r="D69" s="72" t="s">
        <v>124</v>
      </c>
      <c r="E69" s="123" t="s">
        <v>418</v>
      </c>
      <c r="F69" s="72" t="s">
        <v>42</v>
      </c>
      <c r="G69" s="72" t="s">
        <v>43</v>
      </c>
      <c r="H69" s="87" t="s">
        <v>45</v>
      </c>
      <c r="I69" s="302"/>
    </row>
    <row r="70" spans="1:9" ht="28.8" x14ac:dyDescent="0.3">
      <c r="A70" s="86"/>
      <c r="B70" s="70"/>
      <c r="C70" s="79">
        <v>45504</v>
      </c>
      <c r="D70" s="80" t="s">
        <v>411</v>
      </c>
      <c r="E70" s="80" t="s">
        <v>412</v>
      </c>
      <c r="F70" s="80" t="s">
        <v>413</v>
      </c>
      <c r="G70" s="80" t="s">
        <v>414</v>
      </c>
      <c r="H70" s="94" t="s">
        <v>406</v>
      </c>
      <c r="I70" s="302"/>
    </row>
    <row r="71" spans="1:9" ht="29.4" thickBot="1" x14ac:dyDescent="0.35">
      <c r="A71" s="86"/>
      <c r="C71" s="156">
        <v>45504</v>
      </c>
      <c r="D71" s="157" t="s">
        <v>124</v>
      </c>
      <c r="E71" s="192" t="s">
        <v>454</v>
      </c>
      <c r="F71" s="157" t="s">
        <v>419</v>
      </c>
      <c r="G71" s="157" t="s">
        <v>420</v>
      </c>
      <c r="H71" s="158" t="s">
        <v>421</v>
      </c>
      <c r="I71" s="73"/>
    </row>
    <row r="72" spans="1:9" ht="15" thickBot="1" x14ac:dyDescent="0.35">
      <c r="A72" s="132">
        <v>2024</v>
      </c>
      <c r="B72" s="143" t="s">
        <v>141</v>
      </c>
      <c r="C72" s="144"/>
      <c r="D72" s="135"/>
      <c r="E72" s="136"/>
      <c r="F72" s="136"/>
      <c r="G72" s="136"/>
      <c r="H72" s="137"/>
      <c r="I72" s="73"/>
    </row>
    <row r="73" spans="1:9" ht="29.4" thickBot="1" x14ac:dyDescent="0.35">
      <c r="A73" s="86"/>
      <c r="B73" s="70"/>
      <c r="C73" s="138">
        <v>45519</v>
      </c>
      <c r="D73" s="104" t="s">
        <v>124</v>
      </c>
      <c r="E73" s="194" t="s">
        <v>441</v>
      </c>
      <c r="F73" s="195" t="s">
        <v>22</v>
      </c>
      <c r="G73" s="76">
        <v>155078</v>
      </c>
      <c r="H73" s="91" t="s">
        <v>29</v>
      </c>
      <c r="I73" s="73"/>
    </row>
    <row r="74" spans="1:9" ht="15" thickBot="1" x14ac:dyDescent="0.35">
      <c r="A74" s="132">
        <v>2024</v>
      </c>
      <c r="B74" s="143" t="s">
        <v>142</v>
      </c>
      <c r="C74" s="144"/>
      <c r="D74" s="135"/>
      <c r="E74" s="136"/>
      <c r="F74" s="136"/>
      <c r="G74" s="136"/>
      <c r="H74" s="137"/>
      <c r="I74" s="73"/>
    </row>
    <row r="75" spans="1:9" ht="28.8" x14ac:dyDescent="0.3">
      <c r="A75" s="86"/>
      <c r="B75" s="70"/>
      <c r="C75" s="139">
        <v>45565</v>
      </c>
      <c r="D75" s="197" t="s">
        <v>124</v>
      </c>
      <c r="E75" s="200" t="s">
        <v>443</v>
      </c>
      <c r="F75" s="197" t="s">
        <v>72</v>
      </c>
      <c r="G75" s="74">
        <v>65590</v>
      </c>
      <c r="H75" s="90" t="s">
        <v>75</v>
      </c>
      <c r="I75" s="97"/>
    </row>
    <row r="76" spans="1:9" ht="28.8" x14ac:dyDescent="0.3">
      <c r="A76" s="86"/>
      <c r="B76" s="70"/>
      <c r="C76" s="75">
        <v>45565</v>
      </c>
      <c r="D76" s="100" t="s">
        <v>124</v>
      </c>
      <c r="E76" s="199" t="s">
        <v>79</v>
      </c>
      <c r="F76" s="74" t="s">
        <v>76</v>
      </c>
      <c r="G76" s="72" t="s">
        <v>77</v>
      </c>
      <c r="H76" s="87" t="s">
        <v>79</v>
      </c>
      <c r="I76" s="97"/>
    </row>
    <row r="77" spans="1:9" ht="43.8" thickBot="1" x14ac:dyDescent="0.35">
      <c r="A77" s="86"/>
      <c r="B77" s="70"/>
      <c r="C77" s="145">
        <v>45565</v>
      </c>
      <c r="D77" s="146" t="s">
        <v>143</v>
      </c>
      <c r="E77" s="196" t="s">
        <v>423</v>
      </c>
      <c r="F77" s="198" t="s">
        <v>102</v>
      </c>
      <c r="G77" s="147" t="s">
        <v>133</v>
      </c>
      <c r="H77" s="148" t="s">
        <v>429</v>
      </c>
      <c r="I77" s="73"/>
    </row>
    <row r="78" spans="1:9" ht="15" thickBot="1" x14ac:dyDescent="0.35">
      <c r="A78" s="132">
        <v>2024</v>
      </c>
      <c r="B78" s="143" t="s">
        <v>122</v>
      </c>
      <c r="C78" s="144"/>
      <c r="D78" s="135"/>
      <c r="E78" s="136"/>
      <c r="F78" s="136"/>
      <c r="G78" s="136"/>
      <c r="H78" s="137"/>
      <c r="I78" s="73"/>
    </row>
    <row r="79" spans="1:9" ht="43.2" x14ac:dyDescent="0.3">
      <c r="A79" s="318"/>
      <c r="B79" s="70"/>
      <c r="C79" s="161">
        <v>45596</v>
      </c>
      <c r="D79" s="316" t="s">
        <v>128</v>
      </c>
      <c r="E79" s="317" t="s">
        <v>423</v>
      </c>
      <c r="F79" s="316" t="s">
        <v>102</v>
      </c>
      <c r="G79" s="162">
        <v>159367</v>
      </c>
      <c r="H79" s="163" t="s">
        <v>429</v>
      </c>
      <c r="I79" s="73"/>
    </row>
    <row r="80" spans="1:9" ht="15" thickBot="1" x14ac:dyDescent="0.35">
      <c r="A80" s="86"/>
      <c r="B80" s="319"/>
      <c r="C80" s="75">
        <v>45488</v>
      </c>
      <c r="D80" s="74" t="s">
        <v>475</v>
      </c>
      <c r="E80" s="315" t="s">
        <v>474</v>
      </c>
      <c r="F80" s="74" t="s">
        <v>63</v>
      </c>
      <c r="G80" s="72">
        <v>181004</v>
      </c>
      <c r="H80" s="87" t="s">
        <v>65</v>
      </c>
      <c r="I80" s="73"/>
    </row>
    <row r="81" spans="1:9" ht="15" thickBot="1" x14ac:dyDescent="0.35">
      <c r="A81" s="132">
        <v>2024</v>
      </c>
      <c r="B81" s="143" t="s">
        <v>123</v>
      </c>
      <c r="C81" s="144"/>
      <c r="D81" s="135"/>
      <c r="E81" s="136"/>
      <c r="F81" s="136"/>
      <c r="G81" s="136"/>
      <c r="H81" s="137"/>
      <c r="I81" s="73"/>
    </row>
    <row r="82" spans="1:9" ht="43.2" x14ac:dyDescent="0.3">
      <c r="A82" s="86"/>
      <c r="B82" s="70"/>
      <c r="C82" s="139">
        <v>45611</v>
      </c>
      <c r="D82" s="100" t="s">
        <v>124</v>
      </c>
      <c r="E82" s="164" t="s">
        <v>392</v>
      </c>
      <c r="F82" s="74" t="s">
        <v>109</v>
      </c>
      <c r="G82" s="74" t="s">
        <v>110</v>
      </c>
      <c r="H82" s="90" t="s">
        <v>113</v>
      </c>
      <c r="I82" s="73"/>
    </row>
    <row r="83" spans="1:9" ht="28.8" x14ac:dyDescent="0.3">
      <c r="A83" s="86"/>
      <c r="B83" s="70"/>
      <c r="C83" s="75">
        <v>45612</v>
      </c>
      <c r="D83" s="130" t="s">
        <v>124</v>
      </c>
      <c r="E83" s="131" t="s">
        <v>106</v>
      </c>
      <c r="F83" s="99" t="s">
        <v>104</v>
      </c>
      <c r="G83" s="72">
        <v>155957</v>
      </c>
      <c r="H83" s="87" t="s">
        <v>106</v>
      </c>
      <c r="I83" s="302"/>
    </row>
    <row r="84" spans="1:9" ht="15" thickBot="1" x14ac:dyDescent="0.35">
      <c r="A84" s="86"/>
      <c r="C84" s="141">
        <v>45612</v>
      </c>
      <c r="D84" s="159" t="s">
        <v>124</v>
      </c>
      <c r="E84" s="160" t="s">
        <v>88</v>
      </c>
      <c r="F84" s="104" t="s">
        <v>84</v>
      </c>
      <c r="G84" s="76">
        <v>155027</v>
      </c>
      <c r="H84" s="91" t="s">
        <v>88</v>
      </c>
      <c r="I84" s="73"/>
    </row>
    <row r="85" spans="1:9" ht="15" thickBot="1" x14ac:dyDescent="0.35">
      <c r="A85" s="132">
        <v>2024</v>
      </c>
      <c r="B85" s="143" t="s">
        <v>126</v>
      </c>
      <c r="C85" s="144"/>
      <c r="D85" s="135"/>
      <c r="E85" s="136"/>
      <c r="F85" s="136"/>
      <c r="G85" s="136"/>
      <c r="H85" s="137"/>
      <c r="I85" s="302"/>
    </row>
    <row r="86" spans="1:9" ht="28.8" x14ac:dyDescent="0.3">
      <c r="A86" s="86"/>
      <c r="B86" s="70"/>
      <c r="C86" s="139">
        <v>45655</v>
      </c>
      <c r="D86" s="261" t="s">
        <v>124</v>
      </c>
      <c r="E86" s="109" t="s">
        <v>49</v>
      </c>
      <c r="F86" s="109" t="s">
        <v>144</v>
      </c>
      <c r="G86" s="109" t="s">
        <v>145</v>
      </c>
      <c r="H86" s="262" t="s">
        <v>50</v>
      </c>
      <c r="I86" s="73"/>
    </row>
    <row r="87" spans="1:9" x14ac:dyDescent="0.3">
      <c r="A87" s="86"/>
      <c r="B87" s="70"/>
      <c r="C87" s="75">
        <v>45657</v>
      </c>
      <c r="D87" s="104" t="s">
        <v>124</v>
      </c>
      <c r="E87" s="188" t="s">
        <v>443</v>
      </c>
      <c r="F87" s="72" t="s">
        <v>80</v>
      </c>
      <c r="G87" s="76" t="s">
        <v>81</v>
      </c>
      <c r="H87" s="91" t="s">
        <v>82</v>
      </c>
      <c r="I87" s="73"/>
    </row>
    <row r="88" spans="1:9" ht="43.2" x14ac:dyDescent="0.3">
      <c r="A88" s="86"/>
      <c r="B88" s="70"/>
      <c r="C88" s="82">
        <v>45657</v>
      </c>
      <c r="D88" s="106" t="s">
        <v>124</v>
      </c>
      <c r="E88" s="190" t="s">
        <v>423</v>
      </c>
      <c r="F88" s="172" t="s">
        <v>102</v>
      </c>
      <c r="G88" s="83" t="s">
        <v>133</v>
      </c>
      <c r="H88" s="93" t="s">
        <v>429</v>
      </c>
      <c r="I88" s="73"/>
    </row>
    <row r="89" spans="1:9" ht="43.2" x14ac:dyDescent="0.3">
      <c r="A89" s="86"/>
      <c r="B89" s="70"/>
      <c r="C89" s="82">
        <v>45657</v>
      </c>
      <c r="D89" s="106" t="s">
        <v>128</v>
      </c>
      <c r="E89" s="190" t="s">
        <v>423</v>
      </c>
      <c r="F89" s="172" t="s">
        <v>102</v>
      </c>
      <c r="G89" s="83">
        <v>110128</v>
      </c>
      <c r="H89" s="93" t="s">
        <v>429</v>
      </c>
      <c r="I89" s="73"/>
    </row>
    <row r="90" spans="1:9" ht="43.8" thickBot="1" x14ac:dyDescent="0.35">
      <c r="A90" s="88"/>
      <c r="B90" s="102"/>
      <c r="C90" s="95">
        <v>45657</v>
      </c>
      <c r="D90" s="103" t="s">
        <v>124</v>
      </c>
      <c r="E90" s="196" t="s">
        <v>423</v>
      </c>
      <c r="F90" s="89" t="s">
        <v>102</v>
      </c>
      <c r="G90" s="89" t="s">
        <v>133</v>
      </c>
      <c r="H90" s="96" t="s">
        <v>426</v>
      </c>
      <c r="I90" s="73"/>
    </row>
    <row r="91" spans="1:9" x14ac:dyDescent="0.3">
      <c r="A91" s="70"/>
      <c r="B91" s="70"/>
      <c r="C91" s="77"/>
      <c r="D91" s="73"/>
      <c r="E91" s="97"/>
      <c r="F91" s="73"/>
      <c r="G91" s="73"/>
      <c r="H91" s="97"/>
      <c r="I91" s="73"/>
    </row>
    <row r="92" spans="1:9" ht="15" thickBot="1" x14ac:dyDescent="0.35">
      <c r="A92" s="70"/>
      <c r="B92" s="70"/>
      <c r="C92" s="73"/>
      <c r="D92" s="73"/>
      <c r="E92" s="73"/>
      <c r="F92" s="73"/>
      <c r="G92" s="73"/>
      <c r="H92" s="73"/>
      <c r="I92" s="73"/>
    </row>
    <row r="93" spans="1:9" ht="15" thickBot="1" x14ac:dyDescent="0.35">
      <c r="A93" s="251">
        <v>2025</v>
      </c>
      <c r="B93" s="252" t="s">
        <v>127</v>
      </c>
      <c r="C93" s="258"/>
      <c r="D93" s="253"/>
      <c r="E93" s="253"/>
      <c r="F93" s="253"/>
      <c r="G93" s="253"/>
      <c r="H93" s="254"/>
      <c r="I93" s="302"/>
    </row>
    <row r="94" spans="1:9" x14ac:dyDescent="0.3">
      <c r="A94" s="86"/>
      <c r="B94" s="70"/>
      <c r="C94" s="74"/>
      <c r="D94" s="74" t="s">
        <v>128</v>
      </c>
      <c r="E94" s="203" t="s">
        <v>400</v>
      </c>
      <c r="F94" s="74" t="s">
        <v>56</v>
      </c>
      <c r="G94" s="74" t="s">
        <v>57</v>
      </c>
      <c r="H94" s="90" t="s">
        <v>62</v>
      </c>
      <c r="I94" s="302"/>
    </row>
    <row r="95" spans="1:9" x14ac:dyDescent="0.3">
      <c r="A95" s="86"/>
      <c r="B95" s="70"/>
      <c r="C95" s="72"/>
      <c r="D95" s="74" t="s">
        <v>128</v>
      </c>
      <c r="E95" s="186" t="s">
        <v>401</v>
      </c>
      <c r="F95" s="74" t="s">
        <v>63</v>
      </c>
      <c r="G95" s="74">
        <v>181004</v>
      </c>
      <c r="H95" s="90" t="s">
        <v>65</v>
      </c>
      <c r="I95" s="97"/>
    </row>
    <row r="96" spans="1:9" s="98" customFormat="1" ht="28.8" x14ac:dyDescent="0.3">
      <c r="A96" s="86"/>
      <c r="B96" s="70"/>
      <c r="C96" s="78"/>
      <c r="D96" s="72" t="s">
        <v>128</v>
      </c>
      <c r="E96" s="204" t="s">
        <v>441</v>
      </c>
      <c r="F96" s="72" t="s">
        <v>22</v>
      </c>
      <c r="G96" s="72">
        <v>155078</v>
      </c>
      <c r="H96" s="87" t="s">
        <v>29</v>
      </c>
      <c r="I96" s="97"/>
    </row>
    <row r="97" spans="1:9" ht="29.4" thickBot="1" x14ac:dyDescent="0.35">
      <c r="A97" s="86"/>
      <c r="B97" s="70"/>
      <c r="C97" s="165">
        <v>45688</v>
      </c>
      <c r="D97" s="201" t="s">
        <v>415</v>
      </c>
      <c r="E97" s="202" t="s">
        <v>416</v>
      </c>
      <c r="F97" s="166" t="s">
        <v>413</v>
      </c>
      <c r="G97" s="166" t="s">
        <v>414</v>
      </c>
      <c r="H97" s="167" t="s">
        <v>406</v>
      </c>
      <c r="I97" s="73"/>
    </row>
    <row r="98" spans="1:9" ht="15" thickBot="1" x14ac:dyDescent="0.35">
      <c r="A98" s="251">
        <v>2025</v>
      </c>
      <c r="B98" s="252" t="s">
        <v>129</v>
      </c>
      <c r="C98" s="255"/>
      <c r="D98" s="256"/>
      <c r="E98" s="257"/>
      <c r="F98" s="258"/>
      <c r="G98" s="258"/>
      <c r="H98" s="259"/>
      <c r="I98" s="73"/>
    </row>
    <row r="99" spans="1:9" ht="31.2" x14ac:dyDescent="0.3">
      <c r="A99" s="86"/>
      <c r="B99" s="70"/>
      <c r="C99" s="168"/>
      <c r="D99" s="100" t="s">
        <v>124</v>
      </c>
      <c r="E99" s="205" t="s">
        <v>427</v>
      </c>
      <c r="F99" s="74" t="s">
        <v>30</v>
      </c>
      <c r="G99" s="74">
        <v>157720</v>
      </c>
      <c r="H99" s="90" t="s">
        <v>35</v>
      </c>
      <c r="I99" s="73"/>
    </row>
    <row r="100" spans="1:9" ht="28.8" x14ac:dyDescent="0.3">
      <c r="A100" s="86"/>
      <c r="B100" s="70"/>
      <c r="C100" s="78"/>
      <c r="D100" s="99" t="s">
        <v>128</v>
      </c>
      <c r="E100" s="188" t="s">
        <v>455</v>
      </c>
      <c r="F100" s="72" t="s">
        <v>46</v>
      </c>
      <c r="G100" s="72" t="s">
        <v>47</v>
      </c>
      <c r="H100" s="87" t="s">
        <v>130</v>
      </c>
      <c r="I100" s="73"/>
    </row>
    <row r="101" spans="1:9" x14ac:dyDescent="0.3">
      <c r="A101" s="86"/>
      <c r="B101" s="70"/>
      <c r="C101" s="78"/>
      <c r="D101" s="99" t="s">
        <v>128</v>
      </c>
      <c r="E101" s="74" t="s">
        <v>28</v>
      </c>
      <c r="F101" s="72" t="s">
        <v>51</v>
      </c>
      <c r="G101" s="72">
        <v>155190</v>
      </c>
      <c r="H101" s="87" t="s">
        <v>130</v>
      </c>
      <c r="I101" s="73"/>
    </row>
    <row r="102" spans="1:9" ht="92.4" thickBot="1" x14ac:dyDescent="0.35">
      <c r="A102" s="86"/>
      <c r="C102" s="169"/>
      <c r="D102" s="104" t="s">
        <v>124</v>
      </c>
      <c r="E102" s="142" t="s">
        <v>399</v>
      </c>
      <c r="F102" s="76" t="s">
        <v>91</v>
      </c>
      <c r="G102" s="76" t="s">
        <v>92</v>
      </c>
      <c r="H102" s="91" t="s">
        <v>96</v>
      </c>
      <c r="I102" s="97"/>
    </row>
    <row r="103" spans="1:9" ht="15" thickBot="1" x14ac:dyDescent="0.35">
      <c r="A103" s="251">
        <v>2025</v>
      </c>
      <c r="B103" s="252" t="s">
        <v>131</v>
      </c>
      <c r="C103" s="255"/>
      <c r="D103" s="256"/>
      <c r="E103" s="258"/>
      <c r="F103" s="258"/>
      <c r="G103" s="258"/>
      <c r="H103" s="259"/>
      <c r="I103" s="73"/>
    </row>
    <row r="104" spans="1:9" ht="43.2" x14ac:dyDescent="0.3">
      <c r="A104" s="86"/>
      <c r="B104" s="70"/>
      <c r="C104" s="170">
        <v>45747</v>
      </c>
      <c r="D104" s="171" t="s">
        <v>132</v>
      </c>
      <c r="E104" s="208" t="s">
        <v>423</v>
      </c>
      <c r="F104" s="206" t="s">
        <v>102</v>
      </c>
      <c r="G104" s="172" t="s">
        <v>133</v>
      </c>
      <c r="H104" s="173" t="s">
        <v>429</v>
      </c>
      <c r="I104" s="73"/>
    </row>
    <row r="105" spans="1:9" ht="43.8" thickBot="1" x14ac:dyDescent="0.35">
      <c r="A105" s="86"/>
      <c r="C105" s="145">
        <v>45747</v>
      </c>
      <c r="D105" s="153" t="s">
        <v>124</v>
      </c>
      <c r="E105" s="196" t="s">
        <v>423</v>
      </c>
      <c r="F105" s="207" t="s">
        <v>102</v>
      </c>
      <c r="G105" s="154">
        <v>159367</v>
      </c>
      <c r="H105" s="155" t="s">
        <v>429</v>
      </c>
      <c r="I105" s="73"/>
    </row>
    <row r="106" spans="1:9" ht="15" thickBot="1" x14ac:dyDescent="0.35">
      <c r="A106" s="251">
        <v>2025</v>
      </c>
      <c r="B106" s="260" t="s">
        <v>134</v>
      </c>
      <c r="C106" s="255"/>
      <c r="D106" s="256"/>
      <c r="E106" s="258"/>
      <c r="F106" s="258"/>
      <c r="G106" s="258"/>
      <c r="H106" s="259"/>
      <c r="I106" s="73"/>
    </row>
    <row r="107" spans="1:9" ht="96" customHeight="1" thickBot="1" x14ac:dyDescent="0.35">
      <c r="A107" s="86"/>
      <c r="C107" s="174"/>
      <c r="D107" s="150"/>
      <c r="E107" s="151"/>
      <c r="F107" s="151"/>
      <c r="G107" s="151"/>
      <c r="H107" s="152"/>
      <c r="I107" s="73"/>
    </row>
    <row r="108" spans="1:9" ht="15" thickBot="1" x14ac:dyDescent="0.35">
      <c r="A108" s="251">
        <v>2025</v>
      </c>
      <c r="B108" s="260" t="s">
        <v>135</v>
      </c>
      <c r="C108" s="255"/>
      <c r="D108" s="256"/>
      <c r="E108" s="258"/>
      <c r="F108" s="258"/>
      <c r="G108" s="258"/>
      <c r="H108" s="259"/>
      <c r="I108" s="73"/>
    </row>
    <row r="109" spans="1:9" ht="15" thickBot="1" x14ac:dyDescent="0.35">
      <c r="A109" s="86"/>
      <c r="C109" s="174"/>
      <c r="D109" s="150"/>
      <c r="E109" s="151"/>
      <c r="F109" s="151"/>
      <c r="G109" s="151"/>
      <c r="H109" s="152"/>
      <c r="I109" s="302"/>
    </row>
    <row r="110" spans="1:9" ht="15" thickBot="1" x14ac:dyDescent="0.35">
      <c r="A110" s="251">
        <v>2025</v>
      </c>
      <c r="B110" s="260" t="s">
        <v>139</v>
      </c>
      <c r="C110" s="255"/>
      <c r="D110" s="256"/>
      <c r="E110" s="258"/>
      <c r="F110" s="258"/>
      <c r="G110" s="258"/>
      <c r="H110" s="259"/>
      <c r="I110" s="302"/>
    </row>
    <row r="111" spans="1:9" ht="43.2" x14ac:dyDescent="0.3">
      <c r="A111" s="86"/>
      <c r="B111" s="73"/>
      <c r="C111" s="170">
        <v>45838</v>
      </c>
      <c r="D111" s="171" t="s">
        <v>128</v>
      </c>
      <c r="E111" s="208" t="s">
        <v>423</v>
      </c>
      <c r="F111" s="206" t="s">
        <v>102</v>
      </c>
      <c r="G111" s="172" t="s">
        <v>430</v>
      </c>
      <c r="H111" s="173" t="s">
        <v>429</v>
      </c>
      <c r="I111" s="73"/>
    </row>
    <row r="112" spans="1:9" ht="43.8" thickBot="1" x14ac:dyDescent="0.35">
      <c r="A112" s="86"/>
      <c r="B112" s="85"/>
      <c r="C112" s="145">
        <v>45838</v>
      </c>
      <c r="D112" s="153" t="s">
        <v>124</v>
      </c>
      <c r="E112" s="196" t="s">
        <v>423</v>
      </c>
      <c r="F112" s="207" t="s">
        <v>102</v>
      </c>
      <c r="G112" s="154">
        <v>110128</v>
      </c>
      <c r="H112" s="155" t="s">
        <v>429</v>
      </c>
      <c r="I112" s="73"/>
    </row>
    <row r="113" spans="1:9" ht="15" thickBot="1" x14ac:dyDescent="0.35">
      <c r="A113" s="251">
        <v>2025</v>
      </c>
      <c r="B113" s="260" t="s">
        <v>140</v>
      </c>
      <c r="C113" s="255"/>
      <c r="D113" s="256"/>
      <c r="E113" s="258"/>
      <c r="F113" s="258"/>
      <c r="G113" s="258"/>
      <c r="H113" s="259"/>
      <c r="I113" s="73"/>
    </row>
    <row r="114" spans="1:9" ht="15" thickBot="1" x14ac:dyDescent="0.35">
      <c r="A114" s="86"/>
      <c r="C114" s="174"/>
      <c r="D114" s="150"/>
      <c r="E114" s="151"/>
      <c r="F114" s="151"/>
      <c r="G114" s="151"/>
      <c r="H114" s="152"/>
      <c r="I114" s="73"/>
    </row>
    <row r="115" spans="1:9" ht="15" thickBot="1" x14ac:dyDescent="0.35">
      <c r="A115" s="251">
        <v>2025</v>
      </c>
      <c r="B115" s="260" t="s">
        <v>141</v>
      </c>
      <c r="C115" s="255"/>
      <c r="D115" s="256"/>
      <c r="E115" s="258"/>
      <c r="F115" s="258"/>
      <c r="G115" s="258"/>
      <c r="H115" s="259"/>
      <c r="I115" s="73"/>
    </row>
    <row r="116" spans="1:9" ht="15" thickBot="1" x14ac:dyDescent="0.35">
      <c r="A116" s="86"/>
      <c r="C116" s="174"/>
      <c r="D116" s="150"/>
      <c r="E116" s="151"/>
      <c r="F116" s="151"/>
      <c r="G116" s="151"/>
      <c r="H116" s="152"/>
      <c r="I116" s="302"/>
    </row>
    <row r="117" spans="1:9" ht="15" thickBot="1" x14ac:dyDescent="0.35">
      <c r="A117" s="251">
        <v>2025</v>
      </c>
      <c r="B117" s="260" t="s">
        <v>142</v>
      </c>
      <c r="C117" s="255"/>
      <c r="D117" s="256"/>
      <c r="E117" s="258"/>
      <c r="F117" s="258"/>
      <c r="G117" s="258"/>
      <c r="H117" s="259"/>
      <c r="I117" s="302"/>
    </row>
    <row r="118" spans="1:9" ht="15" thickBot="1" x14ac:dyDescent="0.35">
      <c r="A118" s="86"/>
      <c r="C118" s="174"/>
      <c r="D118" s="150"/>
      <c r="E118" s="151"/>
      <c r="F118" s="151"/>
      <c r="G118" s="151"/>
      <c r="H118" s="152"/>
      <c r="I118" s="73"/>
    </row>
    <row r="119" spans="1:9" ht="15" thickBot="1" x14ac:dyDescent="0.35">
      <c r="A119" s="251">
        <v>2025</v>
      </c>
      <c r="B119" s="260" t="s">
        <v>122</v>
      </c>
      <c r="C119" s="255"/>
      <c r="D119" s="256"/>
      <c r="E119" s="258"/>
      <c r="F119" s="258"/>
      <c r="G119" s="258"/>
      <c r="H119" s="259"/>
      <c r="I119" s="73"/>
    </row>
    <row r="120" spans="1:9" ht="15" thickBot="1" x14ac:dyDescent="0.35">
      <c r="A120" s="86"/>
      <c r="C120" s="174"/>
      <c r="D120" s="150"/>
      <c r="E120" s="151"/>
      <c r="F120" s="151"/>
      <c r="G120" s="151"/>
      <c r="H120" s="152"/>
      <c r="I120" s="73"/>
    </row>
    <row r="121" spans="1:9" ht="15" thickBot="1" x14ac:dyDescent="0.35">
      <c r="A121" s="251">
        <v>2025</v>
      </c>
      <c r="B121" s="260" t="s">
        <v>123</v>
      </c>
      <c r="C121" s="255"/>
      <c r="D121" s="256"/>
      <c r="E121" s="258"/>
      <c r="F121" s="258"/>
      <c r="G121" s="258"/>
      <c r="H121" s="259"/>
      <c r="I121" s="73"/>
    </row>
    <row r="122" spans="1:9" ht="15" thickBot="1" x14ac:dyDescent="0.35">
      <c r="A122" s="86"/>
      <c r="C122" s="174"/>
      <c r="D122" s="150"/>
      <c r="E122" s="151"/>
      <c r="F122" s="151"/>
      <c r="G122" s="151"/>
      <c r="H122" s="152"/>
      <c r="I122" s="73"/>
    </row>
    <row r="123" spans="1:9" ht="15" thickBot="1" x14ac:dyDescent="0.35">
      <c r="A123" s="251">
        <v>2025</v>
      </c>
      <c r="B123" s="260" t="s">
        <v>126</v>
      </c>
      <c r="C123" s="255"/>
      <c r="D123" s="256"/>
      <c r="E123" s="258"/>
      <c r="F123" s="258"/>
      <c r="G123" s="258"/>
      <c r="H123" s="259"/>
      <c r="I123" s="73"/>
    </row>
    <row r="124" spans="1:9" ht="15" thickBot="1" x14ac:dyDescent="0.35">
      <c r="A124" s="88"/>
      <c r="B124" s="101"/>
      <c r="C124" s="175"/>
      <c r="D124" s="176"/>
      <c r="E124" s="177"/>
      <c r="F124" s="177"/>
      <c r="G124" s="177"/>
      <c r="H124" s="178"/>
      <c r="I124" s="73"/>
    </row>
    <row r="125" spans="1:9" s="98" customFormat="1" x14ac:dyDescent="0.3">
      <c r="A125" s="299"/>
      <c r="B125" s="70"/>
      <c r="C125" s="73"/>
      <c r="I125" s="73"/>
    </row>
    <row r="126" spans="1:9" s="98" customFormat="1" x14ac:dyDescent="0.3">
      <c r="A126" s="299"/>
      <c r="B126" s="70"/>
      <c r="C126" s="73"/>
      <c r="I126" s="73"/>
    </row>
    <row r="127" spans="1:9" s="98" customFormat="1" x14ac:dyDescent="0.3">
      <c r="A127" s="299"/>
      <c r="B127" s="70"/>
      <c r="C127" s="73"/>
      <c r="I127" s="73"/>
    </row>
    <row r="128" spans="1:9" s="98" customFormat="1" x14ac:dyDescent="0.3">
      <c r="A128" s="299"/>
      <c r="B128" s="70"/>
      <c r="C128" s="73"/>
      <c r="I128" s="73"/>
    </row>
    <row r="129" spans="1:9" s="98" customFormat="1" x14ac:dyDescent="0.3">
      <c r="A129" s="299"/>
      <c r="B129" s="70"/>
      <c r="C129" s="73"/>
      <c r="I129" s="73"/>
    </row>
    <row r="130" spans="1:9" s="98" customFormat="1" x14ac:dyDescent="0.3">
      <c r="A130" s="299"/>
      <c r="B130" s="70"/>
      <c r="C130" s="73"/>
    </row>
    <row r="131" spans="1:9" s="98" customFormat="1" x14ac:dyDescent="0.3">
      <c r="A131" s="299"/>
      <c r="B131" s="70"/>
      <c r="C131" s="73"/>
    </row>
    <row r="132" spans="1:9" s="98" customFormat="1" x14ac:dyDescent="0.3">
      <c r="A132" s="299"/>
      <c r="B132" s="70"/>
      <c r="C132" s="73"/>
    </row>
    <row r="133" spans="1:9" s="98" customFormat="1" x14ac:dyDescent="0.3">
      <c r="A133" s="299"/>
      <c r="B133" s="70"/>
      <c r="C133" s="73"/>
    </row>
    <row r="134" spans="1:9" s="98" customFormat="1" x14ac:dyDescent="0.3">
      <c r="A134" s="299"/>
      <c r="B134" s="70"/>
      <c r="C134" s="73"/>
    </row>
    <row r="135" spans="1:9" s="98" customFormat="1" x14ac:dyDescent="0.3">
      <c r="A135" s="299"/>
      <c r="B135" s="70"/>
      <c r="C135" s="73"/>
    </row>
    <row r="136" spans="1:9" s="98" customFormat="1" x14ac:dyDescent="0.3">
      <c r="A136" s="299"/>
      <c r="B136" s="70"/>
      <c r="C136" s="73"/>
    </row>
    <row r="137" spans="1:9" s="98" customFormat="1" x14ac:dyDescent="0.3">
      <c r="A137" s="299"/>
      <c r="B137" s="70"/>
      <c r="C137" s="73"/>
    </row>
    <row r="138" spans="1:9" s="98" customFormat="1" x14ac:dyDescent="0.3">
      <c r="A138" s="299"/>
      <c r="B138" s="70"/>
      <c r="C138" s="73"/>
    </row>
    <row r="139" spans="1:9" s="98" customFormat="1" x14ac:dyDescent="0.3">
      <c r="A139" s="299"/>
      <c r="B139" s="70"/>
      <c r="C139" s="73"/>
    </row>
    <row r="140" spans="1:9" s="98" customFormat="1" x14ac:dyDescent="0.3">
      <c r="A140" s="299"/>
      <c r="B140" s="70"/>
      <c r="C140" s="73"/>
    </row>
    <row r="141" spans="1:9" s="98" customFormat="1" x14ac:dyDescent="0.3">
      <c r="A141" s="299"/>
      <c r="B141" s="70"/>
      <c r="C141" s="73"/>
    </row>
    <row r="142" spans="1:9" s="98" customFormat="1" x14ac:dyDescent="0.3">
      <c r="A142" s="299"/>
      <c r="B142" s="70"/>
      <c r="C142" s="73"/>
    </row>
    <row r="143" spans="1:9" s="98" customFormat="1" x14ac:dyDescent="0.3">
      <c r="A143" s="299"/>
      <c r="B143" s="70"/>
      <c r="C143" s="73"/>
    </row>
    <row r="144" spans="1:9" s="98" customFormat="1" x14ac:dyDescent="0.3">
      <c r="A144" s="299"/>
      <c r="B144" s="70"/>
      <c r="C144" s="73"/>
    </row>
    <row r="145" spans="1:3" s="98" customFormat="1" x14ac:dyDescent="0.3">
      <c r="A145" s="299"/>
      <c r="B145" s="70"/>
      <c r="C145" s="73"/>
    </row>
    <row r="146" spans="1:3" s="98" customFormat="1" x14ac:dyDescent="0.3">
      <c r="A146" s="299"/>
      <c r="B146" s="70"/>
      <c r="C146" s="73"/>
    </row>
    <row r="147" spans="1:3" s="98" customFormat="1" x14ac:dyDescent="0.3">
      <c r="A147" s="299"/>
      <c r="B147" s="70"/>
      <c r="C147" s="73"/>
    </row>
    <row r="148" spans="1:3" s="98" customFormat="1" x14ac:dyDescent="0.3">
      <c r="A148" s="299"/>
      <c r="B148" s="70"/>
      <c r="C148" s="73"/>
    </row>
    <row r="149" spans="1:3" s="98" customFormat="1" x14ac:dyDescent="0.3">
      <c r="A149" s="299"/>
      <c r="B149" s="70"/>
      <c r="C149" s="73"/>
    </row>
    <row r="150" spans="1:3" s="98" customFormat="1" x14ac:dyDescent="0.3">
      <c r="A150" s="299"/>
      <c r="B150" s="70"/>
      <c r="C150" s="73"/>
    </row>
    <row r="151" spans="1:3" s="98" customFormat="1" x14ac:dyDescent="0.3">
      <c r="A151" s="299"/>
      <c r="B151" s="70"/>
      <c r="C151" s="73"/>
    </row>
    <row r="152" spans="1:3" s="98" customFormat="1" x14ac:dyDescent="0.3">
      <c r="A152" s="299"/>
      <c r="B152" s="70"/>
      <c r="C152" s="73"/>
    </row>
    <row r="153" spans="1:3" s="98" customFormat="1" x14ac:dyDescent="0.3">
      <c r="A153" s="299"/>
      <c r="B153" s="70"/>
      <c r="C153" s="73"/>
    </row>
    <row r="154" spans="1:3" s="98" customFormat="1" x14ac:dyDescent="0.3">
      <c r="A154" s="299"/>
      <c r="B154" s="70"/>
      <c r="C154" s="73"/>
    </row>
    <row r="155" spans="1:3" s="98" customFormat="1" x14ac:dyDescent="0.3">
      <c r="A155" s="299"/>
      <c r="B155" s="70"/>
      <c r="C155" s="73"/>
    </row>
    <row r="156" spans="1:3" s="98" customFormat="1" x14ac:dyDescent="0.3">
      <c r="A156" s="299"/>
      <c r="B156" s="70"/>
      <c r="C156" s="73"/>
    </row>
    <row r="157" spans="1:3" s="98" customFormat="1" x14ac:dyDescent="0.3">
      <c r="A157" s="299"/>
      <c r="B157" s="70"/>
      <c r="C157" s="73"/>
    </row>
    <row r="158" spans="1:3" s="98" customFormat="1" x14ac:dyDescent="0.3">
      <c r="A158" s="299"/>
      <c r="B158" s="70"/>
      <c r="C158" s="73"/>
    </row>
    <row r="159" spans="1:3" s="98" customFormat="1" x14ac:dyDescent="0.3">
      <c r="A159" s="299"/>
      <c r="B159" s="70"/>
      <c r="C159" s="73"/>
    </row>
    <row r="160" spans="1:3" s="98" customFormat="1" x14ac:dyDescent="0.3">
      <c r="A160" s="299"/>
      <c r="B160" s="70"/>
      <c r="C160" s="73"/>
    </row>
    <row r="161" spans="1:3" s="98" customFormat="1" x14ac:dyDescent="0.3">
      <c r="A161" s="299"/>
      <c r="B161" s="70"/>
      <c r="C161" s="73"/>
    </row>
    <row r="162" spans="1:3" s="98" customFormat="1" x14ac:dyDescent="0.3">
      <c r="A162" s="299"/>
      <c r="B162" s="70"/>
      <c r="C162" s="73"/>
    </row>
    <row r="163" spans="1:3" s="98" customFormat="1" x14ac:dyDescent="0.3">
      <c r="A163" s="299"/>
      <c r="B163" s="70"/>
      <c r="C163" s="73"/>
    </row>
    <row r="164" spans="1:3" s="98" customFormat="1" x14ac:dyDescent="0.3">
      <c r="A164" s="299"/>
      <c r="B164" s="70"/>
      <c r="C164" s="73"/>
    </row>
    <row r="165" spans="1:3" s="98" customFormat="1" x14ac:dyDescent="0.3">
      <c r="A165" s="299"/>
      <c r="B165" s="70"/>
      <c r="C165" s="73"/>
    </row>
    <row r="166" spans="1:3" s="98" customFormat="1" x14ac:dyDescent="0.3">
      <c r="A166" s="299"/>
      <c r="B166" s="70"/>
      <c r="C166" s="73"/>
    </row>
    <row r="167" spans="1:3" s="98" customFormat="1" x14ac:dyDescent="0.3">
      <c r="A167" s="299"/>
      <c r="B167" s="70"/>
      <c r="C167" s="73"/>
    </row>
    <row r="168" spans="1:3" s="98" customFormat="1" x14ac:dyDescent="0.3">
      <c r="A168" s="299"/>
      <c r="B168" s="70"/>
      <c r="C168" s="73"/>
    </row>
    <row r="169" spans="1:3" s="98" customFormat="1" x14ac:dyDescent="0.3">
      <c r="A169" s="299"/>
      <c r="B169" s="70"/>
      <c r="C169" s="73"/>
    </row>
    <row r="170" spans="1:3" s="98" customFormat="1" x14ac:dyDescent="0.3">
      <c r="A170" s="299"/>
      <c r="B170" s="70"/>
      <c r="C170" s="73"/>
    </row>
    <row r="171" spans="1:3" s="98" customFormat="1" x14ac:dyDescent="0.3">
      <c r="A171" s="299"/>
      <c r="B171" s="70"/>
      <c r="C171" s="73"/>
    </row>
    <row r="172" spans="1:3" s="98" customFormat="1" x14ac:dyDescent="0.3">
      <c r="A172" s="299"/>
      <c r="B172" s="70"/>
      <c r="C172" s="73"/>
    </row>
    <row r="173" spans="1:3" s="98" customFormat="1" x14ac:dyDescent="0.3">
      <c r="A173" s="299"/>
      <c r="B173" s="70"/>
      <c r="C173" s="73"/>
    </row>
    <row r="174" spans="1:3" s="98" customFormat="1" x14ac:dyDescent="0.3">
      <c r="A174" s="299"/>
      <c r="B174" s="70"/>
      <c r="C174" s="73"/>
    </row>
    <row r="175" spans="1:3" s="98" customFormat="1" x14ac:dyDescent="0.3">
      <c r="A175" s="299"/>
      <c r="B175" s="70"/>
      <c r="C175" s="73"/>
    </row>
    <row r="176" spans="1:3" s="98" customFormat="1" x14ac:dyDescent="0.3">
      <c r="A176" s="299"/>
      <c r="B176" s="70"/>
      <c r="C176" s="73"/>
    </row>
    <row r="177" spans="1:3" s="98" customFormat="1" x14ac:dyDescent="0.3">
      <c r="A177" s="299"/>
      <c r="B177" s="70"/>
      <c r="C177" s="73"/>
    </row>
    <row r="178" spans="1:3" s="98" customFormat="1" x14ac:dyDescent="0.3">
      <c r="A178" s="299"/>
      <c r="B178" s="70"/>
      <c r="C178" s="73"/>
    </row>
    <row r="179" spans="1:3" s="98" customFormat="1" x14ac:dyDescent="0.3">
      <c r="A179" s="299"/>
      <c r="B179" s="70"/>
      <c r="C179" s="73"/>
    </row>
    <row r="180" spans="1:3" s="98" customFormat="1" x14ac:dyDescent="0.3">
      <c r="A180" s="299"/>
      <c r="B180" s="70"/>
      <c r="C180" s="73"/>
    </row>
    <row r="181" spans="1:3" s="98" customFormat="1" x14ac:dyDescent="0.3">
      <c r="A181" s="299"/>
      <c r="B181" s="70"/>
      <c r="C181" s="73"/>
    </row>
    <row r="182" spans="1:3" s="98" customFormat="1" x14ac:dyDescent="0.3">
      <c r="A182" s="299"/>
      <c r="B182" s="70"/>
      <c r="C182" s="73"/>
    </row>
    <row r="183" spans="1:3" s="98" customFormat="1" x14ac:dyDescent="0.3">
      <c r="A183" s="299"/>
      <c r="B183" s="70"/>
      <c r="C183" s="73"/>
    </row>
    <row r="184" spans="1:3" s="98" customFormat="1" x14ac:dyDescent="0.3">
      <c r="A184" s="299"/>
      <c r="B184" s="70"/>
      <c r="C184" s="73"/>
    </row>
    <row r="185" spans="1:3" s="98" customFormat="1" x14ac:dyDescent="0.3">
      <c r="A185" s="299"/>
      <c r="B185" s="70"/>
      <c r="C185" s="73"/>
    </row>
    <row r="186" spans="1:3" s="98" customFormat="1" x14ac:dyDescent="0.3">
      <c r="A186" s="299"/>
      <c r="B186" s="70"/>
      <c r="C186" s="73"/>
    </row>
    <row r="187" spans="1:3" s="98" customFormat="1" x14ac:dyDescent="0.3">
      <c r="A187" s="299"/>
      <c r="B187" s="70"/>
      <c r="C187" s="73"/>
    </row>
    <row r="188" spans="1:3" s="98" customFormat="1" x14ac:dyDescent="0.3">
      <c r="A188" s="299"/>
      <c r="B188" s="70"/>
      <c r="C188" s="73"/>
    </row>
    <row r="189" spans="1:3" s="98" customFormat="1" x14ac:dyDescent="0.3">
      <c r="A189" s="299"/>
      <c r="B189" s="70"/>
      <c r="C189" s="73"/>
    </row>
    <row r="190" spans="1:3" s="98" customFormat="1" x14ac:dyDescent="0.3">
      <c r="A190" s="299"/>
      <c r="B190" s="70"/>
      <c r="C190" s="73"/>
    </row>
    <row r="191" spans="1:3" s="98" customFormat="1" x14ac:dyDescent="0.3">
      <c r="A191" s="299"/>
      <c r="B191" s="70"/>
      <c r="C191" s="73"/>
    </row>
    <row r="192" spans="1:3" s="98" customFormat="1" x14ac:dyDescent="0.3">
      <c r="A192" s="299"/>
      <c r="B192" s="70"/>
      <c r="C192" s="73"/>
    </row>
    <row r="193" spans="1:3" s="98" customFormat="1" x14ac:dyDescent="0.3">
      <c r="A193" s="299"/>
      <c r="B193" s="70"/>
      <c r="C193" s="73"/>
    </row>
    <row r="194" spans="1:3" s="98" customFormat="1" x14ac:dyDescent="0.3">
      <c r="A194" s="299"/>
      <c r="B194" s="70"/>
      <c r="C194" s="73"/>
    </row>
    <row r="195" spans="1:3" s="98" customFormat="1" x14ac:dyDescent="0.3">
      <c r="A195" s="299"/>
      <c r="B195" s="70"/>
      <c r="C195" s="73"/>
    </row>
    <row r="196" spans="1:3" s="98" customFormat="1" x14ac:dyDescent="0.3">
      <c r="A196" s="299"/>
      <c r="B196" s="70"/>
      <c r="C196" s="73"/>
    </row>
    <row r="197" spans="1:3" s="98" customFormat="1" x14ac:dyDescent="0.3">
      <c r="A197" s="299"/>
      <c r="B197" s="70"/>
      <c r="C197" s="73"/>
    </row>
    <row r="198" spans="1:3" s="98" customFormat="1" x14ac:dyDescent="0.3">
      <c r="A198" s="299"/>
      <c r="B198" s="70"/>
      <c r="C198" s="73"/>
    </row>
    <row r="199" spans="1:3" s="98" customFormat="1" x14ac:dyDescent="0.3">
      <c r="A199" s="299"/>
      <c r="B199" s="70"/>
      <c r="C199" s="73"/>
    </row>
    <row r="200" spans="1:3" s="98" customFormat="1" x14ac:dyDescent="0.3">
      <c r="A200" s="299"/>
      <c r="B200" s="70"/>
      <c r="C200" s="73"/>
    </row>
    <row r="201" spans="1:3" s="98" customFormat="1" x14ac:dyDescent="0.3">
      <c r="A201" s="299"/>
      <c r="B201" s="70"/>
      <c r="C201" s="73"/>
    </row>
    <row r="202" spans="1:3" s="98" customFormat="1" x14ac:dyDescent="0.3">
      <c r="A202" s="299"/>
      <c r="B202" s="70"/>
      <c r="C202" s="73"/>
    </row>
    <row r="203" spans="1:3" s="98" customFormat="1" x14ac:dyDescent="0.3">
      <c r="A203" s="299"/>
      <c r="B203" s="70"/>
      <c r="C203" s="73"/>
    </row>
    <row r="204" spans="1:3" s="98" customFormat="1" x14ac:dyDescent="0.3">
      <c r="A204" s="299"/>
      <c r="B204" s="70"/>
      <c r="C204" s="73"/>
    </row>
    <row r="205" spans="1:3" s="98" customFormat="1" x14ac:dyDescent="0.3">
      <c r="A205" s="299"/>
      <c r="B205" s="70"/>
      <c r="C205" s="73"/>
    </row>
    <row r="206" spans="1:3" s="98" customFormat="1" x14ac:dyDescent="0.3">
      <c r="A206" s="299"/>
      <c r="B206" s="70"/>
      <c r="C206" s="73"/>
    </row>
    <row r="207" spans="1:3" s="98" customFormat="1" x14ac:dyDescent="0.3">
      <c r="A207" s="299"/>
      <c r="B207" s="70"/>
      <c r="C207" s="73"/>
    </row>
    <row r="208" spans="1:3" s="98" customFormat="1" x14ac:dyDescent="0.3">
      <c r="A208" s="299"/>
      <c r="B208" s="70"/>
      <c r="C208" s="73"/>
    </row>
    <row r="209" spans="1:3" s="98" customFormat="1" x14ac:dyDescent="0.3">
      <c r="A209" s="299"/>
      <c r="B209" s="70"/>
      <c r="C209" s="73"/>
    </row>
    <row r="210" spans="1:3" s="98" customFormat="1" x14ac:dyDescent="0.3">
      <c r="A210" s="299"/>
      <c r="B210" s="70"/>
      <c r="C210" s="73"/>
    </row>
    <row r="211" spans="1:3" s="98" customFormat="1" x14ac:dyDescent="0.3">
      <c r="A211" s="299"/>
      <c r="B211" s="70"/>
      <c r="C211" s="73"/>
    </row>
    <row r="212" spans="1:3" s="98" customFormat="1" x14ac:dyDescent="0.3">
      <c r="A212" s="299"/>
      <c r="B212" s="70"/>
      <c r="C212" s="73"/>
    </row>
    <row r="213" spans="1:3" s="98" customFormat="1" x14ac:dyDescent="0.3">
      <c r="A213" s="299"/>
      <c r="B213" s="70"/>
      <c r="C213" s="73"/>
    </row>
    <row r="214" spans="1:3" s="98" customFormat="1" x14ac:dyDescent="0.3">
      <c r="A214" s="299"/>
      <c r="B214" s="70"/>
      <c r="C214" s="73"/>
    </row>
    <row r="215" spans="1:3" s="98" customFormat="1" x14ac:dyDescent="0.3">
      <c r="A215" s="299"/>
      <c r="B215" s="70"/>
      <c r="C215" s="73"/>
    </row>
    <row r="216" spans="1:3" s="98" customFormat="1" x14ac:dyDescent="0.3">
      <c r="A216" s="299"/>
      <c r="B216" s="70"/>
      <c r="C216" s="73"/>
    </row>
    <row r="217" spans="1:3" s="98" customFormat="1" x14ac:dyDescent="0.3">
      <c r="A217" s="299"/>
      <c r="B217" s="70"/>
      <c r="C217" s="73"/>
    </row>
    <row r="218" spans="1:3" s="98" customFormat="1" x14ac:dyDescent="0.3">
      <c r="A218" s="299"/>
      <c r="B218" s="70"/>
      <c r="C218" s="73"/>
    </row>
    <row r="219" spans="1:3" s="98" customFormat="1" x14ac:dyDescent="0.3">
      <c r="A219" s="299"/>
      <c r="B219" s="70"/>
      <c r="C219" s="73"/>
    </row>
    <row r="220" spans="1:3" s="98" customFormat="1" x14ac:dyDescent="0.3">
      <c r="A220" s="299"/>
      <c r="B220" s="70"/>
      <c r="C220" s="73"/>
    </row>
    <row r="221" spans="1:3" s="98" customFormat="1" x14ac:dyDescent="0.3">
      <c r="A221" s="299"/>
      <c r="B221" s="70"/>
      <c r="C221" s="73"/>
    </row>
    <row r="222" spans="1:3" s="98" customFormat="1" x14ac:dyDescent="0.3">
      <c r="A222" s="299"/>
      <c r="B222" s="70"/>
      <c r="C222" s="73"/>
    </row>
    <row r="223" spans="1:3" s="98" customFormat="1" x14ac:dyDescent="0.3">
      <c r="A223" s="299"/>
      <c r="B223" s="70"/>
      <c r="C223" s="73"/>
    </row>
    <row r="224" spans="1:3" s="98" customFormat="1" x14ac:dyDescent="0.3">
      <c r="A224" s="299"/>
      <c r="B224" s="70"/>
      <c r="C224" s="73"/>
    </row>
    <row r="225" spans="1:3" s="98" customFormat="1" x14ac:dyDescent="0.3">
      <c r="A225" s="299"/>
      <c r="B225" s="70"/>
      <c r="C225" s="73"/>
    </row>
    <row r="226" spans="1:3" s="98" customFormat="1" x14ac:dyDescent="0.3">
      <c r="A226" s="299"/>
      <c r="B226" s="70"/>
      <c r="C226" s="73"/>
    </row>
    <row r="227" spans="1:3" s="98" customFormat="1" x14ac:dyDescent="0.3">
      <c r="A227" s="299"/>
      <c r="B227" s="70"/>
      <c r="C227" s="73"/>
    </row>
    <row r="228" spans="1:3" s="98" customFormat="1" x14ac:dyDescent="0.3">
      <c r="A228" s="299"/>
      <c r="B228" s="70"/>
      <c r="C228" s="73"/>
    </row>
    <row r="229" spans="1:3" s="98" customFormat="1" x14ac:dyDescent="0.3">
      <c r="A229" s="299"/>
      <c r="B229" s="70"/>
      <c r="C229" s="73"/>
    </row>
    <row r="230" spans="1:3" s="98" customFormat="1" x14ac:dyDescent="0.3">
      <c r="A230" s="299"/>
      <c r="B230" s="70"/>
      <c r="C230" s="73"/>
    </row>
    <row r="231" spans="1:3" s="98" customFormat="1" x14ac:dyDescent="0.3">
      <c r="A231" s="299"/>
      <c r="B231" s="70"/>
      <c r="C231" s="73"/>
    </row>
    <row r="232" spans="1:3" s="98" customFormat="1" x14ac:dyDescent="0.3">
      <c r="A232" s="299"/>
      <c r="B232" s="70"/>
      <c r="C232" s="73"/>
    </row>
    <row r="233" spans="1:3" s="98" customFormat="1" x14ac:dyDescent="0.3">
      <c r="A233" s="299"/>
      <c r="B233" s="70"/>
      <c r="C233" s="73"/>
    </row>
    <row r="234" spans="1:3" s="98" customFormat="1" x14ac:dyDescent="0.3">
      <c r="A234" s="299"/>
      <c r="B234" s="70"/>
      <c r="C234" s="73"/>
    </row>
    <row r="235" spans="1:3" s="98" customFormat="1" x14ac:dyDescent="0.3">
      <c r="A235" s="299"/>
      <c r="B235" s="70"/>
      <c r="C235" s="73"/>
    </row>
    <row r="236" spans="1:3" s="98" customFormat="1" x14ac:dyDescent="0.3">
      <c r="A236" s="299"/>
      <c r="B236" s="70"/>
      <c r="C236" s="73"/>
    </row>
    <row r="237" spans="1:3" s="98" customFormat="1" x14ac:dyDescent="0.3">
      <c r="A237" s="299"/>
      <c r="B237" s="70"/>
      <c r="C237" s="73"/>
    </row>
    <row r="238" spans="1:3" s="98" customFormat="1" x14ac:dyDescent="0.3">
      <c r="A238" s="299"/>
      <c r="B238" s="70"/>
      <c r="C238" s="73"/>
    </row>
    <row r="239" spans="1:3" s="98" customFormat="1" x14ac:dyDescent="0.3">
      <c r="A239" s="299"/>
      <c r="B239" s="70"/>
      <c r="C239" s="73"/>
    </row>
    <row r="240" spans="1:3" s="98" customFormat="1" x14ac:dyDescent="0.3">
      <c r="A240" s="299"/>
      <c r="B240" s="70"/>
      <c r="C240" s="73"/>
    </row>
    <row r="241" spans="1:3" s="98" customFormat="1" x14ac:dyDescent="0.3">
      <c r="A241" s="299"/>
      <c r="B241" s="70"/>
      <c r="C241" s="73"/>
    </row>
    <row r="242" spans="1:3" s="98" customFormat="1" x14ac:dyDescent="0.3">
      <c r="A242" s="299"/>
      <c r="B242" s="70"/>
      <c r="C242" s="73"/>
    </row>
    <row r="243" spans="1:3" s="98" customFormat="1" x14ac:dyDescent="0.3">
      <c r="A243" s="299"/>
      <c r="B243" s="70"/>
      <c r="C243" s="73"/>
    </row>
    <row r="244" spans="1:3" s="98" customFormat="1" x14ac:dyDescent="0.3">
      <c r="A244" s="299"/>
      <c r="B244" s="70"/>
      <c r="C244" s="73"/>
    </row>
    <row r="245" spans="1:3" s="98" customFormat="1" x14ac:dyDescent="0.3">
      <c r="A245" s="299"/>
      <c r="B245" s="70"/>
      <c r="C245" s="73"/>
    </row>
    <row r="246" spans="1:3" s="98" customFormat="1" x14ac:dyDescent="0.3">
      <c r="A246" s="299"/>
      <c r="B246" s="70"/>
      <c r="C246" s="73"/>
    </row>
    <row r="247" spans="1:3" s="98" customFormat="1" x14ac:dyDescent="0.3">
      <c r="A247" s="299"/>
      <c r="B247" s="70"/>
      <c r="C247" s="73"/>
    </row>
    <row r="248" spans="1:3" s="98" customFormat="1" x14ac:dyDescent="0.3">
      <c r="A248" s="299"/>
      <c r="B248" s="70"/>
      <c r="C248" s="73"/>
    </row>
    <row r="249" spans="1:3" s="98" customFormat="1" x14ac:dyDescent="0.3">
      <c r="A249" s="299"/>
      <c r="B249" s="70"/>
      <c r="C249" s="73"/>
    </row>
    <row r="250" spans="1:3" s="98" customFormat="1" x14ac:dyDescent="0.3">
      <c r="A250" s="299"/>
      <c r="B250" s="70"/>
      <c r="C250" s="73"/>
    </row>
    <row r="251" spans="1:3" s="98" customFormat="1" x14ac:dyDescent="0.3">
      <c r="A251" s="299"/>
      <c r="B251" s="70"/>
      <c r="C251" s="73"/>
    </row>
    <row r="252" spans="1:3" s="98" customFormat="1" x14ac:dyDescent="0.3">
      <c r="A252" s="299"/>
      <c r="B252" s="70"/>
      <c r="C252" s="73"/>
    </row>
    <row r="253" spans="1:3" s="98" customFormat="1" x14ac:dyDescent="0.3">
      <c r="A253" s="299"/>
      <c r="B253" s="70"/>
      <c r="C253" s="73"/>
    </row>
    <row r="254" spans="1:3" s="98" customFormat="1" x14ac:dyDescent="0.3">
      <c r="A254" s="299"/>
      <c r="B254" s="70"/>
      <c r="C254" s="73"/>
    </row>
    <row r="255" spans="1:3" s="98" customFormat="1" x14ac:dyDescent="0.3">
      <c r="A255" s="299"/>
      <c r="B255" s="70"/>
      <c r="C255" s="73"/>
    </row>
    <row r="256" spans="1:3" s="98" customFormat="1" x14ac:dyDescent="0.3">
      <c r="A256" s="299"/>
      <c r="B256" s="70"/>
      <c r="C256" s="73"/>
    </row>
    <row r="257" spans="1:3" s="98" customFormat="1" x14ac:dyDescent="0.3">
      <c r="A257" s="299"/>
      <c r="B257" s="70"/>
      <c r="C257" s="73"/>
    </row>
    <row r="258" spans="1:3" s="98" customFormat="1" x14ac:dyDescent="0.3">
      <c r="A258" s="299"/>
      <c r="B258" s="70"/>
      <c r="C258" s="73"/>
    </row>
    <row r="259" spans="1:3" s="98" customFormat="1" x14ac:dyDescent="0.3">
      <c r="A259" s="299"/>
      <c r="B259" s="70"/>
      <c r="C259" s="73"/>
    </row>
    <row r="260" spans="1:3" s="98" customFormat="1" x14ac:dyDescent="0.3">
      <c r="A260" s="299"/>
      <c r="B260" s="70"/>
      <c r="C260" s="73"/>
    </row>
    <row r="261" spans="1:3" s="98" customFormat="1" x14ac:dyDescent="0.3">
      <c r="A261" s="299"/>
      <c r="B261" s="70"/>
      <c r="C261" s="73"/>
    </row>
    <row r="262" spans="1:3" s="98" customFormat="1" x14ac:dyDescent="0.3">
      <c r="A262" s="299"/>
      <c r="B262" s="70"/>
      <c r="C262" s="73"/>
    </row>
    <row r="263" spans="1:3" s="98" customFormat="1" x14ac:dyDescent="0.3">
      <c r="A263" s="299"/>
      <c r="B263" s="70"/>
      <c r="C263" s="73"/>
    </row>
    <row r="264" spans="1:3" s="98" customFormat="1" x14ac:dyDescent="0.3">
      <c r="A264" s="299"/>
      <c r="B264" s="70"/>
      <c r="C264" s="73"/>
    </row>
    <row r="265" spans="1:3" s="98" customFormat="1" x14ac:dyDescent="0.3">
      <c r="A265" s="299"/>
      <c r="B265" s="70"/>
      <c r="C265" s="73"/>
    </row>
    <row r="266" spans="1:3" s="98" customFormat="1" x14ac:dyDescent="0.3">
      <c r="A266" s="299"/>
      <c r="B266" s="70"/>
      <c r="C266" s="73"/>
    </row>
    <row r="267" spans="1:3" s="98" customFormat="1" x14ac:dyDescent="0.3">
      <c r="A267" s="299"/>
      <c r="B267" s="70"/>
      <c r="C267" s="73"/>
    </row>
    <row r="268" spans="1:3" s="98" customFormat="1" x14ac:dyDescent="0.3">
      <c r="A268" s="299"/>
      <c r="B268" s="70"/>
      <c r="C268" s="73"/>
    </row>
    <row r="269" spans="1:3" s="98" customFormat="1" x14ac:dyDescent="0.3">
      <c r="A269" s="299"/>
      <c r="B269" s="70"/>
      <c r="C269" s="73"/>
    </row>
    <row r="270" spans="1:3" s="98" customFormat="1" x14ac:dyDescent="0.3">
      <c r="A270" s="299"/>
      <c r="B270" s="70"/>
      <c r="C270" s="73"/>
    </row>
    <row r="271" spans="1:3" s="98" customFormat="1" x14ac:dyDescent="0.3">
      <c r="A271" s="299"/>
      <c r="B271" s="70"/>
      <c r="C271" s="73"/>
    </row>
    <row r="272" spans="1:3" s="98" customFormat="1" x14ac:dyDescent="0.3">
      <c r="A272" s="299"/>
      <c r="B272" s="70"/>
      <c r="C272" s="73"/>
    </row>
    <row r="273" spans="1:3" s="98" customFormat="1" x14ac:dyDescent="0.3">
      <c r="A273" s="299"/>
      <c r="B273" s="70"/>
      <c r="C273" s="73"/>
    </row>
    <row r="274" spans="1:3" s="98" customFormat="1" x14ac:dyDescent="0.3">
      <c r="A274" s="299"/>
      <c r="B274" s="70"/>
      <c r="C274" s="73"/>
    </row>
    <row r="275" spans="1:3" s="98" customFormat="1" x14ac:dyDescent="0.3">
      <c r="A275" s="299"/>
      <c r="B275" s="70"/>
      <c r="C275" s="73"/>
    </row>
    <row r="276" spans="1:3" s="98" customFormat="1" x14ac:dyDescent="0.3">
      <c r="A276" s="299"/>
      <c r="B276" s="70"/>
      <c r="C276" s="73"/>
    </row>
    <row r="277" spans="1:3" s="98" customFormat="1" x14ac:dyDescent="0.3">
      <c r="A277" s="299"/>
      <c r="B277" s="70"/>
      <c r="C277" s="73"/>
    </row>
    <row r="278" spans="1:3" s="98" customFormat="1" x14ac:dyDescent="0.3">
      <c r="A278" s="299"/>
      <c r="B278" s="70"/>
      <c r="C278" s="73"/>
    </row>
    <row r="279" spans="1:3" s="98" customFormat="1" x14ac:dyDescent="0.3">
      <c r="A279" s="299"/>
      <c r="B279" s="70"/>
      <c r="C279" s="73"/>
    </row>
    <row r="280" spans="1:3" s="98" customFormat="1" x14ac:dyDescent="0.3">
      <c r="A280" s="299"/>
      <c r="B280" s="70"/>
      <c r="C280" s="73"/>
    </row>
    <row r="281" spans="1:3" s="98" customFormat="1" x14ac:dyDescent="0.3">
      <c r="A281" s="299"/>
      <c r="B281" s="70"/>
      <c r="C281" s="73"/>
    </row>
    <row r="282" spans="1:3" s="98" customFormat="1" x14ac:dyDescent="0.3">
      <c r="A282" s="299"/>
      <c r="B282" s="70"/>
      <c r="C282" s="73"/>
    </row>
    <row r="283" spans="1:3" s="98" customFormat="1" x14ac:dyDescent="0.3">
      <c r="A283" s="299"/>
      <c r="B283" s="70"/>
      <c r="C283" s="73"/>
    </row>
    <row r="284" spans="1:3" s="98" customFormat="1" x14ac:dyDescent="0.3">
      <c r="A284" s="299"/>
      <c r="B284" s="70"/>
      <c r="C284" s="73"/>
    </row>
    <row r="285" spans="1:3" s="98" customFormat="1" x14ac:dyDescent="0.3">
      <c r="A285" s="299"/>
      <c r="B285" s="70"/>
      <c r="C285" s="73"/>
    </row>
    <row r="286" spans="1:3" s="98" customFormat="1" x14ac:dyDescent="0.3">
      <c r="A286" s="299"/>
      <c r="B286" s="70"/>
      <c r="C286" s="73"/>
    </row>
    <row r="287" spans="1:3" s="98" customFormat="1" x14ac:dyDescent="0.3">
      <c r="A287" s="299"/>
      <c r="B287" s="70"/>
      <c r="C287" s="73"/>
    </row>
    <row r="288" spans="1:3" s="98" customFormat="1" x14ac:dyDescent="0.3">
      <c r="A288" s="299"/>
      <c r="B288" s="70"/>
      <c r="C288" s="73"/>
    </row>
    <row r="289" spans="1:3" s="98" customFormat="1" x14ac:dyDescent="0.3">
      <c r="A289" s="299"/>
      <c r="B289" s="70"/>
      <c r="C289" s="73"/>
    </row>
    <row r="290" spans="1:3" s="98" customFormat="1" x14ac:dyDescent="0.3">
      <c r="A290" s="299"/>
      <c r="B290" s="70"/>
      <c r="C290" s="73"/>
    </row>
    <row r="291" spans="1:3" s="98" customFormat="1" x14ac:dyDescent="0.3">
      <c r="A291" s="299"/>
      <c r="B291" s="70"/>
      <c r="C291" s="73"/>
    </row>
    <row r="292" spans="1:3" s="98" customFormat="1" x14ac:dyDescent="0.3">
      <c r="A292" s="299"/>
      <c r="B292" s="70"/>
      <c r="C292" s="73"/>
    </row>
    <row r="293" spans="1:3" s="98" customFormat="1" x14ac:dyDescent="0.3">
      <c r="A293" s="299"/>
      <c r="B293" s="70"/>
      <c r="C293" s="73"/>
    </row>
    <row r="294" spans="1:3" s="98" customFormat="1" x14ac:dyDescent="0.3">
      <c r="A294" s="299"/>
      <c r="B294" s="70"/>
      <c r="C294" s="73"/>
    </row>
    <row r="295" spans="1:3" s="98" customFormat="1" x14ac:dyDescent="0.3">
      <c r="A295" s="299"/>
      <c r="B295" s="70"/>
      <c r="C295" s="73"/>
    </row>
    <row r="296" spans="1:3" s="98" customFormat="1" x14ac:dyDescent="0.3">
      <c r="A296" s="299"/>
      <c r="B296" s="70"/>
      <c r="C296" s="73"/>
    </row>
    <row r="297" spans="1:3" s="98" customFormat="1" x14ac:dyDescent="0.3">
      <c r="A297" s="299"/>
      <c r="B297" s="70"/>
      <c r="C297" s="73"/>
    </row>
    <row r="298" spans="1:3" s="98" customFormat="1" x14ac:dyDescent="0.3">
      <c r="A298" s="299"/>
      <c r="B298" s="70"/>
      <c r="C298" s="73"/>
    </row>
    <row r="299" spans="1:3" s="98" customFormat="1" x14ac:dyDescent="0.3">
      <c r="A299" s="299"/>
      <c r="B299" s="70"/>
      <c r="C299" s="73"/>
    </row>
    <row r="300" spans="1:3" s="98" customFormat="1" x14ac:dyDescent="0.3">
      <c r="A300" s="299"/>
      <c r="B300" s="70"/>
      <c r="C300" s="73"/>
    </row>
    <row r="301" spans="1:3" s="98" customFormat="1" x14ac:dyDescent="0.3">
      <c r="A301" s="299"/>
      <c r="B301" s="70"/>
      <c r="C301" s="73"/>
    </row>
    <row r="302" spans="1:3" s="98" customFormat="1" x14ac:dyDescent="0.3">
      <c r="A302" s="299"/>
      <c r="B302" s="70"/>
      <c r="C302" s="73"/>
    </row>
    <row r="303" spans="1:3" s="98" customFormat="1" x14ac:dyDescent="0.3">
      <c r="A303" s="299"/>
      <c r="B303" s="70"/>
      <c r="C303" s="73"/>
    </row>
    <row r="304" spans="1:3" s="98" customFormat="1" x14ac:dyDescent="0.3">
      <c r="A304" s="299"/>
      <c r="B304" s="70"/>
      <c r="C304" s="73"/>
    </row>
    <row r="305" spans="1:3" s="98" customFormat="1" x14ac:dyDescent="0.3">
      <c r="A305" s="299"/>
      <c r="B305" s="70"/>
      <c r="C305" s="73"/>
    </row>
    <row r="306" spans="1:3" s="98" customFormat="1" x14ac:dyDescent="0.3">
      <c r="A306" s="299"/>
      <c r="B306" s="70"/>
      <c r="C306" s="73"/>
    </row>
    <row r="307" spans="1:3" s="98" customFormat="1" x14ac:dyDescent="0.3">
      <c r="A307" s="299"/>
      <c r="B307" s="70"/>
      <c r="C307" s="73"/>
    </row>
    <row r="308" spans="1:3" s="98" customFormat="1" x14ac:dyDescent="0.3">
      <c r="A308" s="299"/>
      <c r="B308" s="70"/>
      <c r="C308" s="73"/>
    </row>
    <row r="309" spans="1:3" s="98" customFormat="1" x14ac:dyDescent="0.3">
      <c r="A309" s="299"/>
      <c r="B309" s="70"/>
      <c r="C309" s="73"/>
    </row>
    <row r="310" spans="1:3" s="98" customFormat="1" x14ac:dyDescent="0.3">
      <c r="A310" s="299"/>
      <c r="B310" s="70"/>
      <c r="C310" s="73"/>
    </row>
    <row r="311" spans="1:3" s="98" customFormat="1" x14ac:dyDescent="0.3">
      <c r="A311" s="299"/>
      <c r="B311" s="70"/>
      <c r="C311" s="73"/>
    </row>
    <row r="312" spans="1:3" s="98" customFormat="1" x14ac:dyDescent="0.3">
      <c r="A312" s="299"/>
      <c r="B312" s="70"/>
      <c r="C312" s="73"/>
    </row>
    <row r="313" spans="1:3" s="98" customFormat="1" x14ac:dyDescent="0.3">
      <c r="A313" s="299"/>
      <c r="B313" s="70"/>
      <c r="C313" s="73"/>
    </row>
    <row r="314" spans="1:3" s="98" customFormat="1" x14ac:dyDescent="0.3">
      <c r="A314" s="299"/>
      <c r="B314" s="70"/>
      <c r="C314" s="73"/>
    </row>
    <row r="315" spans="1:3" s="98" customFormat="1" x14ac:dyDescent="0.3">
      <c r="A315" s="299"/>
      <c r="B315" s="70"/>
      <c r="C315" s="73"/>
    </row>
    <row r="316" spans="1:3" s="98" customFormat="1" x14ac:dyDescent="0.3">
      <c r="A316" s="299"/>
      <c r="B316" s="70"/>
      <c r="C316" s="73"/>
    </row>
    <row r="317" spans="1:3" s="98" customFormat="1" x14ac:dyDescent="0.3">
      <c r="A317" s="299"/>
      <c r="B317" s="70"/>
      <c r="C317" s="73"/>
    </row>
    <row r="318" spans="1:3" s="98" customFormat="1" x14ac:dyDescent="0.3">
      <c r="A318" s="299"/>
      <c r="B318" s="70"/>
      <c r="C318" s="73"/>
    </row>
    <row r="319" spans="1:3" s="98" customFormat="1" x14ac:dyDescent="0.3">
      <c r="A319" s="299"/>
      <c r="B319" s="70"/>
      <c r="C319" s="73"/>
    </row>
    <row r="320" spans="1:3" s="98" customFormat="1" x14ac:dyDescent="0.3">
      <c r="A320" s="299"/>
      <c r="B320" s="70"/>
      <c r="C320" s="73"/>
    </row>
    <row r="321" spans="1:3" s="98" customFormat="1" x14ac:dyDescent="0.3">
      <c r="A321" s="299"/>
      <c r="B321" s="70"/>
      <c r="C321" s="73"/>
    </row>
    <row r="322" spans="1:3" s="98" customFormat="1" x14ac:dyDescent="0.3">
      <c r="A322" s="299"/>
      <c r="B322" s="70"/>
      <c r="C322" s="73"/>
    </row>
    <row r="323" spans="1:3" s="98" customFormat="1" x14ac:dyDescent="0.3">
      <c r="A323" s="299"/>
      <c r="B323" s="70"/>
      <c r="C323" s="73"/>
    </row>
    <row r="324" spans="1:3" s="98" customFormat="1" x14ac:dyDescent="0.3">
      <c r="A324" s="299"/>
      <c r="B324" s="70"/>
      <c r="C324" s="73"/>
    </row>
    <row r="325" spans="1:3" s="98" customFormat="1" x14ac:dyDescent="0.3">
      <c r="A325" s="299"/>
      <c r="B325" s="70"/>
      <c r="C325" s="73"/>
    </row>
    <row r="326" spans="1:3" s="98" customFormat="1" x14ac:dyDescent="0.3">
      <c r="A326" s="299"/>
      <c r="B326" s="70"/>
      <c r="C326" s="73"/>
    </row>
    <row r="327" spans="1:3" s="98" customFormat="1" x14ac:dyDescent="0.3">
      <c r="A327" s="299"/>
      <c r="B327" s="70"/>
      <c r="C327" s="73"/>
    </row>
    <row r="328" spans="1:3" s="98" customFormat="1" x14ac:dyDescent="0.3">
      <c r="A328" s="299"/>
      <c r="B328" s="70"/>
      <c r="C328" s="73"/>
    </row>
    <row r="329" spans="1:3" s="98" customFormat="1" x14ac:dyDescent="0.3">
      <c r="A329" s="299"/>
      <c r="B329" s="70"/>
      <c r="C329" s="73"/>
    </row>
    <row r="330" spans="1:3" s="98" customFormat="1" x14ac:dyDescent="0.3">
      <c r="A330" s="299"/>
      <c r="B330" s="70"/>
      <c r="C330" s="73"/>
    </row>
    <row r="331" spans="1:3" s="98" customFormat="1" x14ac:dyDescent="0.3">
      <c r="A331" s="299"/>
      <c r="B331" s="70"/>
      <c r="C331" s="73"/>
    </row>
    <row r="332" spans="1:3" s="98" customFormat="1" x14ac:dyDescent="0.3">
      <c r="A332" s="299"/>
      <c r="B332" s="70"/>
      <c r="C332" s="73"/>
    </row>
    <row r="333" spans="1:3" s="98" customFormat="1" x14ac:dyDescent="0.3">
      <c r="A333" s="299"/>
      <c r="B333" s="70"/>
      <c r="C333" s="73"/>
    </row>
    <row r="334" spans="1:3" s="98" customFormat="1" x14ac:dyDescent="0.3">
      <c r="A334" s="299"/>
      <c r="B334" s="70"/>
      <c r="C334" s="73"/>
    </row>
    <row r="335" spans="1:3" s="98" customFormat="1" x14ac:dyDescent="0.3">
      <c r="A335" s="299"/>
      <c r="B335" s="70"/>
      <c r="C335" s="73"/>
    </row>
    <row r="336" spans="1:3" s="98" customFormat="1" x14ac:dyDescent="0.3">
      <c r="A336" s="299"/>
      <c r="B336" s="70"/>
      <c r="C336" s="73"/>
    </row>
    <row r="337" spans="1:3" s="98" customFormat="1" x14ac:dyDescent="0.3">
      <c r="A337" s="299"/>
      <c r="B337" s="70"/>
      <c r="C337" s="73"/>
    </row>
    <row r="338" spans="1:3" s="98" customFormat="1" x14ac:dyDescent="0.3">
      <c r="A338" s="299"/>
      <c r="B338" s="70"/>
      <c r="C338" s="73"/>
    </row>
    <row r="339" spans="1:3" s="98" customFormat="1" x14ac:dyDescent="0.3">
      <c r="A339" s="299"/>
      <c r="B339" s="70"/>
      <c r="C339" s="73"/>
    </row>
    <row r="340" spans="1:3" s="98" customFormat="1" x14ac:dyDescent="0.3">
      <c r="A340" s="299"/>
      <c r="B340" s="70"/>
      <c r="C340" s="73"/>
    </row>
    <row r="341" spans="1:3" s="98" customFormat="1" x14ac:dyDescent="0.3">
      <c r="A341" s="299"/>
      <c r="B341" s="70"/>
      <c r="C341" s="73"/>
    </row>
    <row r="342" spans="1:3" s="98" customFormat="1" x14ac:dyDescent="0.3">
      <c r="A342" s="299"/>
      <c r="B342" s="70"/>
      <c r="C342" s="73"/>
    </row>
    <row r="343" spans="1:3" s="98" customFormat="1" x14ac:dyDescent="0.3">
      <c r="A343" s="299"/>
      <c r="B343" s="70"/>
      <c r="C343" s="73"/>
    </row>
    <row r="344" spans="1:3" s="98" customFormat="1" x14ac:dyDescent="0.3">
      <c r="A344" s="299"/>
      <c r="B344" s="70"/>
      <c r="C344" s="73"/>
    </row>
    <row r="345" spans="1:3" s="98" customFormat="1" x14ac:dyDescent="0.3">
      <c r="A345" s="299"/>
      <c r="B345" s="70"/>
      <c r="C345" s="73"/>
    </row>
    <row r="346" spans="1:3" s="98" customFormat="1" x14ac:dyDescent="0.3">
      <c r="A346" s="299"/>
      <c r="B346" s="70"/>
      <c r="C346" s="73"/>
    </row>
    <row r="347" spans="1:3" s="98" customFormat="1" x14ac:dyDescent="0.3">
      <c r="A347" s="299"/>
      <c r="B347" s="70"/>
      <c r="C347" s="73"/>
    </row>
    <row r="348" spans="1:3" s="98" customFormat="1" x14ac:dyDescent="0.3">
      <c r="A348" s="299"/>
      <c r="B348" s="70"/>
      <c r="C348" s="73"/>
    </row>
    <row r="349" spans="1:3" s="98" customFormat="1" x14ac:dyDescent="0.3">
      <c r="A349" s="299"/>
      <c r="B349" s="70"/>
      <c r="C349" s="73"/>
    </row>
    <row r="350" spans="1:3" s="98" customFormat="1" x14ac:dyDescent="0.3">
      <c r="A350" s="299"/>
      <c r="B350" s="70"/>
      <c r="C350" s="73"/>
    </row>
    <row r="351" spans="1:3" s="98" customFormat="1" x14ac:dyDescent="0.3">
      <c r="A351" s="299"/>
      <c r="B351" s="70"/>
      <c r="C351" s="73"/>
    </row>
    <row r="352" spans="1:3" s="98" customFormat="1" x14ac:dyDescent="0.3">
      <c r="A352" s="299"/>
      <c r="B352" s="70"/>
      <c r="C352" s="73"/>
    </row>
    <row r="353" spans="1:3" s="98" customFormat="1" x14ac:dyDescent="0.3">
      <c r="A353" s="299"/>
      <c r="B353" s="70"/>
      <c r="C353" s="73"/>
    </row>
    <row r="354" spans="1:3" s="98" customFormat="1" x14ac:dyDescent="0.3">
      <c r="A354" s="299"/>
      <c r="B354" s="70"/>
      <c r="C354" s="73"/>
    </row>
    <row r="355" spans="1:3" s="98" customFormat="1" x14ac:dyDescent="0.3">
      <c r="A355" s="299"/>
      <c r="B355" s="70"/>
      <c r="C355" s="73"/>
    </row>
    <row r="356" spans="1:3" s="98" customFormat="1" x14ac:dyDescent="0.3">
      <c r="A356" s="299"/>
      <c r="B356" s="70"/>
      <c r="C356" s="73"/>
    </row>
    <row r="357" spans="1:3" s="98" customFormat="1" x14ac:dyDescent="0.3">
      <c r="A357" s="299"/>
      <c r="B357" s="70"/>
      <c r="C357" s="73"/>
    </row>
    <row r="358" spans="1:3" s="98" customFormat="1" x14ac:dyDescent="0.3">
      <c r="A358" s="299"/>
      <c r="B358" s="70"/>
      <c r="C358" s="73"/>
    </row>
    <row r="359" spans="1:3" s="98" customFormat="1" x14ac:dyDescent="0.3">
      <c r="A359" s="299"/>
      <c r="B359" s="70"/>
      <c r="C359" s="73"/>
    </row>
    <row r="360" spans="1:3" s="98" customFormat="1" x14ac:dyDescent="0.3">
      <c r="A360" s="299"/>
      <c r="B360" s="70"/>
      <c r="C360" s="73"/>
    </row>
    <row r="361" spans="1:3" s="98" customFormat="1" x14ac:dyDescent="0.3">
      <c r="A361" s="299"/>
      <c r="B361" s="70"/>
      <c r="C361" s="73"/>
    </row>
    <row r="362" spans="1:3" s="98" customFormat="1" x14ac:dyDescent="0.3">
      <c r="A362" s="299"/>
      <c r="B362" s="70"/>
      <c r="C362" s="73"/>
    </row>
    <row r="363" spans="1:3" s="98" customFormat="1" x14ac:dyDescent="0.3">
      <c r="A363" s="299"/>
      <c r="B363" s="70"/>
      <c r="C363" s="73"/>
    </row>
    <row r="364" spans="1:3" s="98" customFormat="1" x14ac:dyDescent="0.3">
      <c r="A364" s="299"/>
      <c r="B364" s="70"/>
      <c r="C364" s="73"/>
    </row>
    <row r="365" spans="1:3" s="98" customFormat="1" x14ac:dyDescent="0.3">
      <c r="A365" s="299"/>
      <c r="B365" s="70"/>
      <c r="C365" s="73"/>
    </row>
    <row r="366" spans="1:3" s="98" customFormat="1" x14ac:dyDescent="0.3">
      <c r="A366" s="299"/>
      <c r="B366" s="70"/>
      <c r="C366" s="73"/>
    </row>
    <row r="367" spans="1:3" s="98" customFormat="1" x14ac:dyDescent="0.3">
      <c r="A367" s="299"/>
      <c r="B367" s="70"/>
      <c r="C367" s="73"/>
    </row>
    <row r="368" spans="1:3" s="98" customFormat="1" x14ac:dyDescent="0.3">
      <c r="A368" s="299"/>
      <c r="B368" s="70"/>
      <c r="C368" s="73"/>
    </row>
    <row r="369" spans="1:3" s="98" customFormat="1" x14ac:dyDescent="0.3">
      <c r="A369" s="299"/>
      <c r="B369" s="70"/>
      <c r="C369" s="73"/>
    </row>
    <row r="370" spans="1:3" s="98" customFormat="1" x14ac:dyDescent="0.3">
      <c r="A370" s="299"/>
      <c r="B370" s="70"/>
      <c r="C370" s="73"/>
    </row>
    <row r="371" spans="1:3" s="98" customFormat="1" x14ac:dyDescent="0.3">
      <c r="A371" s="299"/>
      <c r="B371" s="70"/>
      <c r="C371" s="73"/>
    </row>
    <row r="372" spans="1:3" s="98" customFormat="1" x14ac:dyDescent="0.3">
      <c r="A372" s="299"/>
      <c r="B372" s="70"/>
      <c r="C372" s="73"/>
    </row>
    <row r="373" spans="1:3" s="98" customFormat="1" x14ac:dyDescent="0.3">
      <c r="A373" s="299"/>
      <c r="B373" s="70"/>
      <c r="C373" s="73"/>
    </row>
    <row r="374" spans="1:3" s="98" customFormat="1" x14ac:dyDescent="0.3">
      <c r="A374" s="299"/>
      <c r="B374" s="70"/>
      <c r="C374" s="73"/>
    </row>
    <row r="375" spans="1:3" s="98" customFormat="1" x14ac:dyDescent="0.3">
      <c r="A375" s="299"/>
      <c r="B375" s="70"/>
      <c r="C375" s="73"/>
    </row>
    <row r="376" spans="1:3" s="98" customFormat="1" x14ac:dyDescent="0.3">
      <c r="A376" s="299"/>
      <c r="B376" s="70"/>
      <c r="C376" s="73"/>
    </row>
    <row r="377" spans="1:3" s="98" customFormat="1" x14ac:dyDescent="0.3">
      <c r="A377" s="299"/>
      <c r="B377" s="70"/>
      <c r="C377" s="73"/>
    </row>
    <row r="378" spans="1:3" s="98" customFormat="1" x14ac:dyDescent="0.3">
      <c r="A378" s="299"/>
      <c r="B378" s="70"/>
      <c r="C378" s="73"/>
    </row>
    <row r="379" spans="1:3" s="98" customFormat="1" x14ac:dyDescent="0.3">
      <c r="A379" s="299"/>
      <c r="B379" s="70"/>
      <c r="C379" s="73"/>
    </row>
    <row r="380" spans="1:3" s="98" customFormat="1" x14ac:dyDescent="0.3">
      <c r="A380" s="299"/>
      <c r="B380" s="70"/>
      <c r="C380" s="73"/>
    </row>
    <row r="381" spans="1:3" s="98" customFormat="1" x14ac:dyDescent="0.3">
      <c r="A381" s="299"/>
      <c r="B381" s="70"/>
      <c r="C381" s="73"/>
    </row>
    <row r="382" spans="1:3" s="98" customFormat="1" x14ac:dyDescent="0.3">
      <c r="A382" s="299"/>
      <c r="B382" s="70"/>
      <c r="C382" s="73"/>
    </row>
    <row r="383" spans="1:3" s="98" customFormat="1" x14ac:dyDescent="0.3">
      <c r="A383" s="299"/>
      <c r="B383" s="70"/>
      <c r="C383" s="73"/>
    </row>
    <row r="384" spans="1:3" s="98" customFormat="1" x14ac:dyDescent="0.3">
      <c r="A384" s="299"/>
      <c r="B384" s="70"/>
      <c r="C384" s="73"/>
    </row>
    <row r="385" spans="1:3" s="98" customFormat="1" x14ac:dyDescent="0.3">
      <c r="A385" s="299"/>
      <c r="B385" s="70"/>
      <c r="C385" s="73"/>
    </row>
    <row r="386" spans="1:3" s="98" customFormat="1" x14ac:dyDescent="0.3">
      <c r="A386" s="299"/>
      <c r="B386" s="70"/>
      <c r="C386" s="73"/>
    </row>
    <row r="387" spans="1:3" s="98" customFormat="1" x14ac:dyDescent="0.3">
      <c r="A387" s="299"/>
      <c r="B387" s="70"/>
      <c r="C387" s="73"/>
    </row>
    <row r="388" spans="1:3" s="98" customFormat="1" x14ac:dyDescent="0.3">
      <c r="A388" s="299"/>
      <c r="B388" s="70"/>
      <c r="C388" s="73"/>
    </row>
    <row r="389" spans="1:3" s="98" customFormat="1" x14ac:dyDescent="0.3">
      <c r="A389" s="299"/>
      <c r="B389" s="70"/>
      <c r="C389" s="73"/>
    </row>
    <row r="390" spans="1:3" s="98" customFormat="1" x14ac:dyDescent="0.3">
      <c r="A390" s="299"/>
      <c r="B390" s="70"/>
      <c r="C390" s="73"/>
    </row>
    <row r="391" spans="1:3" s="98" customFormat="1" x14ac:dyDescent="0.3">
      <c r="A391" s="299"/>
      <c r="B391" s="70"/>
      <c r="C391" s="73"/>
    </row>
    <row r="392" spans="1:3" s="98" customFormat="1" x14ac:dyDescent="0.3">
      <c r="A392" s="299"/>
      <c r="B392" s="70"/>
      <c r="C392" s="73"/>
    </row>
    <row r="393" spans="1:3" s="98" customFormat="1" x14ac:dyDescent="0.3">
      <c r="A393" s="299"/>
      <c r="B393" s="70"/>
      <c r="C393" s="73"/>
    </row>
    <row r="394" spans="1:3" s="98" customFormat="1" x14ac:dyDescent="0.3">
      <c r="A394" s="299"/>
      <c r="B394" s="70"/>
      <c r="C394" s="73"/>
    </row>
    <row r="395" spans="1:3" s="98" customFormat="1" x14ac:dyDescent="0.3">
      <c r="A395" s="299"/>
      <c r="B395" s="70"/>
      <c r="C395" s="73"/>
    </row>
    <row r="396" spans="1:3" s="98" customFormat="1" x14ac:dyDescent="0.3">
      <c r="A396" s="299"/>
      <c r="B396" s="70"/>
      <c r="C396" s="73"/>
    </row>
    <row r="397" spans="1:3" s="98" customFormat="1" x14ac:dyDescent="0.3">
      <c r="A397" s="299"/>
      <c r="B397" s="70"/>
      <c r="C397" s="73"/>
    </row>
    <row r="398" spans="1:3" s="98" customFormat="1" x14ac:dyDescent="0.3">
      <c r="A398" s="299"/>
      <c r="B398" s="70"/>
      <c r="C398" s="73"/>
    </row>
    <row r="399" spans="1:3" s="98" customFormat="1" x14ac:dyDescent="0.3">
      <c r="A399" s="299"/>
      <c r="B399" s="70"/>
      <c r="C399" s="73"/>
    </row>
    <row r="400" spans="1:3" s="98" customFormat="1" x14ac:dyDescent="0.3">
      <c r="A400" s="299"/>
      <c r="B400" s="70"/>
      <c r="C400" s="73"/>
    </row>
    <row r="401" spans="1:3" s="98" customFormat="1" x14ac:dyDescent="0.3">
      <c r="A401" s="299"/>
      <c r="B401" s="70"/>
      <c r="C401" s="73"/>
    </row>
    <row r="402" spans="1:3" s="98" customFormat="1" x14ac:dyDescent="0.3">
      <c r="A402" s="299"/>
      <c r="B402" s="70"/>
      <c r="C402" s="73"/>
    </row>
    <row r="403" spans="1:3" s="98" customFormat="1" x14ac:dyDescent="0.3">
      <c r="A403" s="299"/>
      <c r="B403" s="70"/>
      <c r="C403" s="73"/>
    </row>
    <row r="404" spans="1:3" s="98" customFormat="1" x14ac:dyDescent="0.3">
      <c r="A404" s="299"/>
      <c r="B404" s="70"/>
      <c r="C404" s="73"/>
    </row>
    <row r="405" spans="1:3" s="98" customFormat="1" x14ac:dyDescent="0.3">
      <c r="A405" s="299"/>
      <c r="B405" s="70"/>
      <c r="C405" s="73"/>
    </row>
    <row r="406" spans="1:3" s="98" customFormat="1" x14ac:dyDescent="0.3">
      <c r="A406" s="299"/>
      <c r="B406" s="70"/>
      <c r="C406" s="73"/>
    </row>
    <row r="407" spans="1:3" s="98" customFormat="1" x14ac:dyDescent="0.3">
      <c r="A407" s="299"/>
      <c r="B407" s="70"/>
      <c r="C407" s="73"/>
    </row>
    <row r="408" spans="1:3" s="98" customFormat="1" x14ac:dyDescent="0.3">
      <c r="A408" s="299"/>
      <c r="B408" s="70"/>
      <c r="C408" s="73"/>
    </row>
    <row r="409" spans="1:3" s="98" customFormat="1" x14ac:dyDescent="0.3">
      <c r="A409" s="299"/>
      <c r="B409" s="70"/>
      <c r="C409" s="73"/>
    </row>
    <row r="410" spans="1:3" s="98" customFormat="1" x14ac:dyDescent="0.3">
      <c r="A410" s="299"/>
      <c r="B410" s="70"/>
      <c r="C410" s="73"/>
    </row>
    <row r="411" spans="1:3" s="98" customFormat="1" x14ac:dyDescent="0.3">
      <c r="A411" s="299"/>
      <c r="B411" s="70"/>
      <c r="C411" s="73"/>
    </row>
    <row r="412" spans="1:3" s="98" customFormat="1" x14ac:dyDescent="0.3">
      <c r="A412" s="299"/>
      <c r="B412" s="70"/>
      <c r="C412" s="73"/>
    </row>
    <row r="413" spans="1:3" s="98" customFormat="1" x14ac:dyDescent="0.3">
      <c r="A413" s="299"/>
      <c r="B413" s="70"/>
      <c r="C413" s="73"/>
    </row>
    <row r="414" spans="1:3" s="98" customFormat="1" x14ac:dyDescent="0.3">
      <c r="A414" s="299"/>
      <c r="B414" s="70"/>
      <c r="C414" s="73"/>
    </row>
    <row r="415" spans="1:3" s="98" customFormat="1" x14ac:dyDescent="0.3">
      <c r="A415" s="299"/>
      <c r="B415" s="70"/>
      <c r="C415" s="73"/>
    </row>
    <row r="416" spans="1:3" s="98" customFormat="1" x14ac:dyDescent="0.3">
      <c r="A416" s="299"/>
      <c r="B416" s="70"/>
      <c r="C416" s="73"/>
    </row>
    <row r="417" spans="1:3" s="98" customFormat="1" x14ac:dyDescent="0.3">
      <c r="A417" s="299"/>
      <c r="B417" s="70"/>
      <c r="C417" s="73"/>
    </row>
    <row r="418" spans="1:3" s="98" customFormat="1" x14ac:dyDescent="0.3">
      <c r="A418" s="299"/>
      <c r="B418" s="70"/>
      <c r="C418" s="73"/>
    </row>
    <row r="419" spans="1:3" s="98" customFormat="1" x14ac:dyDescent="0.3">
      <c r="A419" s="299"/>
      <c r="B419" s="70"/>
      <c r="C419" s="73"/>
    </row>
    <row r="420" spans="1:3" s="98" customFormat="1" x14ac:dyDescent="0.3">
      <c r="A420" s="299"/>
      <c r="B420" s="70"/>
      <c r="C420" s="73"/>
    </row>
    <row r="421" spans="1:3" s="98" customFormat="1" x14ac:dyDescent="0.3">
      <c r="A421" s="299"/>
      <c r="B421" s="70"/>
      <c r="C421" s="73"/>
    </row>
    <row r="422" spans="1:3" s="98" customFormat="1" x14ac:dyDescent="0.3">
      <c r="A422" s="299"/>
      <c r="B422" s="70"/>
      <c r="C422" s="73"/>
    </row>
    <row r="423" spans="1:3" s="98" customFormat="1" x14ac:dyDescent="0.3">
      <c r="A423" s="299"/>
      <c r="B423" s="70"/>
      <c r="C423" s="73"/>
    </row>
    <row r="424" spans="1:3" s="98" customFormat="1" x14ac:dyDescent="0.3">
      <c r="A424" s="299"/>
      <c r="B424" s="70"/>
      <c r="C424" s="73"/>
    </row>
    <row r="425" spans="1:3" s="98" customFormat="1" x14ac:dyDescent="0.3">
      <c r="A425" s="299"/>
      <c r="B425" s="70"/>
      <c r="C425" s="73"/>
    </row>
    <row r="426" spans="1:3" s="98" customFormat="1" x14ac:dyDescent="0.3">
      <c r="A426" s="299"/>
      <c r="B426" s="70"/>
      <c r="C426" s="73"/>
    </row>
    <row r="427" spans="1:3" s="98" customFormat="1" x14ac:dyDescent="0.3">
      <c r="A427" s="299"/>
      <c r="B427" s="70"/>
      <c r="C427" s="73"/>
    </row>
    <row r="428" spans="1:3" s="98" customFormat="1" x14ac:dyDescent="0.3">
      <c r="A428" s="299"/>
      <c r="B428" s="70"/>
      <c r="C428" s="73"/>
    </row>
    <row r="429" spans="1:3" s="98" customFormat="1" x14ac:dyDescent="0.3">
      <c r="A429" s="299"/>
      <c r="B429" s="70"/>
      <c r="C429" s="73"/>
    </row>
    <row r="430" spans="1:3" s="98" customFormat="1" x14ac:dyDescent="0.3">
      <c r="A430" s="299"/>
      <c r="B430" s="70"/>
      <c r="C430" s="73"/>
    </row>
    <row r="431" spans="1:3" s="98" customFormat="1" x14ac:dyDescent="0.3">
      <c r="A431" s="299"/>
      <c r="B431" s="70"/>
      <c r="C431" s="73"/>
    </row>
    <row r="432" spans="1:3" s="98" customFormat="1" x14ac:dyDescent="0.3">
      <c r="A432" s="299"/>
      <c r="B432" s="70"/>
      <c r="C432" s="73"/>
    </row>
    <row r="433" spans="1:3" s="98" customFormat="1" x14ac:dyDescent="0.3">
      <c r="A433" s="299"/>
      <c r="B433" s="70"/>
      <c r="C433" s="73"/>
    </row>
    <row r="434" spans="1:3" s="98" customFormat="1" x14ac:dyDescent="0.3">
      <c r="A434" s="299"/>
      <c r="B434" s="70"/>
      <c r="C434" s="73"/>
    </row>
    <row r="435" spans="1:3" s="98" customFormat="1" x14ac:dyDescent="0.3">
      <c r="A435" s="299"/>
      <c r="B435" s="70"/>
      <c r="C435" s="73"/>
    </row>
    <row r="436" spans="1:3" s="98" customFormat="1" x14ac:dyDescent="0.3">
      <c r="A436" s="299"/>
      <c r="B436" s="70"/>
      <c r="C436" s="73"/>
    </row>
    <row r="437" spans="1:3" s="98" customFormat="1" x14ac:dyDescent="0.3">
      <c r="A437" s="299"/>
      <c r="B437" s="70"/>
      <c r="C437" s="73"/>
    </row>
    <row r="438" spans="1:3" s="98" customFormat="1" x14ac:dyDescent="0.3">
      <c r="A438" s="299"/>
      <c r="B438" s="70"/>
      <c r="C438" s="73"/>
    </row>
    <row r="439" spans="1:3" s="98" customFormat="1" x14ac:dyDescent="0.3">
      <c r="A439" s="299"/>
      <c r="B439" s="70"/>
      <c r="C439" s="73"/>
    </row>
    <row r="440" spans="1:3" s="98" customFormat="1" x14ac:dyDescent="0.3">
      <c r="A440" s="299"/>
      <c r="B440" s="70"/>
      <c r="C440" s="73"/>
    </row>
    <row r="441" spans="1:3" s="98" customFormat="1" x14ac:dyDescent="0.3">
      <c r="A441" s="299"/>
      <c r="B441" s="70"/>
      <c r="C441" s="73"/>
    </row>
    <row r="442" spans="1:3" s="98" customFormat="1" x14ac:dyDescent="0.3">
      <c r="A442" s="299"/>
      <c r="B442" s="70"/>
      <c r="C442" s="73"/>
    </row>
    <row r="443" spans="1:3" s="98" customFormat="1" x14ac:dyDescent="0.3">
      <c r="A443" s="299"/>
      <c r="B443" s="70"/>
      <c r="C443" s="73"/>
    </row>
    <row r="444" spans="1:3" s="98" customFormat="1" x14ac:dyDescent="0.3">
      <c r="A444" s="299"/>
      <c r="B444" s="70"/>
      <c r="C444" s="73"/>
    </row>
    <row r="445" spans="1:3" s="98" customFormat="1" x14ac:dyDescent="0.3">
      <c r="A445" s="299"/>
      <c r="B445" s="70"/>
      <c r="C445" s="73"/>
    </row>
    <row r="446" spans="1:3" s="98" customFormat="1" x14ac:dyDescent="0.3">
      <c r="A446" s="299"/>
      <c r="B446" s="70"/>
      <c r="C446" s="73"/>
    </row>
    <row r="447" spans="1:3" s="98" customFormat="1" x14ac:dyDescent="0.3">
      <c r="A447" s="299"/>
      <c r="B447" s="70"/>
      <c r="C447" s="73"/>
    </row>
    <row r="448" spans="1:3" s="98" customFormat="1" x14ac:dyDescent="0.3">
      <c r="A448" s="299"/>
      <c r="B448" s="70"/>
      <c r="C448" s="73"/>
    </row>
    <row r="449" spans="1:3" s="98" customFormat="1" x14ac:dyDescent="0.3">
      <c r="A449" s="299"/>
      <c r="B449" s="70"/>
      <c r="C449" s="73"/>
    </row>
    <row r="450" spans="1:3" s="98" customFormat="1" x14ac:dyDescent="0.3">
      <c r="A450" s="299"/>
      <c r="B450" s="70"/>
      <c r="C450" s="73"/>
    </row>
    <row r="451" spans="1:3" s="98" customFormat="1" x14ac:dyDescent="0.3">
      <c r="A451" s="299"/>
      <c r="B451" s="70"/>
      <c r="C451" s="73"/>
    </row>
    <row r="452" spans="1:3" s="98" customFormat="1" x14ac:dyDescent="0.3">
      <c r="A452" s="299"/>
      <c r="B452" s="70"/>
      <c r="C452" s="73"/>
    </row>
    <row r="453" spans="1:3" s="98" customFormat="1" x14ac:dyDescent="0.3">
      <c r="A453" s="299"/>
      <c r="B453" s="70"/>
      <c r="C453" s="73"/>
    </row>
    <row r="454" spans="1:3" s="98" customFormat="1" x14ac:dyDescent="0.3">
      <c r="A454" s="299"/>
      <c r="B454" s="70"/>
      <c r="C454" s="73"/>
    </row>
    <row r="455" spans="1:3" s="98" customFormat="1" x14ac:dyDescent="0.3">
      <c r="A455" s="299"/>
      <c r="B455" s="70"/>
      <c r="C455" s="73"/>
    </row>
    <row r="456" spans="1:3" s="98" customFormat="1" x14ac:dyDescent="0.3">
      <c r="A456" s="299"/>
      <c r="B456" s="70"/>
      <c r="C456" s="73"/>
    </row>
    <row r="457" spans="1:3" s="98" customFormat="1" x14ac:dyDescent="0.3">
      <c r="A457" s="299"/>
      <c r="B457" s="70"/>
      <c r="C457" s="73"/>
    </row>
    <row r="458" spans="1:3" s="98" customFormat="1" x14ac:dyDescent="0.3">
      <c r="A458" s="299"/>
      <c r="B458" s="70"/>
      <c r="C458" s="73"/>
    </row>
    <row r="459" spans="1:3" s="98" customFormat="1" x14ac:dyDescent="0.3">
      <c r="A459" s="299"/>
      <c r="B459" s="70"/>
      <c r="C459" s="73"/>
    </row>
    <row r="460" spans="1:3" s="98" customFormat="1" x14ac:dyDescent="0.3">
      <c r="A460" s="299"/>
      <c r="B460" s="70"/>
      <c r="C460" s="73"/>
    </row>
    <row r="461" spans="1:3" s="98" customFormat="1" x14ac:dyDescent="0.3">
      <c r="A461" s="299"/>
      <c r="B461" s="70"/>
      <c r="C461" s="73"/>
    </row>
    <row r="462" spans="1:3" s="98" customFormat="1" x14ac:dyDescent="0.3">
      <c r="A462" s="299"/>
      <c r="B462" s="70"/>
      <c r="C462" s="73"/>
    </row>
    <row r="463" spans="1:3" s="98" customFormat="1" x14ac:dyDescent="0.3">
      <c r="A463" s="299"/>
      <c r="B463" s="70"/>
      <c r="C463" s="73"/>
    </row>
    <row r="464" spans="1:3" s="98" customFormat="1" x14ac:dyDescent="0.3">
      <c r="A464" s="299"/>
      <c r="B464" s="70"/>
      <c r="C464" s="73"/>
    </row>
    <row r="465" spans="1:3" s="98" customFormat="1" x14ac:dyDescent="0.3">
      <c r="A465" s="299"/>
      <c r="B465" s="70"/>
      <c r="C465" s="73"/>
    </row>
    <row r="466" spans="1:3" s="98" customFormat="1" x14ac:dyDescent="0.3">
      <c r="A466" s="299"/>
      <c r="B466" s="70"/>
      <c r="C466" s="73"/>
    </row>
    <row r="467" spans="1:3" s="98" customFormat="1" x14ac:dyDescent="0.3">
      <c r="A467" s="299"/>
      <c r="B467" s="70"/>
      <c r="C467" s="73"/>
    </row>
    <row r="468" spans="1:3" s="98" customFormat="1" x14ac:dyDescent="0.3">
      <c r="A468" s="299"/>
      <c r="B468" s="70"/>
      <c r="C468" s="73"/>
    </row>
    <row r="469" spans="1:3" s="98" customFormat="1" x14ac:dyDescent="0.3">
      <c r="A469" s="299"/>
      <c r="B469" s="70"/>
      <c r="C469" s="73"/>
    </row>
    <row r="470" spans="1:3" s="98" customFormat="1" x14ac:dyDescent="0.3">
      <c r="A470" s="299"/>
      <c r="B470" s="70"/>
      <c r="C470" s="73"/>
    </row>
    <row r="471" spans="1:3" s="98" customFormat="1" x14ac:dyDescent="0.3">
      <c r="A471" s="299"/>
      <c r="B471" s="70"/>
      <c r="C471" s="73"/>
    </row>
    <row r="472" spans="1:3" s="98" customFormat="1" x14ac:dyDescent="0.3">
      <c r="A472" s="299"/>
      <c r="B472" s="70"/>
      <c r="C472" s="73"/>
    </row>
    <row r="473" spans="1:3" s="98" customFormat="1" x14ac:dyDescent="0.3">
      <c r="A473" s="299"/>
      <c r="B473" s="70"/>
      <c r="C473" s="73"/>
    </row>
    <row r="474" spans="1:3" s="98" customFormat="1" x14ac:dyDescent="0.3">
      <c r="A474" s="299"/>
      <c r="B474" s="70"/>
      <c r="C474" s="73"/>
    </row>
    <row r="475" spans="1:3" s="98" customFormat="1" x14ac:dyDescent="0.3">
      <c r="A475" s="299"/>
      <c r="B475" s="70"/>
      <c r="C475" s="73"/>
    </row>
    <row r="476" spans="1:3" s="98" customFormat="1" x14ac:dyDescent="0.3">
      <c r="A476" s="299"/>
      <c r="B476" s="70"/>
      <c r="C476" s="73"/>
    </row>
    <row r="477" spans="1:3" s="98" customFormat="1" x14ac:dyDescent="0.3">
      <c r="A477" s="299"/>
      <c r="B477" s="70"/>
      <c r="C477" s="73"/>
    </row>
    <row r="478" spans="1:3" s="98" customFormat="1" x14ac:dyDescent="0.3">
      <c r="A478" s="299"/>
      <c r="B478" s="70"/>
      <c r="C478" s="73"/>
    </row>
    <row r="479" spans="1:3" s="98" customFormat="1" x14ac:dyDescent="0.3">
      <c r="A479" s="299"/>
      <c r="B479" s="70"/>
      <c r="C479" s="73"/>
    </row>
    <row r="480" spans="1:3" s="98" customFormat="1" x14ac:dyDescent="0.3">
      <c r="A480" s="299"/>
      <c r="B480" s="70"/>
      <c r="C480" s="73"/>
    </row>
    <row r="481" spans="1:3" s="98" customFormat="1" x14ac:dyDescent="0.3">
      <c r="A481" s="299"/>
      <c r="B481" s="70"/>
      <c r="C481" s="73"/>
    </row>
    <row r="482" spans="1:3" s="98" customFormat="1" x14ac:dyDescent="0.3">
      <c r="A482" s="299"/>
      <c r="B482" s="70"/>
      <c r="C482" s="73"/>
    </row>
    <row r="483" spans="1:3" s="98" customFormat="1" x14ac:dyDescent="0.3">
      <c r="A483" s="299"/>
      <c r="B483" s="70"/>
      <c r="C483" s="73"/>
    </row>
    <row r="484" spans="1:3" s="98" customFormat="1" x14ac:dyDescent="0.3">
      <c r="A484" s="299"/>
      <c r="B484" s="70"/>
      <c r="C484" s="73"/>
    </row>
    <row r="485" spans="1:3" s="98" customFormat="1" x14ac:dyDescent="0.3">
      <c r="A485" s="299"/>
      <c r="B485" s="70"/>
      <c r="C485" s="73"/>
    </row>
    <row r="486" spans="1:3" s="98" customFormat="1" x14ac:dyDescent="0.3">
      <c r="A486" s="299"/>
      <c r="B486" s="70"/>
      <c r="C486" s="73"/>
    </row>
    <row r="487" spans="1:3" s="98" customFormat="1" x14ac:dyDescent="0.3">
      <c r="A487" s="299"/>
      <c r="B487" s="70"/>
      <c r="C487" s="73"/>
    </row>
    <row r="488" spans="1:3" s="98" customFormat="1" x14ac:dyDescent="0.3">
      <c r="A488" s="299"/>
      <c r="B488" s="70"/>
      <c r="C488" s="73"/>
    </row>
    <row r="489" spans="1:3" s="98" customFormat="1" x14ac:dyDescent="0.3">
      <c r="A489" s="299"/>
      <c r="B489" s="70"/>
      <c r="C489" s="73"/>
    </row>
    <row r="490" spans="1:3" s="98" customFormat="1" x14ac:dyDescent="0.3">
      <c r="A490" s="299"/>
      <c r="B490" s="70"/>
      <c r="C490" s="73"/>
    </row>
    <row r="491" spans="1:3" s="98" customFormat="1" x14ac:dyDescent="0.3">
      <c r="A491" s="299"/>
      <c r="B491" s="70"/>
      <c r="C491" s="73"/>
    </row>
    <row r="492" spans="1:3" s="98" customFormat="1" x14ac:dyDescent="0.3">
      <c r="A492" s="299"/>
      <c r="B492" s="70"/>
      <c r="C492" s="73"/>
    </row>
    <row r="493" spans="1:3" s="98" customFormat="1" x14ac:dyDescent="0.3">
      <c r="A493" s="299"/>
      <c r="B493" s="70"/>
      <c r="C493" s="73"/>
    </row>
    <row r="494" spans="1:3" s="98" customFormat="1" x14ac:dyDescent="0.3">
      <c r="A494" s="299"/>
      <c r="B494" s="70"/>
      <c r="C494" s="73"/>
    </row>
    <row r="495" spans="1:3" s="98" customFormat="1" x14ac:dyDescent="0.3">
      <c r="A495" s="299"/>
      <c r="B495" s="70"/>
      <c r="C495" s="73"/>
    </row>
    <row r="496" spans="1:3" s="98" customFormat="1" x14ac:dyDescent="0.3">
      <c r="A496" s="299"/>
      <c r="B496" s="70"/>
      <c r="C496" s="73"/>
    </row>
    <row r="497" spans="1:3" s="98" customFormat="1" x14ac:dyDescent="0.3">
      <c r="A497" s="299"/>
      <c r="B497" s="70"/>
      <c r="C497" s="73"/>
    </row>
    <row r="498" spans="1:3" s="98" customFormat="1" x14ac:dyDescent="0.3">
      <c r="A498" s="299"/>
      <c r="B498" s="70"/>
      <c r="C498" s="73"/>
    </row>
    <row r="499" spans="1:3" s="98" customFormat="1" x14ac:dyDescent="0.3">
      <c r="A499" s="299"/>
      <c r="B499" s="70"/>
      <c r="C499" s="73"/>
    </row>
    <row r="500" spans="1:3" s="98" customFormat="1" x14ac:dyDescent="0.3">
      <c r="A500" s="299"/>
      <c r="B500" s="70"/>
      <c r="C500" s="73"/>
    </row>
    <row r="501" spans="1:3" s="98" customFormat="1" x14ac:dyDescent="0.3">
      <c r="A501" s="299"/>
      <c r="B501" s="70"/>
      <c r="C501" s="73"/>
    </row>
    <row r="502" spans="1:3" s="98" customFormat="1" x14ac:dyDescent="0.3">
      <c r="A502" s="299"/>
      <c r="B502" s="70"/>
      <c r="C502" s="73"/>
    </row>
    <row r="503" spans="1:3" s="98" customFormat="1" x14ac:dyDescent="0.3">
      <c r="A503" s="299"/>
      <c r="B503" s="70"/>
      <c r="C503" s="73"/>
    </row>
    <row r="504" spans="1:3" s="98" customFormat="1" x14ac:dyDescent="0.3">
      <c r="A504" s="299"/>
      <c r="B504" s="70"/>
      <c r="C504" s="73"/>
    </row>
    <row r="505" spans="1:3" s="98" customFormat="1" x14ac:dyDescent="0.3">
      <c r="A505" s="299"/>
      <c r="B505" s="70"/>
      <c r="C505" s="73"/>
    </row>
    <row r="506" spans="1:3" s="98" customFormat="1" x14ac:dyDescent="0.3">
      <c r="A506" s="299"/>
      <c r="B506" s="70"/>
      <c r="C506" s="73"/>
    </row>
    <row r="507" spans="1:3" s="98" customFormat="1" x14ac:dyDescent="0.3">
      <c r="A507" s="299"/>
      <c r="B507" s="70"/>
      <c r="C507" s="73"/>
    </row>
    <row r="508" spans="1:3" s="98" customFormat="1" x14ac:dyDescent="0.3">
      <c r="A508" s="299"/>
      <c r="B508" s="70"/>
      <c r="C508" s="73"/>
    </row>
    <row r="509" spans="1:3" s="98" customFormat="1" x14ac:dyDescent="0.3">
      <c r="A509" s="299"/>
      <c r="B509" s="70"/>
      <c r="C509" s="73"/>
    </row>
    <row r="510" spans="1:3" s="98" customFormat="1" x14ac:dyDescent="0.3">
      <c r="A510" s="299"/>
      <c r="B510" s="70"/>
      <c r="C510" s="73"/>
    </row>
    <row r="511" spans="1:3" s="98" customFormat="1" x14ac:dyDescent="0.3">
      <c r="A511" s="299"/>
      <c r="B511" s="70"/>
      <c r="C511" s="73"/>
    </row>
    <row r="512" spans="1:3" s="98" customFormat="1" x14ac:dyDescent="0.3">
      <c r="A512" s="299"/>
      <c r="B512" s="70"/>
      <c r="C512" s="73"/>
    </row>
    <row r="513" spans="1:3" s="98" customFormat="1" x14ac:dyDescent="0.3">
      <c r="A513" s="299"/>
      <c r="B513" s="70"/>
      <c r="C513" s="73"/>
    </row>
    <row r="514" spans="1:3" s="98" customFormat="1" x14ac:dyDescent="0.3">
      <c r="A514" s="299"/>
      <c r="B514" s="70"/>
      <c r="C514" s="73"/>
    </row>
    <row r="515" spans="1:3" s="98" customFormat="1" x14ac:dyDescent="0.3">
      <c r="A515" s="299"/>
      <c r="B515" s="70"/>
      <c r="C515" s="73"/>
    </row>
    <row r="516" spans="1:3" s="98" customFormat="1" x14ac:dyDescent="0.3">
      <c r="A516" s="299"/>
      <c r="B516" s="70"/>
      <c r="C516" s="73"/>
    </row>
    <row r="517" spans="1:3" s="98" customFormat="1" x14ac:dyDescent="0.3">
      <c r="A517" s="299"/>
      <c r="B517" s="70"/>
      <c r="C517" s="73"/>
    </row>
    <row r="518" spans="1:3" s="98" customFormat="1" x14ac:dyDescent="0.3">
      <c r="A518" s="299"/>
      <c r="B518" s="70"/>
      <c r="C518" s="73"/>
    </row>
    <row r="519" spans="1:3" s="98" customFormat="1" x14ac:dyDescent="0.3">
      <c r="A519" s="299"/>
      <c r="B519" s="70"/>
      <c r="C519" s="73"/>
    </row>
    <row r="520" spans="1:3" s="98" customFormat="1" x14ac:dyDescent="0.3">
      <c r="A520" s="299"/>
      <c r="B520" s="70"/>
      <c r="C520" s="73"/>
    </row>
    <row r="521" spans="1:3" s="98" customFormat="1" x14ac:dyDescent="0.3">
      <c r="A521" s="299"/>
      <c r="B521" s="70"/>
      <c r="C521" s="73"/>
    </row>
    <row r="522" spans="1:3" s="98" customFormat="1" x14ac:dyDescent="0.3">
      <c r="A522" s="299"/>
      <c r="B522" s="70"/>
      <c r="C522" s="73"/>
    </row>
    <row r="523" spans="1:3" s="98" customFormat="1" x14ac:dyDescent="0.3">
      <c r="A523" s="299"/>
      <c r="B523" s="70"/>
      <c r="C523" s="73"/>
    </row>
    <row r="524" spans="1:3" s="98" customFormat="1" x14ac:dyDescent="0.3">
      <c r="A524" s="299"/>
      <c r="B524" s="70"/>
      <c r="C524" s="73"/>
    </row>
    <row r="525" spans="1:3" s="98" customFormat="1" x14ac:dyDescent="0.3">
      <c r="A525" s="299"/>
      <c r="B525" s="70"/>
      <c r="C525" s="73"/>
    </row>
    <row r="526" spans="1:3" s="98" customFormat="1" x14ac:dyDescent="0.3">
      <c r="A526" s="299"/>
      <c r="B526" s="70"/>
      <c r="C526" s="73"/>
    </row>
    <row r="527" spans="1:3" s="98" customFormat="1" x14ac:dyDescent="0.3">
      <c r="A527" s="299"/>
      <c r="B527" s="70"/>
      <c r="C527" s="73"/>
    </row>
    <row r="528" spans="1:3" s="98" customFormat="1" x14ac:dyDescent="0.3">
      <c r="A528" s="299"/>
      <c r="B528" s="70"/>
      <c r="C528" s="73"/>
    </row>
    <row r="529" spans="1:3" s="98" customFormat="1" x14ac:dyDescent="0.3">
      <c r="A529" s="299"/>
      <c r="B529" s="70"/>
      <c r="C529" s="73"/>
    </row>
    <row r="530" spans="1:3" s="98" customFormat="1" x14ac:dyDescent="0.3">
      <c r="A530" s="299"/>
      <c r="B530" s="70"/>
      <c r="C530" s="73"/>
    </row>
    <row r="531" spans="1:3" s="98" customFormat="1" x14ac:dyDescent="0.3">
      <c r="A531" s="299"/>
      <c r="B531" s="70"/>
      <c r="C531" s="73"/>
    </row>
    <row r="532" spans="1:3" s="98" customFormat="1" x14ac:dyDescent="0.3">
      <c r="A532" s="299"/>
      <c r="B532" s="70"/>
      <c r="C532" s="73"/>
    </row>
    <row r="533" spans="1:3" s="98" customFormat="1" x14ac:dyDescent="0.3">
      <c r="A533" s="299"/>
      <c r="B533" s="70"/>
      <c r="C533" s="73"/>
    </row>
    <row r="534" spans="1:3" s="98" customFormat="1" x14ac:dyDescent="0.3">
      <c r="A534" s="299"/>
      <c r="B534" s="70"/>
      <c r="C534" s="73"/>
    </row>
    <row r="535" spans="1:3" s="98" customFormat="1" x14ac:dyDescent="0.3">
      <c r="A535" s="299"/>
      <c r="B535" s="70"/>
      <c r="C535" s="73"/>
    </row>
    <row r="536" spans="1:3" s="98" customFormat="1" x14ac:dyDescent="0.3">
      <c r="A536" s="299"/>
      <c r="B536" s="70"/>
      <c r="C536" s="73"/>
    </row>
    <row r="537" spans="1:3" s="98" customFormat="1" x14ac:dyDescent="0.3">
      <c r="A537" s="299"/>
      <c r="B537" s="70"/>
      <c r="C537" s="73"/>
    </row>
    <row r="538" spans="1:3" s="98" customFormat="1" x14ac:dyDescent="0.3">
      <c r="A538" s="299"/>
      <c r="B538" s="70"/>
      <c r="C538" s="73"/>
    </row>
    <row r="539" spans="1:3" s="98" customFormat="1" x14ac:dyDescent="0.3">
      <c r="A539" s="299"/>
      <c r="B539" s="70"/>
      <c r="C539" s="73"/>
    </row>
    <row r="540" spans="1:3" s="98" customFormat="1" x14ac:dyDescent="0.3">
      <c r="A540" s="299"/>
      <c r="B540" s="70"/>
      <c r="C540" s="73"/>
    </row>
    <row r="541" spans="1:3" s="98" customFormat="1" x14ac:dyDescent="0.3">
      <c r="A541" s="299"/>
      <c r="B541" s="70"/>
      <c r="C541" s="73"/>
    </row>
    <row r="542" spans="1:3" s="98" customFormat="1" x14ac:dyDescent="0.3">
      <c r="A542" s="299"/>
      <c r="B542" s="70"/>
      <c r="C542" s="73"/>
    </row>
    <row r="543" spans="1:3" s="98" customFormat="1" x14ac:dyDescent="0.3">
      <c r="A543" s="299"/>
      <c r="B543" s="70"/>
      <c r="C543" s="73"/>
    </row>
    <row r="544" spans="1:3" s="98" customFormat="1" x14ac:dyDescent="0.3">
      <c r="A544" s="299"/>
      <c r="B544" s="70"/>
      <c r="C544" s="73"/>
    </row>
    <row r="545" spans="1:3" s="98" customFormat="1" x14ac:dyDescent="0.3">
      <c r="A545" s="299"/>
      <c r="B545" s="70"/>
      <c r="C545" s="73"/>
    </row>
    <row r="546" spans="1:3" s="98" customFormat="1" x14ac:dyDescent="0.3">
      <c r="A546" s="299"/>
      <c r="B546" s="70"/>
      <c r="C546" s="73"/>
    </row>
    <row r="547" spans="1:3" s="98" customFormat="1" x14ac:dyDescent="0.3">
      <c r="A547" s="299"/>
      <c r="B547" s="70"/>
      <c r="C547" s="73"/>
    </row>
    <row r="548" spans="1:3" s="98" customFormat="1" x14ac:dyDescent="0.3">
      <c r="A548" s="299"/>
      <c r="B548" s="70"/>
      <c r="C548" s="73"/>
    </row>
    <row r="549" spans="1:3" s="98" customFormat="1" x14ac:dyDescent="0.3">
      <c r="A549" s="299"/>
      <c r="B549" s="70"/>
      <c r="C549" s="73"/>
    </row>
    <row r="550" spans="1:3" s="98" customFormat="1" x14ac:dyDescent="0.3">
      <c r="A550" s="299"/>
      <c r="B550" s="70"/>
      <c r="C550" s="73"/>
    </row>
    <row r="551" spans="1:3" s="98" customFormat="1" x14ac:dyDescent="0.3">
      <c r="A551" s="299"/>
      <c r="B551" s="70"/>
      <c r="C551" s="73"/>
    </row>
    <row r="552" spans="1:3" s="98" customFormat="1" x14ac:dyDescent="0.3">
      <c r="A552" s="299"/>
      <c r="B552" s="70"/>
      <c r="C552" s="73"/>
    </row>
    <row r="553" spans="1:3" s="98" customFormat="1" x14ac:dyDescent="0.3">
      <c r="A553" s="299"/>
      <c r="B553" s="70"/>
      <c r="C553" s="73"/>
    </row>
    <row r="554" spans="1:3" s="98" customFormat="1" x14ac:dyDescent="0.3">
      <c r="A554" s="299"/>
      <c r="B554" s="70"/>
      <c r="C554" s="73"/>
    </row>
    <row r="555" spans="1:3" s="98" customFormat="1" x14ac:dyDescent="0.3">
      <c r="A555" s="299"/>
      <c r="B555" s="70"/>
      <c r="C555" s="73"/>
    </row>
    <row r="556" spans="1:3" s="98" customFormat="1" x14ac:dyDescent="0.3">
      <c r="A556" s="299"/>
      <c r="B556" s="70"/>
      <c r="C556" s="73"/>
    </row>
    <row r="557" spans="1:3" s="98" customFormat="1" x14ac:dyDescent="0.3">
      <c r="A557" s="299"/>
      <c r="B557" s="70"/>
      <c r="C557" s="73"/>
    </row>
    <row r="558" spans="1:3" s="98" customFormat="1" x14ac:dyDescent="0.3">
      <c r="A558" s="299"/>
      <c r="B558" s="70"/>
      <c r="C558" s="73"/>
    </row>
    <row r="559" spans="1:3" s="98" customFormat="1" x14ac:dyDescent="0.3">
      <c r="A559" s="299"/>
      <c r="B559" s="70"/>
      <c r="C559" s="73"/>
    </row>
    <row r="560" spans="1:3" s="98" customFormat="1" x14ac:dyDescent="0.3">
      <c r="A560" s="299"/>
      <c r="B560" s="70"/>
      <c r="C560" s="73"/>
    </row>
    <row r="561" spans="1:3" s="98" customFormat="1" x14ac:dyDescent="0.3">
      <c r="A561" s="299"/>
      <c r="B561" s="70"/>
      <c r="C561" s="73"/>
    </row>
    <row r="562" spans="1:3" s="98" customFormat="1" x14ac:dyDescent="0.3">
      <c r="A562" s="299"/>
      <c r="B562" s="70"/>
      <c r="C562" s="73"/>
    </row>
    <row r="563" spans="1:3" s="98" customFormat="1" x14ac:dyDescent="0.3">
      <c r="A563" s="299"/>
      <c r="B563" s="70"/>
      <c r="C563" s="73"/>
    </row>
    <row r="564" spans="1:3" s="98" customFormat="1" x14ac:dyDescent="0.3">
      <c r="A564" s="299"/>
      <c r="B564" s="70"/>
      <c r="C564" s="73"/>
    </row>
    <row r="565" spans="1:3" s="98" customFormat="1" x14ac:dyDescent="0.3">
      <c r="A565" s="299"/>
      <c r="B565" s="70"/>
      <c r="C565" s="73"/>
    </row>
    <row r="566" spans="1:3" s="98" customFormat="1" x14ac:dyDescent="0.3">
      <c r="A566" s="299"/>
      <c r="B566" s="70"/>
      <c r="C566" s="73"/>
    </row>
    <row r="567" spans="1:3" s="98" customFormat="1" x14ac:dyDescent="0.3">
      <c r="A567" s="299"/>
      <c r="B567" s="70"/>
      <c r="C567" s="73"/>
    </row>
    <row r="568" spans="1:3" s="98" customFormat="1" x14ac:dyDescent="0.3">
      <c r="A568" s="299"/>
      <c r="B568" s="70"/>
      <c r="C568" s="73"/>
    </row>
    <row r="569" spans="1:3" s="98" customFormat="1" x14ac:dyDescent="0.3">
      <c r="A569" s="299"/>
      <c r="B569" s="70"/>
      <c r="C569" s="73"/>
    </row>
    <row r="570" spans="1:3" s="98" customFormat="1" x14ac:dyDescent="0.3">
      <c r="A570" s="299"/>
      <c r="B570" s="70"/>
      <c r="C570" s="73"/>
    </row>
    <row r="571" spans="1:3" s="98" customFormat="1" x14ac:dyDescent="0.3">
      <c r="A571" s="299"/>
      <c r="B571" s="70"/>
      <c r="C571" s="73"/>
    </row>
    <row r="572" spans="1:3" s="98" customFormat="1" x14ac:dyDescent="0.3">
      <c r="A572" s="299"/>
      <c r="B572" s="70"/>
      <c r="C572" s="73"/>
    </row>
    <row r="573" spans="1:3" s="98" customFormat="1" x14ac:dyDescent="0.3">
      <c r="A573" s="299"/>
      <c r="B573" s="70"/>
      <c r="C573" s="73"/>
    </row>
    <row r="574" spans="1:3" s="98" customFormat="1" x14ac:dyDescent="0.3">
      <c r="A574" s="299"/>
      <c r="B574" s="70"/>
      <c r="C574" s="73"/>
    </row>
    <row r="575" spans="1:3" s="98" customFormat="1" x14ac:dyDescent="0.3">
      <c r="A575" s="299"/>
      <c r="B575" s="70"/>
      <c r="C575" s="73"/>
    </row>
    <row r="576" spans="1:3" s="98" customFormat="1" x14ac:dyDescent="0.3">
      <c r="A576" s="299"/>
      <c r="B576" s="70"/>
      <c r="C576" s="73"/>
    </row>
    <row r="577" spans="1:3" s="98" customFormat="1" x14ac:dyDescent="0.3">
      <c r="A577" s="299"/>
      <c r="B577" s="70"/>
      <c r="C577" s="73"/>
    </row>
    <row r="578" spans="1:3" s="98" customFormat="1" x14ac:dyDescent="0.3">
      <c r="A578" s="299"/>
      <c r="B578" s="70"/>
      <c r="C578" s="73"/>
    </row>
    <row r="579" spans="1:3" s="98" customFormat="1" x14ac:dyDescent="0.3">
      <c r="A579" s="299"/>
      <c r="B579" s="70"/>
      <c r="C579" s="73"/>
    </row>
    <row r="580" spans="1:3" s="98" customFormat="1" x14ac:dyDescent="0.3">
      <c r="A580" s="299"/>
      <c r="B580" s="70"/>
      <c r="C580" s="73"/>
    </row>
    <row r="581" spans="1:3" s="98" customFormat="1" x14ac:dyDescent="0.3">
      <c r="A581" s="299"/>
      <c r="B581" s="70"/>
      <c r="C581" s="73"/>
    </row>
    <row r="582" spans="1:3" s="98" customFormat="1" x14ac:dyDescent="0.3">
      <c r="A582" s="299"/>
      <c r="B582" s="70"/>
      <c r="C582" s="73"/>
    </row>
    <row r="583" spans="1:3" s="98" customFormat="1" x14ac:dyDescent="0.3">
      <c r="A583" s="299"/>
      <c r="B583" s="70"/>
      <c r="C583" s="73"/>
    </row>
    <row r="584" spans="1:3" s="98" customFormat="1" x14ac:dyDescent="0.3">
      <c r="A584" s="299"/>
      <c r="B584" s="70"/>
      <c r="C584" s="73"/>
    </row>
    <row r="585" spans="1:3" s="98" customFormat="1" x14ac:dyDescent="0.3">
      <c r="A585" s="299"/>
      <c r="B585" s="70"/>
      <c r="C585" s="73"/>
    </row>
    <row r="586" spans="1:3" s="98" customFormat="1" x14ac:dyDescent="0.3">
      <c r="A586" s="299"/>
      <c r="B586" s="70"/>
      <c r="C586" s="73"/>
    </row>
    <row r="587" spans="1:3" s="98" customFormat="1" x14ac:dyDescent="0.3">
      <c r="A587" s="299"/>
      <c r="B587" s="70"/>
      <c r="C587" s="73"/>
    </row>
    <row r="588" spans="1:3" s="98" customFormat="1" x14ac:dyDescent="0.3">
      <c r="A588" s="299"/>
      <c r="B588" s="70"/>
      <c r="C588" s="73"/>
    </row>
    <row r="589" spans="1:3" s="98" customFormat="1" x14ac:dyDescent="0.3">
      <c r="A589" s="299"/>
      <c r="B589" s="70"/>
      <c r="C589" s="73"/>
    </row>
    <row r="590" spans="1:3" s="98" customFormat="1" x14ac:dyDescent="0.3">
      <c r="A590" s="299"/>
      <c r="B590" s="70"/>
      <c r="C590" s="73"/>
    </row>
    <row r="591" spans="1:3" s="98" customFormat="1" x14ac:dyDescent="0.3">
      <c r="A591" s="299"/>
      <c r="B591" s="70"/>
      <c r="C591" s="73"/>
    </row>
    <row r="592" spans="1:3" s="98" customFormat="1" x14ac:dyDescent="0.3">
      <c r="A592" s="299"/>
      <c r="B592" s="70"/>
      <c r="C592" s="73"/>
    </row>
    <row r="593" spans="1:3" s="98" customFormat="1" x14ac:dyDescent="0.3">
      <c r="A593" s="299"/>
      <c r="B593" s="70"/>
      <c r="C593" s="73"/>
    </row>
    <row r="594" spans="1:3" s="98" customFormat="1" x14ac:dyDescent="0.3">
      <c r="A594" s="299"/>
      <c r="B594" s="70"/>
      <c r="C594" s="73"/>
    </row>
    <row r="595" spans="1:3" s="98" customFormat="1" x14ac:dyDescent="0.3">
      <c r="A595" s="299"/>
      <c r="B595" s="70"/>
      <c r="C595" s="73"/>
    </row>
    <row r="596" spans="1:3" s="98" customFormat="1" x14ac:dyDescent="0.3">
      <c r="A596" s="299"/>
      <c r="B596" s="70"/>
      <c r="C596" s="73"/>
    </row>
    <row r="597" spans="1:3" s="98" customFormat="1" x14ac:dyDescent="0.3">
      <c r="A597" s="299"/>
      <c r="B597" s="70"/>
      <c r="C597" s="73"/>
    </row>
    <row r="598" spans="1:3" s="98" customFormat="1" x14ac:dyDescent="0.3">
      <c r="A598" s="299"/>
      <c r="B598" s="70"/>
      <c r="C598" s="73"/>
    </row>
    <row r="599" spans="1:3" s="98" customFormat="1" x14ac:dyDescent="0.3">
      <c r="A599" s="299"/>
      <c r="B599" s="70"/>
      <c r="C599" s="73"/>
    </row>
    <row r="600" spans="1:3" s="98" customFormat="1" x14ac:dyDescent="0.3">
      <c r="A600" s="299"/>
      <c r="B600" s="70"/>
      <c r="C600" s="73"/>
    </row>
    <row r="601" spans="1:3" s="98" customFormat="1" x14ac:dyDescent="0.3">
      <c r="A601" s="299"/>
      <c r="B601" s="70"/>
      <c r="C601" s="73"/>
    </row>
    <row r="602" spans="1:3" s="98" customFormat="1" x14ac:dyDescent="0.3">
      <c r="A602" s="299"/>
      <c r="B602" s="70"/>
      <c r="C602" s="73"/>
    </row>
    <row r="603" spans="1:3" s="98" customFormat="1" x14ac:dyDescent="0.3">
      <c r="A603" s="299"/>
      <c r="B603" s="70"/>
      <c r="C603" s="73"/>
    </row>
    <row r="604" spans="1:3" s="98" customFormat="1" x14ac:dyDescent="0.3">
      <c r="A604" s="299"/>
      <c r="B604" s="70"/>
      <c r="C604" s="73"/>
    </row>
    <row r="605" spans="1:3" s="98" customFormat="1" x14ac:dyDescent="0.3">
      <c r="A605" s="299"/>
      <c r="B605" s="70"/>
      <c r="C605" s="73"/>
    </row>
    <row r="606" spans="1:3" s="98" customFormat="1" x14ac:dyDescent="0.3">
      <c r="A606" s="299"/>
      <c r="B606" s="70"/>
      <c r="C606" s="73"/>
    </row>
    <row r="607" spans="1:3" s="98" customFormat="1" x14ac:dyDescent="0.3">
      <c r="A607" s="299"/>
      <c r="B607" s="70"/>
      <c r="C607" s="73"/>
    </row>
    <row r="608" spans="1:3" s="98" customFormat="1" x14ac:dyDescent="0.3">
      <c r="A608" s="299"/>
      <c r="B608" s="70"/>
      <c r="C608" s="73"/>
    </row>
    <row r="609" spans="1:3" s="98" customFormat="1" x14ac:dyDescent="0.3">
      <c r="A609" s="299"/>
      <c r="B609" s="70"/>
      <c r="C609" s="73"/>
    </row>
    <row r="610" spans="1:3" s="98" customFormat="1" x14ac:dyDescent="0.3">
      <c r="A610" s="299"/>
      <c r="B610" s="70"/>
      <c r="C610" s="73"/>
    </row>
    <row r="611" spans="1:3" s="98" customFormat="1" x14ac:dyDescent="0.3">
      <c r="A611" s="299"/>
      <c r="B611" s="70"/>
      <c r="C611" s="73"/>
    </row>
    <row r="612" spans="1:3" s="98" customFormat="1" x14ac:dyDescent="0.3">
      <c r="A612" s="299"/>
      <c r="B612" s="70"/>
      <c r="C612" s="73"/>
    </row>
    <row r="613" spans="1:3" s="98" customFormat="1" x14ac:dyDescent="0.3">
      <c r="A613" s="299"/>
      <c r="B613" s="70"/>
      <c r="C613" s="73"/>
    </row>
    <row r="614" spans="1:3" s="98" customFormat="1" x14ac:dyDescent="0.3">
      <c r="A614" s="299"/>
      <c r="B614" s="70"/>
      <c r="C614" s="73"/>
    </row>
    <row r="615" spans="1:3" s="98" customFormat="1" x14ac:dyDescent="0.3">
      <c r="A615" s="299"/>
      <c r="B615" s="70"/>
      <c r="C615" s="73"/>
    </row>
    <row r="616" spans="1:3" s="98" customFormat="1" x14ac:dyDescent="0.3">
      <c r="A616" s="299"/>
      <c r="B616" s="70"/>
      <c r="C616" s="73"/>
    </row>
    <row r="617" spans="1:3" s="98" customFormat="1" x14ac:dyDescent="0.3">
      <c r="A617" s="299"/>
      <c r="B617" s="70"/>
      <c r="C617" s="73"/>
    </row>
    <row r="618" spans="1:3" s="98" customFormat="1" x14ac:dyDescent="0.3">
      <c r="A618" s="299"/>
      <c r="B618" s="70"/>
      <c r="C618" s="73"/>
    </row>
    <row r="619" spans="1:3" s="98" customFormat="1" x14ac:dyDescent="0.3">
      <c r="A619" s="299"/>
      <c r="B619" s="70"/>
      <c r="C619" s="73"/>
    </row>
    <row r="620" spans="1:3" s="98" customFormat="1" x14ac:dyDescent="0.3">
      <c r="A620" s="299"/>
      <c r="B620" s="70"/>
      <c r="C620" s="73"/>
    </row>
    <row r="621" spans="1:3" s="98" customFormat="1" x14ac:dyDescent="0.3">
      <c r="A621" s="299"/>
      <c r="B621" s="70"/>
      <c r="C621" s="73"/>
    </row>
    <row r="622" spans="1:3" s="98" customFormat="1" x14ac:dyDescent="0.3">
      <c r="A622" s="299"/>
      <c r="B622" s="70"/>
      <c r="C622" s="73"/>
    </row>
    <row r="623" spans="1:3" s="98" customFormat="1" x14ac:dyDescent="0.3">
      <c r="A623" s="299"/>
      <c r="B623" s="70"/>
      <c r="C623" s="73"/>
    </row>
    <row r="624" spans="1:3" s="98" customFormat="1" x14ac:dyDescent="0.3">
      <c r="A624" s="299"/>
      <c r="B624" s="70"/>
      <c r="C624" s="73"/>
    </row>
    <row r="625" spans="1:3" s="98" customFormat="1" x14ac:dyDescent="0.3">
      <c r="A625" s="299"/>
      <c r="B625" s="70"/>
      <c r="C625" s="73"/>
    </row>
    <row r="626" spans="1:3" s="98" customFormat="1" x14ac:dyDescent="0.3">
      <c r="A626" s="299"/>
      <c r="B626" s="70"/>
      <c r="C626" s="73"/>
    </row>
    <row r="627" spans="1:3" s="98" customFormat="1" x14ac:dyDescent="0.3">
      <c r="A627" s="299"/>
      <c r="B627" s="70"/>
      <c r="C627" s="73"/>
    </row>
    <row r="628" spans="1:3" s="98" customFormat="1" x14ac:dyDescent="0.3">
      <c r="A628" s="299"/>
      <c r="B628" s="70"/>
      <c r="C628" s="73"/>
    </row>
    <row r="629" spans="1:3" s="98" customFormat="1" x14ac:dyDescent="0.3">
      <c r="A629" s="299"/>
      <c r="B629" s="70"/>
      <c r="C629" s="73"/>
    </row>
    <row r="630" spans="1:3" s="98" customFormat="1" x14ac:dyDescent="0.3">
      <c r="A630" s="299"/>
      <c r="B630" s="70"/>
      <c r="C630" s="73"/>
    </row>
    <row r="631" spans="1:3" s="98" customFormat="1" x14ac:dyDescent="0.3">
      <c r="A631" s="299"/>
      <c r="B631" s="70"/>
      <c r="C631" s="73"/>
    </row>
    <row r="632" spans="1:3" s="98" customFormat="1" x14ac:dyDescent="0.3">
      <c r="A632" s="299"/>
      <c r="B632" s="70"/>
      <c r="C632" s="73"/>
    </row>
    <row r="633" spans="1:3" s="98" customFormat="1" x14ac:dyDescent="0.3">
      <c r="A633" s="299"/>
      <c r="B633" s="70"/>
      <c r="C633" s="73"/>
    </row>
    <row r="634" spans="1:3" s="98" customFormat="1" x14ac:dyDescent="0.3">
      <c r="A634" s="299"/>
      <c r="B634" s="70"/>
      <c r="C634" s="73"/>
    </row>
    <row r="635" spans="1:3" s="98" customFormat="1" x14ac:dyDescent="0.3">
      <c r="A635" s="299"/>
      <c r="B635" s="70"/>
      <c r="C635" s="73"/>
    </row>
    <row r="636" spans="1:3" s="98" customFormat="1" x14ac:dyDescent="0.3">
      <c r="A636" s="299"/>
      <c r="B636" s="70"/>
      <c r="C636" s="73"/>
    </row>
    <row r="637" spans="1:3" s="98" customFormat="1" x14ac:dyDescent="0.3">
      <c r="A637" s="299"/>
      <c r="B637" s="70"/>
      <c r="C637" s="73"/>
    </row>
    <row r="638" spans="1:3" s="98" customFormat="1" x14ac:dyDescent="0.3">
      <c r="A638" s="299"/>
      <c r="B638" s="70"/>
      <c r="C638" s="73"/>
    </row>
    <row r="639" spans="1:3" s="98" customFormat="1" x14ac:dyDescent="0.3">
      <c r="A639" s="299"/>
      <c r="B639" s="70"/>
      <c r="C639" s="73"/>
    </row>
  </sheetData>
  <mergeCells count="1">
    <mergeCell ref="J4:P17"/>
  </mergeCells>
  <hyperlinks>
    <hyperlink ref="E76" r:id="rId1" xr:uid="{E6FCA186-38A5-44C1-BD34-779410953681}"/>
    <hyperlink ref="E84" r:id="rId2" xr:uid="{BC81FB61-1F49-4C0A-A04D-F855209E3A0B}"/>
    <hyperlink ref="E83" r:id="rId3" xr:uid="{DEAAC45B-F86B-4B73-B383-84AA543323F2}"/>
    <hyperlink ref="E44" r:id="rId4" xr:uid="{38831CAB-99AB-4195-B866-5C08E717835C}"/>
    <hyperlink ref="E67" r:id="rId5" xr:uid="{730AC466-EFC2-43F3-80FA-AEFB6D7451F6}"/>
    <hyperlink ref="E94" r:id="rId6" xr:uid="{AA13D809-9FC3-4D68-A782-C5ABE6291B51}"/>
    <hyperlink ref="E95" r:id="rId7" xr:uid="{107F36E3-A8ED-4C18-9390-FA45DCB7C1E8}"/>
    <hyperlink ref="E46" r:id="rId8" xr:uid="{4122770F-DB31-4689-9D50-24B6FDAF9621}"/>
    <hyperlink ref="E73" r:id="rId9" xr:uid="{09691C90-D5A6-426F-81E2-F3A887784F84}"/>
    <hyperlink ref="E96" r:id="rId10" xr:uid="{707B93A1-E7FD-43CC-8053-3FCC75BD7F7C}"/>
    <hyperlink ref="E48" r:id="rId11" xr:uid="{792A18B4-4CC7-4FE1-BE52-057F4CE13A80}"/>
    <hyperlink ref="E99" r:id="rId12" xr:uid="{4E92DE61-A103-4019-A2E3-1AE12AD3E343}"/>
    <hyperlink ref="E51" r:id="rId13" xr:uid="{2A90FF3E-C60B-4CBF-B483-C8F4FD6A2BE6}"/>
    <hyperlink ref="E75" r:id="rId14" xr:uid="{DE730C95-56E2-46CE-9817-8E629ED589BC}"/>
    <hyperlink ref="E52" r:id="rId15" xr:uid="{683DE227-129E-4576-BC73-3E07D3CB4715}"/>
    <hyperlink ref="E53" r:id="rId16" xr:uid="{FE458A09-508C-490B-B633-92F62FFE6E08}"/>
    <hyperlink ref="E77" r:id="rId17" xr:uid="{C867ED30-138F-45B0-AAA5-D42BE12FCB77}"/>
    <hyperlink ref="E88" r:id="rId18" xr:uid="{C53E433A-E7CB-4184-99CB-8D7DB35C69E0}"/>
    <hyperlink ref="E89" r:id="rId19" xr:uid="{75022793-6B08-46D1-83BC-405189134E25}"/>
    <hyperlink ref="E90" r:id="rId20" xr:uid="{A7E72498-9584-402F-9124-AA497486F427}"/>
    <hyperlink ref="E104" r:id="rId21" xr:uid="{7BB43C30-F121-4D91-BDF2-348D21532FA6}"/>
    <hyperlink ref="E105" r:id="rId22" xr:uid="{A418E13D-0C7C-4C05-8302-BE3AA21146FF}"/>
    <hyperlink ref="E111" r:id="rId23" xr:uid="{5BAA4921-3C30-4CB3-A7A4-25067DD66783}"/>
    <hyperlink ref="E112" r:id="rId24" xr:uid="{0C5C7AE1-DC1A-4460-B923-CCC626109222}"/>
    <hyperlink ref="E100" r:id="rId25" xr:uid="{B2E04C3E-2C4D-4492-A5C8-02DCEA84B4B8}"/>
    <hyperlink ref="E69" r:id="rId26" xr:uid="{1EC20810-FE20-4310-B762-FE6421520325}"/>
    <hyperlink ref="E71" r:id="rId27" xr:uid="{CCB69ADB-610F-43CE-9DBF-CB8822548DED}"/>
    <hyperlink ref="E87" r:id="rId28" xr:uid="{7F1D8A05-5CDF-4783-B01B-A2712AB9495C}"/>
    <hyperlink ref="E64" r:id="rId29" xr:uid="{5B8EAA37-058D-4B11-8923-044F049457C0}"/>
    <hyperlink ref="E65" r:id="rId30" xr:uid="{71EBF4D1-901F-4FC3-BC8D-C4C215330BC9}"/>
    <hyperlink ref="E61" r:id="rId31" xr:uid="{6F81E7D6-1432-411E-BE87-C78D089204AE}"/>
    <hyperlink ref="E60" r:id="rId32" xr:uid="{7B3D7578-B7DC-48CA-B3EE-6BEBB0691733}"/>
    <hyperlink ref="E63" r:id="rId33" xr:uid="{06DE56FD-6567-459E-AF09-C9421606EBA2}"/>
    <hyperlink ref="E45" r:id="rId34" xr:uid="{51ECFF0A-5CD0-481F-B2A6-C98AA29C2E93}"/>
    <hyperlink ref="E55" r:id="rId35" xr:uid="{D9542AE0-C8D4-4F54-A16B-0EC7FBA82624}"/>
    <hyperlink ref="E68" r:id="rId36" xr:uid="{BD677508-FB8E-4483-AC4D-3C7BF5584616}"/>
    <hyperlink ref="E79" r:id="rId37" xr:uid="{3175E2A4-0AD5-49D6-AAD6-FC6DB1B22CF9}"/>
    <hyperlink ref="E80" r:id="rId38" xr:uid="{AC52A1E8-59F7-4E40-96DF-12427E9EEBD7}"/>
    <hyperlink ref="E57" r:id="rId39" xr:uid="{923BF571-7A2C-4178-BBD0-628099A40147}"/>
  </hyperlinks>
  <pageMargins left="0.7" right="0.7" top="0.75" bottom="0.75" header="0.3" footer="0.3"/>
  <pageSetup orientation="portrait" r:id="rId4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DC34F-8EBC-4934-95D9-E8E0F908A1B0}">
  <sheetPr>
    <pageSetUpPr fitToPage="1"/>
  </sheetPr>
  <dimension ref="A1:AE296"/>
  <sheetViews>
    <sheetView zoomScaleNormal="100" workbookViewId="0">
      <pane xSplit="4" topLeftCell="AA1" activePane="topRight" state="frozen"/>
      <selection activeCell="F3" sqref="F3"/>
      <selection pane="topRight" activeCell="AH8" sqref="AH8"/>
    </sheetView>
  </sheetViews>
  <sheetFormatPr defaultColWidth="9.109375" defaultRowHeight="14.4" x14ac:dyDescent="0.3"/>
  <cols>
    <col min="1" max="1" width="11" style="1" bestFit="1" customWidth="1"/>
    <col min="2" max="2" width="13.5546875" style="1" bestFit="1" customWidth="1"/>
    <col min="3" max="3" width="4.6640625" style="1" bestFit="1" customWidth="1"/>
    <col min="4" max="4" width="42.44140625" style="1" customWidth="1"/>
    <col min="5" max="5" width="11.109375" style="1" customWidth="1"/>
    <col min="6" max="6" width="19.5546875" style="61" customWidth="1"/>
    <col min="7" max="7" width="20.5546875" style="33" customWidth="1"/>
    <col min="8" max="8" width="12.6640625" style="29" customWidth="1"/>
    <col min="9" max="9" width="15.33203125" style="29" customWidth="1"/>
    <col min="10" max="10" width="15.6640625" style="33" customWidth="1"/>
    <col min="11" max="11" width="14" style="32" customWidth="1"/>
    <col min="12" max="12" width="17.33203125" style="32" customWidth="1"/>
    <col min="13" max="13" width="18.44140625" style="33" customWidth="1"/>
    <col min="14" max="14" width="16.33203125" style="33" customWidth="1"/>
    <col min="15" max="19" width="18.88671875" style="29" customWidth="1"/>
    <col min="20" max="20" width="19.5546875" style="34" customWidth="1"/>
    <col min="21" max="21" width="18" style="67" bestFit="1" customWidth="1"/>
    <col min="22" max="22" width="12.88671875" style="29" bestFit="1" customWidth="1"/>
    <col min="23" max="24" width="15.44140625" style="29" customWidth="1"/>
    <col min="25" max="25" width="29.88671875" style="33" customWidth="1"/>
    <col min="26" max="26" width="14.88671875" style="33" customWidth="1"/>
    <col min="27" max="27" width="13.109375" style="33" customWidth="1"/>
    <col min="28" max="29" width="15.33203125" style="33" customWidth="1"/>
    <col min="30" max="30" width="17.88671875" style="37" customWidth="1"/>
    <col min="31" max="31" width="11.5546875" style="1" customWidth="1"/>
    <col min="32" max="16384" width="9.109375" style="1"/>
  </cols>
  <sheetData>
    <row r="1" spans="1:31" ht="14.4" customHeight="1" x14ac:dyDescent="0.3">
      <c r="A1" s="360" t="s">
        <v>439</v>
      </c>
      <c r="B1" s="360"/>
      <c r="C1" s="360"/>
      <c r="D1" s="360"/>
      <c r="E1" s="270"/>
      <c r="F1" s="270"/>
      <c r="G1" s="37"/>
      <c r="H1" s="271"/>
      <c r="I1" s="271"/>
      <c r="J1" s="37"/>
      <c r="K1" s="272"/>
      <c r="L1" s="272"/>
      <c r="M1" s="37"/>
      <c r="N1" s="37"/>
      <c r="O1" s="271"/>
      <c r="P1" s="271"/>
      <c r="Q1" s="271"/>
      <c r="R1" s="271"/>
      <c r="S1" s="271"/>
      <c r="T1" s="273"/>
      <c r="U1" s="25"/>
      <c r="V1" s="271"/>
      <c r="W1" s="271"/>
      <c r="X1" s="271"/>
      <c r="Y1" s="37"/>
      <c r="Z1" s="37"/>
      <c r="AA1" s="37"/>
      <c r="AB1" s="37"/>
      <c r="AC1" s="37"/>
      <c r="AE1" s="274"/>
    </row>
    <row r="2" spans="1:31" ht="15" thickBot="1" x14ac:dyDescent="0.35">
      <c r="A2" s="361" t="s">
        <v>469</v>
      </c>
      <c r="B2" s="361"/>
      <c r="C2" s="361"/>
      <c r="D2" s="361"/>
      <c r="E2" s="278"/>
      <c r="F2" s="279"/>
      <c r="G2" s="280"/>
      <c r="H2" s="280"/>
      <c r="I2" s="280"/>
      <c r="J2" s="281"/>
      <c r="K2" s="282"/>
      <c r="L2" s="282"/>
      <c r="M2" s="281"/>
      <c r="N2" s="281"/>
      <c r="O2" s="280"/>
      <c r="P2" s="280"/>
      <c r="Q2" s="280"/>
      <c r="R2" s="280"/>
      <c r="S2" s="280"/>
      <c r="T2" s="283"/>
      <c r="U2" s="284"/>
      <c r="V2" s="280"/>
      <c r="W2" s="280"/>
      <c r="X2" s="280"/>
      <c r="Y2" s="281"/>
      <c r="Z2" s="281"/>
      <c r="AA2" s="281"/>
      <c r="AB2" s="281"/>
      <c r="AC2" s="281"/>
      <c r="AD2" s="281"/>
      <c r="AE2" s="285"/>
    </row>
    <row r="3" spans="1:31" s="2" customFormat="1" ht="48" x14ac:dyDescent="0.25">
      <c r="A3" s="39" t="s">
        <v>146</v>
      </c>
      <c r="B3" s="40" t="s">
        <v>147</v>
      </c>
      <c r="C3" s="40" t="s">
        <v>148</v>
      </c>
      <c r="D3" s="40" t="s">
        <v>149</v>
      </c>
      <c r="E3" s="44" t="s">
        <v>150</v>
      </c>
      <c r="F3" s="41" t="s">
        <v>151</v>
      </c>
      <c r="G3" s="63" t="s">
        <v>152</v>
      </c>
      <c r="H3" s="42" t="s">
        <v>30</v>
      </c>
      <c r="I3" s="43" t="s">
        <v>36</v>
      </c>
      <c r="J3" s="42" t="s">
        <v>153</v>
      </c>
      <c r="K3" s="44" t="s">
        <v>91</v>
      </c>
      <c r="L3" s="286" t="s">
        <v>154</v>
      </c>
      <c r="M3" s="43" t="s">
        <v>56</v>
      </c>
      <c r="N3" s="42" t="s">
        <v>155</v>
      </c>
      <c r="O3" s="43" t="s">
        <v>156</v>
      </c>
      <c r="P3" s="42" t="s">
        <v>157</v>
      </c>
      <c r="Q3" s="43" t="s">
        <v>158</v>
      </c>
      <c r="R3" s="42" t="s">
        <v>159</v>
      </c>
      <c r="S3" s="43" t="s">
        <v>160</v>
      </c>
      <c r="T3" s="42" t="s">
        <v>161</v>
      </c>
      <c r="U3" s="43" t="s">
        <v>162</v>
      </c>
      <c r="V3" s="42" t="s">
        <v>163</v>
      </c>
      <c r="W3" s="43" t="s">
        <v>102</v>
      </c>
      <c r="X3" s="42" t="s">
        <v>114</v>
      </c>
      <c r="Y3" s="43" t="s">
        <v>164</v>
      </c>
      <c r="Z3" s="42" t="s">
        <v>51</v>
      </c>
      <c r="AA3" s="43" t="s">
        <v>165</v>
      </c>
      <c r="AB3" s="42" t="s">
        <v>166</v>
      </c>
      <c r="AC3" s="182" t="s">
        <v>89</v>
      </c>
      <c r="AD3" s="287" t="s">
        <v>144</v>
      </c>
      <c r="AE3" s="288" t="s">
        <v>466</v>
      </c>
    </row>
    <row r="4" spans="1:31" s="9" customFormat="1" x14ac:dyDescent="0.3">
      <c r="A4" s="45">
        <v>1</v>
      </c>
      <c r="B4" s="4" t="s">
        <v>167</v>
      </c>
      <c r="C4" s="3" t="s">
        <v>168</v>
      </c>
      <c r="D4" s="5" t="s">
        <v>169</v>
      </c>
      <c r="E4" s="3">
        <v>3</v>
      </c>
      <c r="F4" s="6" t="s">
        <v>170</v>
      </c>
      <c r="G4" s="10" t="s">
        <v>171</v>
      </c>
      <c r="H4" s="28" t="s">
        <v>172</v>
      </c>
      <c r="I4" s="25"/>
      <c r="J4" s="30"/>
      <c r="K4" s="10" t="s">
        <v>173</v>
      </c>
      <c r="L4" s="22" t="s">
        <v>173</v>
      </c>
      <c r="M4" s="3"/>
      <c r="N4" s="23"/>
      <c r="O4" s="24"/>
      <c r="P4" s="23"/>
      <c r="Q4" s="24"/>
      <c r="R4" s="23"/>
      <c r="S4" s="24"/>
      <c r="T4" s="22"/>
      <c r="U4" s="7" t="s">
        <v>174</v>
      </c>
      <c r="V4" s="23"/>
      <c r="W4" s="24"/>
      <c r="X4" s="23"/>
      <c r="Y4" s="65" t="s">
        <v>130</v>
      </c>
      <c r="Z4" s="23"/>
      <c r="AA4" s="25"/>
      <c r="AB4" s="36"/>
      <c r="AC4" s="275"/>
      <c r="AD4" s="276" t="s">
        <v>175</v>
      </c>
      <c r="AE4" s="289"/>
    </row>
    <row r="5" spans="1:31" s="9" customFormat="1" x14ac:dyDescent="0.3">
      <c r="A5" s="45">
        <v>449983</v>
      </c>
      <c r="B5" s="4" t="s">
        <v>176</v>
      </c>
      <c r="C5" s="3" t="s">
        <v>177</v>
      </c>
      <c r="D5" s="5" t="s">
        <v>178</v>
      </c>
      <c r="E5" s="3">
        <v>3</v>
      </c>
      <c r="F5" s="6" t="s">
        <v>179</v>
      </c>
      <c r="G5" s="10" t="s">
        <v>171</v>
      </c>
      <c r="H5" s="22" t="s">
        <v>180</v>
      </c>
      <c r="I5" s="25"/>
      <c r="J5" s="30"/>
      <c r="K5" s="10" t="s">
        <v>181</v>
      </c>
      <c r="L5" s="22" t="s">
        <v>181</v>
      </c>
      <c r="M5" s="3"/>
      <c r="N5" s="23"/>
      <c r="O5" s="24"/>
      <c r="P5" s="23"/>
      <c r="Q5" s="24"/>
      <c r="R5" s="23"/>
      <c r="S5" s="24"/>
      <c r="T5" s="23"/>
      <c r="U5" s="10" t="s">
        <v>182</v>
      </c>
      <c r="V5" s="23"/>
      <c r="W5" s="24"/>
      <c r="X5" s="23"/>
      <c r="Y5" s="65" t="s">
        <v>130</v>
      </c>
      <c r="Z5" s="23"/>
      <c r="AA5" s="25"/>
      <c r="AB5" s="36"/>
      <c r="AC5" s="275"/>
      <c r="AD5" s="276" t="s">
        <v>175</v>
      </c>
      <c r="AE5" s="289"/>
    </row>
    <row r="6" spans="1:31" s="9" customFormat="1" x14ac:dyDescent="0.3">
      <c r="A6" s="46">
        <v>2</v>
      </c>
      <c r="B6" s="11" t="s">
        <v>183</v>
      </c>
      <c r="C6" s="8" t="s">
        <v>25</v>
      </c>
      <c r="D6" s="12" t="s">
        <v>184</v>
      </c>
      <c r="E6" s="8">
        <v>2</v>
      </c>
      <c r="F6" s="6" t="s">
        <v>185</v>
      </c>
      <c r="G6" s="10" t="s">
        <v>171</v>
      </c>
      <c r="H6" s="6" t="s">
        <v>40</v>
      </c>
      <c r="I6" s="25"/>
      <c r="J6" s="30"/>
      <c r="K6" s="10" t="s">
        <v>186</v>
      </c>
      <c r="L6" s="22" t="s">
        <v>186</v>
      </c>
      <c r="M6" s="3"/>
      <c r="N6" s="23"/>
      <c r="O6" s="24"/>
      <c r="P6" s="23"/>
      <c r="Q6" s="24"/>
      <c r="R6" s="23"/>
      <c r="S6" s="24"/>
      <c r="T6" s="23"/>
      <c r="U6" s="10" t="s">
        <v>182</v>
      </c>
      <c r="V6" s="23"/>
      <c r="W6" s="10" t="s">
        <v>187</v>
      </c>
      <c r="X6" s="23"/>
      <c r="Y6" s="65" t="s">
        <v>130</v>
      </c>
      <c r="Z6" s="23"/>
      <c r="AA6" s="25"/>
      <c r="AB6" s="36"/>
      <c r="AC6" s="275"/>
      <c r="AD6" s="276" t="s">
        <v>175</v>
      </c>
      <c r="AE6" s="289"/>
    </row>
    <row r="7" spans="1:31" s="9" customFormat="1" x14ac:dyDescent="0.3">
      <c r="A7" s="45">
        <v>3</v>
      </c>
      <c r="B7" s="4" t="s">
        <v>188</v>
      </c>
      <c r="C7" s="3" t="s">
        <v>189</v>
      </c>
      <c r="D7" s="5" t="s">
        <v>190</v>
      </c>
      <c r="E7" s="3">
        <v>1</v>
      </c>
      <c r="F7" s="22" t="s">
        <v>191</v>
      </c>
      <c r="G7" s="10" t="s">
        <v>171</v>
      </c>
      <c r="H7" s="6" t="s">
        <v>172</v>
      </c>
      <c r="I7" s="25"/>
      <c r="J7" s="30"/>
      <c r="K7" s="10" t="s">
        <v>192</v>
      </c>
      <c r="L7" s="22" t="s">
        <v>192</v>
      </c>
      <c r="M7" s="3"/>
      <c r="N7" s="23"/>
      <c r="O7" s="10" t="s">
        <v>193</v>
      </c>
      <c r="P7" s="22" t="str">
        <f>'[2]Contract Monitors'!P7</f>
        <v>Allison Valitchka</v>
      </c>
      <c r="Q7" s="10" t="str">
        <f>'[2]Contract Monitors'!Q7</f>
        <v xml:space="preserve">Katrina Fritsch </v>
      </c>
      <c r="R7" s="22"/>
      <c r="S7" s="10"/>
      <c r="T7" s="22" t="s">
        <v>79</v>
      </c>
      <c r="U7" s="313" t="s">
        <v>471</v>
      </c>
      <c r="V7" s="23"/>
      <c r="W7" s="10" t="s">
        <v>187</v>
      </c>
      <c r="X7" s="23"/>
      <c r="Y7" s="65" t="s">
        <v>130</v>
      </c>
      <c r="Z7" s="23"/>
      <c r="AA7" s="25"/>
      <c r="AB7" s="36"/>
      <c r="AC7" s="275"/>
      <c r="AD7" s="276" t="s">
        <v>175</v>
      </c>
      <c r="AE7" s="289"/>
    </row>
    <row r="8" spans="1:31" s="9" customFormat="1" x14ac:dyDescent="0.3">
      <c r="A8" s="46">
        <v>4</v>
      </c>
      <c r="B8" s="11" t="s">
        <v>194</v>
      </c>
      <c r="C8" s="8" t="s">
        <v>25</v>
      </c>
      <c r="D8" s="12" t="s">
        <v>195</v>
      </c>
      <c r="E8" s="8">
        <v>3</v>
      </c>
      <c r="F8" s="6" t="s">
        <v>185</v>
      </c>
      <c r="G8" s="10" t="s">
        <v>171</v>
      </c>
      <c r="H8" s="6" t="s">
        <v>40</v>
      </c>
      <c r="I8" s="25"/>
      <c r="J8" s="30"/>
      <c r="K8" s="10" t="s">
        <v>186</v>
      </c>
      <c r="L8" s="22" t="s">
        <v>186</v>
      </c>
      <c r="M8" s="3"/>
      <c r="N8" s="23"/>
      <c r="O8" s="10" t="s">
        <v>193</v>
      </c>
      <c r="P8" s="22" t="str">
        <f>'[2]Contract Monitors'!P8</f>
        <v>Allison Valitchka</v>
      </c>
      <c r="Q8" s="10" t="str">
        <f>'[2]Contract Monitors'!Q8</f>
        <v xml:space="preserve">Katrina Fritsch </v>
      </c>
      <c r="R8" s="22"/>
      <c r="S8" s="10" t="str">
        <f>'[2]Contract Monitors'!S8</f>
        <v>Kaila Baer</v>
      </c>
      <c r="T8" s="22" t="s">
        <v>79</v>
      </c>
      <c r="U8" s="313" t="s">
        <v>472</v>
      </c>
      <c r="V8" s="23"/>
      <c r="W8" s="10" t="s">
        <v>187</v>
      </c>
      <c r="X8" s="23"/>
      <c r="Y8" s="65" t="s">
        <v>130</v>
      </c>
      <c r="Z8" s="23"/>
      <c r="AA8" s="25"/>
      <c r="AB8" s="36"/>
      <c r="AC8" s="275"/>
      <c r="AD8" s="276" t="s">
        <v>175</v>
      </c>
      <c r="AE8" s="289"/>
    </row>
    <row r="9" spans="1:31" s="9" customFormat="1" ht="24.6" x14ac:dyDescent="0.3">
      <c r="A9" s="45">
        <v>256099</v>
      </c>
      <c r="B9" s="4" t="s">
        <v>196</v>
      </c>
      <c r="C9" s="3" t="s">
        <v>168</v>
      </c>
      <c r="D9" s="5" t="s">
        <v>197</v>
      </c>
      <c r="E9" s="24">
        <v>3</v>
      </c>
      <c r="F9" s="6" t="s">
        <v>170</v>
      </c>
      <c r="G9" s="10" t="s">
        <v>171</v>
      </c>
      <c r="H9" s="6" t="s">
        <v>172</v>
      </c>
      <c r="I9" s="7" t="s">
        <v>402</v>
      </c>
      <c r="J9" s="31" t="s">
        <v>198</v>
      </c>
      <c r="K9" s="10" t="s">
        <v>173</v>
      </c>
      <c r="L9" s="22" t="s">
        <v>173</v>
      </c>
      <c r="M9" s="10" t="s">
        <v>467</v>
      </c>
      <c r="N9" s="22" t="s">
        <v>467</v>
      </c>
      <c r="O9" s="10" t="s">
        <v>193</v>
      </c>
      <c r="P9" s="22" t="str">
        <f>'[2]Contract Monitors'!P9</f>
        <v>Allison Valitchka</v>
      </c>
      <c r="Q9" s="10" t="str">
        <f>'[2]Contract Monitors'!Q9</f>
        <v xml:space="preserve">Katrina Fritsch </v>
      </c>
      <c r="R9" s="22"/>
      <c r="S9" s="10" t="str">
        <f>'[2]Contract Monitors'!S9</f>
        <v>Kaila Baer</v>
      </c>
      <c r="T9" s="23"/>
      <c r="U9" s="313" t="s">
        <v>473</v>
      </c>
      <c r="V9" s="23"/>
      <c r="W9" s="10" t="s">
        <v>200</v>
      </c>
      <c r="X9" s="23"/>
      <c r="Y9" s="65" t="s">
        <v>130</v>
      </c>
      <c r="Z9" s="23"/>
      <c r="AA9" s="7" t="s">
        <v>106</v>
      </c>
      <c r="AB9" s="36"/>
      <c r="AC9" s="275"/>
      <c r="AD9" s="276" t="s">
        <v>175</v>
      </c>
      <c r="AE9" s="289"/>
    </row>
    <row r="10" spans="1:31" s="9" customFormat="1" x14ac:dyDescent="0.3">
      <c r="A10" s="45">
        <v>5</v>
      </c>
      <c r="B10" s="4" t="s">
        <v>201</v>
      </c>
      <c r="C10" s="3" t="s">
        <v>177</v>
      </c>
      <c r="D10" s="5" t="s">
        <v>202</v>
      </c>
      <c r="E10" s="3">
        <v>3</v>
      </c>
      <c r="F10" s="6" t="s">
        <v>179</v>
      </c>
      <c r="G10" s="10" t="s">
        <v>171</v>
      </c>
      <c r="H10" s="22" t="s">
        <v>180</v>
      </c>
      <c r="I10" s="25"/>
      <c r="J10" s="31" t="s">
        <v>198</v>
      </c>
      <c r="K10" s="10" t="s">
        <v>181</v>
      </c>
      <c r="L10" s="22" t="s">
        <v>181</v>
      </c>
      <c r="M10" s="3"/>
      <c r="N10" s="23"/>
      <c r="O10" s="24"/>
      <c r="P10" s="23"/>
      <c r="Q10" s="24"/>
      <c r="R10" s="23"/>
      <c r="S10" s="24"/>
      <c r="T10" s="23"/>
      <c r="U10" s="10" t="s">
        <v>182</v>
      </c>
      <c r="V10" s="23"/>
      <c r="W10" s="24"/>
      <c r="X10" s="23"/>
      <c r="Y10" s="65" t="s">
        <v>130</v>
      </c>
      <c r="Z10" s="23"/>
      <c r="AA10" s="7" t="s">
        <v>106</v>
      </c>
      <c r="AB10" s="36"/>
      <c r="AC10" s="275"/>
      <c r="AD10" s="276" t="s">
        <v>175</v>
      </c>
      <c r="AE10" s="289"/>
    </row>
    <row r="11" spans="1:31" s="9" customFormat="1" x14ac:dyDescent="0.3">
      <c r="A11" s="45">
        <v>6</v>
      </c>
      <c r="B11" s="13" t="s">
        <v>203</v>
      </c>
      <c r="C11" s="3" t="s">
        <v>189</v>
      </c>
      <c r="D11" s="5" t="s">
        <v>204</v>
      </c>
      <c r="E11" s="3">
        <v>2</v>
      </c>
      <c r="F11" s="22" t="s">
        <v>191</v>
      </c>
      <c r="G11" s="10" t="s">
        <v>171</v>
      </c>
      <c r="H11" s="6" t="s">
        <v>172</v>
      </c>
      <c r="I11" s="25"/>
      <c r="J11" s="30"/>
      <c r="K11" s="10" t="s">
        <v>192</v>
      </c>
      <c r="L11" s="22" t="s">
        <v>192</v>
      </c>
      <c r="M11" s="3"/>
      <c r="N11" s="23"/>
      <c r="O11" s="24"/>
      <c r="P11" s="23"/>
      <c r="Q11" s="24"/>
      <c r="R11" s="23"/>
      <c r="S11" s="24"/>
      <c r="T11" s="22"/>
      <c r="U11" s="7" t="s">
        <v>174</v>
      </c>
      <c r="V11" s="23"/>
      <c r="W11" s="10" t="s">
        <v>187</v>
      </c>
      <c r="X11" s="23"/>
      <c r="Y11" s="65" t="s">
        <v>130</v>
      </c>
      <c r="Z11" s="23"/>
      <c r="AA11" s="25"/>
      <c r="AB11" s="36"/>
      <c r="AC11" s="275"/>
      <c r="AD11" s="276" t="s">
        <v>175</v>
      </c>
      <c r="AE11" s="289"/>
    </row>
    <row r="12" spans="1:31" s="9" customFormat="1" x14ac:dyDescent="0.3">
      <c r="A12" s="45">
        <v>7</v>
      </c>
      <c r="B12" s="4" t="s">
        <v>205</v>
      </c>
      <c r="C12" s="3" t="s">
        <v>189</v>
      </c>
      <c r="D12" s="5" t="s">
        <v>206</v>
      </c>
      <c r="E12" s="3">
        <v>2</v>
      </c>
      <c r="F12" s="22" t="s">
        <v>191</v>
      </c>
      <c r="G12" s="10" t="s">
        <v>171</v>
      </c>
      <c r="H12" s="6" t="s">
        <v>172</v>
      </c>
      <c r="I12" s="25"/>
      <c r="J12" s="30"/>
      <c r="K12" s="10" t="s">
        <v>192</v>
      </c>
      <c r="L12" s="22" t="s">
        <v>192</v>
      </c>
      <c r="M12" s="3"/>
      <c r="N12" s="23"/>
      <c r="O12" s="10" t="s">
        <v>193</v>
      </c>
      <c r="P12" s="22" t="str">
        <f>'[2]Contract Monitors'!P12</f>
        <v>Allison Valitchka</v>
      </c>
      <c r="Q12" s="10"/>
      <c r="R12" s="22"/>
      <c r="S12" s="10"/>
      <c r="T12" s="23"/>
      <c r="U12" s="313" t="s">
        <v>472</v>
      </c>
      <c r="V12" s="23"/>
      <c r="W12" s="24"/>
      <c r="X12" s="23"/>
      <c r="Y12" s="65" t="s">
        <v>130</v>
      </c>
      <c r="Z12" s="23"/>
      <c r="AA12" s="25"/>
      <c r="AB12" s="36"/>
      <c r="AC12" s="275"/>
      <c r="AD12" s="276" t="s">
        <v>175</v>
      </c>
      <c r="AE12" s="289"/>
    </row>
    <row r="13" spans="1:31" s="9" customFormat="1" x14ac:dyDescent="0.3">
      <c r="A13" s="45">
        <v>8</v>
      </c>
      <c r="B13" s="4" t="s">
        <v>207</v>
      </c>
      <c r="C13" s="3" t="s">
        <v>177</v>
      </c>
      <c r="D13" s="5" t="s">
        <v>208</v>
      </c>
      <c r="E13" s="3">
        <v>2</v>
      </c>
      <c r="F13" s="6" t="s">
        <v>179</v>
      </c>
      <c r="G13" s="10" t="s">
        <v>171</v>
      </c>
      <c r="H13" s="22" t="s">
        <v>180</v>
      </c>
      <c r="I13" s="25"/>
      <c r="J13" s="30"/>
      <c r="K13" s="10" t="s">
        <v>181</v>
      </c>
      <c r="L13" s="22" t="s">
        <v>181</v>
      </c>
      <c r="M13" s="3"/>
      <c r="N13" s="23"/>
      <c r="O13" s="10" t="s">
        <v>193</v>
      </c>
      <c r="P13" s="22" t="str">
        <f>'[2]Contract Monitors'!P13</f>
        <v>Allison Valitchka</v>
      </c>
      <c r="Q13" s="10" t="str">
        <f>'[2]Contract Monitors'!Q13</f>
        <v xml:space="preserve">Katrina Fritsch </v>
      </c>
      <c r="R13" s="22"/>
      <c r="S13" s="10"/>
      <c r="T13" s="23"/>
      <c r="U13" s="313" t="s">
        <v>473</v>
      </c>
      <c r="V13" s="23"/>
      <c r="W13" s="24"/>
      <c r="X13" s="23"/>
      <c r="Y13" s="65" t="s">
        <v>130</v>
      </c>
      <c r="Z13" s="23"/>
      <c r="AA13" s="25"/>
      <c r="AB13" s="36"/>
      <c r="AC13" s="275"/>
      <c r="AD13" s="276" t="s">
        <v>175</v>
      </c>
      <c r="AE13" s="289"/>
    </row>
    <row r="14" spans="1:31" s="9" customFormat="1" x14ac:dyDescent="0.3">
      <c r="A14" s="45">
        <v>51</v>
      </c>
      <c r="B14" s="4" t="s">
        <v>209</v>
      </c>
      <c r="C14" s="3" t="s">
        <v>210</v>
      </c>
      <c r="D14" s="5" t="s">
        <v>211</v>
      </c>
      <c r="E14" s="24">
        <v>3</v>
      </c>
      <c r="F14" s="6" t="s">
        <v>212</v>
      </c>
      <c r="G14" s="10" t="s">
        <v>171</v>
      </c>
      <c r="H14" s="22" t="s">
        <v>180</v>
      </c>
      <c r="I14" s="25"/>
      <c r="J14" s="30"/>
      <c r="K14" s="10" t="s">
        <v>213</v>
      </c>
      <c r="L14" s="22" t="s">
        <v>213</v>
      </c>
      <c r="M14" s="3"/>
      <c r="N14" s="23"/>
      <c r="O14" s="24"/>
      <c r="P14" s="23"/>
      <c r="Q14" s="24"/>
      <c r="R14" s="23"/>
      <c r="S14" s="24"/>
      <c r="T14" s="23"/>
      <c r="U14" s="313" t="s">
        <v>472</v>
      </c>
      <c r="V14" s="23"/>
      <c r="W14" s="24"/>
      <c r="X14" s="23"/>
      <c r="Y14" s="65" t="s">
        <v>130</v>
      </c>
      <c r="Z14" s="66" t="s">
        <v>130</v>
      </c>
      <c r="AA14" s="25"/>
      <c r="AB14" s="36"/>
      <c r="AC14" s="275"/>
      <c r="AD14" s="276" t="s">
        <v>175</v>
      </c>
      <c r="AE14" s="289"/>
    </row>
    <row r="15" spans="1:31" s="9" customFormat="1" x14ac:dyDescent="0.3">
      <c r="A15" s="45">
        <v>9</v>
      </c>
      <c r="B15" s="4" t="s">
        <v>214</v>
      </c>
      <c r="C15" s="3" t="s">
        <v>189</v>
      </c>
      <c r="D15" s="5" t="s">
        <v>215</v>
      </c>
      <c r="E15" s="3">
        <v>3</v>
      </c>
      <c r="F15" s="22" t="s">
        <v>191</v>
      </c>
      <c r="G15" s="10" t="s">
        <v>171</v>
      </c>
      <c r="H15" s="6" t="s">
        <v>172</v>
      </c>
      <c r="I15" s="25"/>
      <c r="J15" s="30"/>
      <c r="K15" s="10" t="s">
        <v>192</v>
      </c>
      <c r="L15" s="22" t="s">
        <v>192</v>
      </c>
      <c r="M15" s="277"/>
      <c r="N15" s="62" t="s">
        <v>65</v>
      </c>
      <c r="O15" s="10" t="s">
        <v>193</v>
      </c>
      <c r="P15" s="22" t="str">
        <f>'[2]Contract Monitors'!P15</f>
        <v>Allison Valitchka</v>
      </c>
      <c r="Q15" s="10" t="str">
        <f>'[2]Contract Monitors'!Q15</f>
        <v xml:space="preserve">Katrina Fritsch </v>
      </c>
      <c r="R15" s="22"/>
      <c r="S15" s="10"/>
      <c r="T15" s="22" t="s">
        <v>79</v>
      </c>
      <c r="U15" s="7" t="s">
        <v>174</v>
      </c>
      <c r="V15" s="26" t="s">
        <v>410</v>
      </c>
      <c r="W15" s="10" t="s">
        <v>187</v>
      </c>
      <c r="X15" s="23"/>
      <c r="Y15" s="65" t="s">
        <v>130</v>
      </c>
      <c r="Z15" s="21"/>
      <c r="AA15" s="25"/>
      <c r="AB15" s="36"/>
      <c r="AC15" s="275"/>
      <c r="AD15" s="276" t="s">
        <v>175</v>
      </c>
      <c r="AE15" s="289"/>
    </row>
    <row r="16" spans="1:31" s="9" customFormat="1" x14ac:dyDescent="0.3">
      <c r="A16" s="45">
        <v>10</v>
      </c>
      <c r="B16" s="4" t="s">
        <v>216</v>
      </c>
      <c r="C16" s="3" t="s">
        <v>189</v>
      </c>
      <c r="D16" s="5" t="s">
        <v>217</v>
      </c>
      <c r="E16" s="3">
        <v>2</v>
      </c>
      <c r="F16" s="22" t="s">
        <v>191</v>
      </c>
      <c r="G16" s="10" t="s">
        <v>171</v>
      </c>
      <c r="H16" s="6" t="s">
        <v>172</v>
      </c>
      <c r="I16" s="25"/>
      <c r="J16" s="30"/>
      <c r="K16" s="10" t="s">
        <v>192</v>
      </c>
      <c r="L16" s="22" t="s">
        <v>192</v>
      </c>
      <c r="M16" s="277"/>
      <c r="N16" s="62" t="s">
        <v>65</v>
      </c>
      <c r="O16" s="24"/>
      <c r="P16" s="23"/>
      <c r="Q16" s="24"/>
      <c r="R16" s="23"/>
      <c r="S16" s="24"/>
      <c r="T16" s="23"/>
      <c r="U16" s="10" t="s">
        <v>199</v>
      </c>
      <c r="V16" s="23"/>
      <c r="W16" s="10" t="s">
        <v>187</v>
      </c>
      <c r="X16" s="23"/>
      <c r="Y16" s="65" t="s">
        <v>130</v>
      </c>
      <c r="Z16" s="21"/>
      <c r="AA16" s="25"/>
      <c r="AB16" s="36"/>
      <c r="AC16" s="275"/>
      <c r="AD16" s="276" t="s">
        <v>175</v>
      </c>
      <c r="AE16" s="289"/>
    </row>
    <row r="17" spans="1:31" s="9" customFormat="1" x14ac:dyDescent="0.3">
      <c r="A17" s="45">
        <v>11</v>
      </c>
      <c r="B17" s="4" t="s">
        <v>218</v>
      </c>
      <c r="C17" s="3" t="s">
        <v>168</v>
      </c>
      <c r="D17" s="5" t="s">
        <v>219</v>
      </c>
      <c r="E17" s="3">
        <v>2</v>
      </c>
      <c r="F17" s="6" t="s">
        <v>170</v>
      </c>
      <c r="G17" s="10" t="s">
        <v>171</v>
      </c>
      <c r="H17" s="6" t="s">
        <v>172</v>
      </c>
      <c r="I17" s="25"/>
      <c r="J17" s="30"/>
      <c r="K17" s="10" t="s">
        <v>173</v>
      </c>
      <c r="L17" s="22" t="s">
        <v>173</v>
      </c>
      <c r="M17" s="3"/>
      <c r="N17" s="23"/>
      <c r="O17" s="10" t="s">
        <v>193</v>
      </c>
      <c r="P17" s="22" t="str">
        <f>'[2]Contract Monitors'!P17</f>
        <v>Allison Valitchka</v>
      </c>
      <c r="Q17" s="10" t="str">
        <f>'[2]Contract Monitors'!Q17</f>
        <v xml:space="preserve">Katrina Fritsch </v>
      </c>
      <c r="R17" s="22"/>
      <c r="S17" s="10"/>
      <c r="T17" s="22" t="s">
        <v>79</v>
      </c>
      <c r="U17" s="313" t="s">
        <v>199</v>
      </c>
      <c r="V17" s="23"/>
      <c r="W17" s="24"/>
      <c r="X17" s="23"/>
      <c r="Y17" s="65" t="s">
        <v>130</v>
      </c>
      <c r="Z17" s="21"/>
      <c r="AA17" s="25"/>
      <c r="AB17" s="36"/>
      <c r="AC17" s="275"/>
      <c r="AD17" s="276" t="s">
        <v>175</v>
      </c>
      <c r="AE17" s="289"/>
    </row>
    <row r="18" spans="1:31" s="9" customFormat="1" x14ac:dyDescent="0.3">
      <c r="A18" s="45">
        <v>12</v>
      </c>
      <c r="B18" s="4" t="s">
        <v>220</v>
      </c>
      <c r="C18" s="3" t="s">
        <v>168</v>
      </c>
      <c r="D18" s="5" t="s">
        <v>221</v>
      </c>
      <c r="E18" s="3">
        <v>2</v>
      </c>
      <c r="F18" s="6" t="s">
        <v>170</v>
      </c>
      <c r="G18" s="10" t="s">
        <v>171</v>
      </c>
      <c r="H18" s="6" t="s">
        <v>172</v>
      </c>
      <c r="I18" s="25"/>
      <c r="J18" s="30"/>
      <c r="K18" s="10" t="s">
        <v>173</v>
      </c>
      <c r="L18" s="22" t="s">
        <v>173</v>
      </c>
      <c r="M18" s="3"/>
      <c r="N18" s="23"/>
      <c r="O18" s="24"/>
      <c r="P18" s="23"/>
      <c r="Q18" s="24"/>
      <c r="R18" s="23"/>
      <c r="S18" s="24"/>
      <c r="T18" s="23"/>
      <c r="U18" s="313" t="s">
        <v>472</v>
      </c>
      <c r="V18" s="23"/>
      <c r="W18" s="24"/>
      <c r="X18" s="23"/>
      <c r="Y18" s="65" t="s">
        <v>130</v>
      </c>
      <c r="Z18" s="21"/>
      <c r="AA18" s="25"/>
      <c r="AB18" s="36"/>
      <c r="AC18" s="275"/>
      <c r="AD18" s="276" t="s">
        <v>175</v>
      </c>
      <c r="AE18" s="289"/>
    </row>
    <row r="19" spans="1:31" s="14" customFormat="1" x14ac:dyDescent="0.3">
      <c r="A19" s="45">
        <v>472761</v>
      </c>
      <c r="B19" s="4" t="s">
        <v>222</v>
      </c>
      <c r="C19" s="3" t="s">
        <v>210</v>
      </c>
      <c r="D19" s="5" t="s">
        <v>223</v>
      </c>
      <c r="E19" s="3">
        <v>3</v>
      </c>
      <c r="F19" s="6" t="s">
        <v>212</v>
      </c>
      <c r="G19" s="10" t="s">
        <v>171</v>
      </c>
      <c r="H19" s="22" t="s">
        <v>180</v>
      </c>
      <c r="I19" s="25"/>
      <c r="J19" s="30"/>
      <c r="K19" s="10" t="s">
        <v>213</v>
      </c>
      <c r="L19" s="22" t="s">
        <v>213</v>
      </c>
      <c r="M19" s="3"/>
      <c r="N19" s="23"/>
      <c r="O19" s="24"/>
      <c r="P19" s="23"/>
      <c r="Q19" s="24"/>
      <c r="R19" s="23"/>
      <c r="S19" s="24"/>
      <c r="T19" s="23"/>
      <c r="U19" s="313" t="s">
        <v>472</v>
      </c>
      <c r="V19" s="23"/>
      <c r="W19" s="10" t="s">
        <v>200</v>
      </c>
      <c r="X19" s="23"/>
      <c r="Y19" s="65" t="s">
        <v>130</v>
      </c>
      <c r="Z19" s="66" t="s">
        <v>130</v>
      </c>
      <c r="AA19" s="25"/>
      <c r="AB19" s="36"/>
      <c r="AC19" s="275"/>
      <c r="AD19" s="276" t="s">
        <v>175</v>
      </c>
      <c r="AE19" s="290"/>
    </row>
    <row r="20" spans="1:31" s="14" customFormat="1" x14ac:dyDescent="0.3">
      <c r="A20" s="45">
        <v>472779</v>
      </c>
      <c r="B20" s="4" t="s">
        <v>201</v>
      </c>
      <c r="C20" s="3" t="s">
        <v>177</v>
      </c>
      <c r="D20" s="5" t="s">
        <v>224</v>
      </c>
      <c r="E20" s="3">
        <v>2</v>
      </c>
      <c r="F20" s="6" t="s">
        <v>179</v>
      </c>
      <c r="G20" s="10" t="s">
        <v>171</v>
      </c>
      <c r="H20" s="22" t="s">
        <v>180</v>
      </c>
      <c r="I20" s="25"/>
      <c r="J20" s="30"/>
      <c r="K20" s="10" t="s">
        <v>181</v>
      </c>
      <c r="L20" s="22" t="s">
        <v>181</v>
      </c>
      <c r="M20" s="3"/>
      <c r="N20" s="23"/>
      <c r="O20" s="24"/>
      <c r="P20" s="23"/>
      <c r="Q20" s="24"/>
      <c r="R20" s="23"/>
      <c r="S20" s="24"/>
      <c r="T20" s="23"/>
      <c r="U20" s="7" t="s">
        <v>174</v>
      </c>
      <c r="V20" s="23"/>
      <c r="W20" s="24"/>
      <c r="X20" s="23"/>
      <c r="Y20" s="65" t="s">
        <v>130</v>
      </c>
      <c r="Z20" s="23"/>
      <c r="AA20" s="25"/>
      <c r="AB20" s="36"/>
      <c r="AC20" s="275"/>
      <c r="AD20" s="276" t="s">
        <v>175</v>
      </c>
      <c r="AE20" s="290"/>
    </row>
    <row r="21" spans="1:31" s="14" customFormat="1" x14ac:dyDescent="0.3">
      <c r="A21" s="45">
        <v>14</v>
      </c>
      <c r="B21" s="4" t="s">
        <v>225</v>
      </c>
      <c r="C21" s="3" t="s">
        <v>168</v>
      </c>
      <c r="D21" s="5" t="s">
        <v>226</v>
      </c>
      <c r="E21" s="3">
        <v>2</v>
      </c>
      <c r="F21" s="6" t="s">
        <v>170</v>
      </c>
      <c r="G21" s="10" t="s">
        <v>171</v>
      </c>
      <c r="H21" s="6" t="s">
        <v>172</v>
      </c>
      <c r="I21" s="25"/>
      <c r="J21" s="30"/>
      <c r="K21" s="10" t="s">
        <v>173</v>
      </c>
      <c r="L21" s="22" t="s">
        <v>173</v>
      </c>
      <c r="M21" s="3"/>
      <c r="N21" s="23"/>
      <c r="O21" s="10" t="s">
        <v>193</v>
      </c>
      <c r="P21" s="22" t="str">
        <f>'[2]Contract Monitors'!P21</f>
        <v>Allison Valitchka</v>
      </c>
      <c r="Q21" s="10" t="str">
        <f>'[2]Contract Monitors'!Q21</f>
        <v xml:space="preserve">Katrina Fritsch </v>
      </c>
      <c r="R21" s="22"/>
      <c r="S21" s="10"/>
      <c r="T21" s="23"/>
      <c r="U21" s="10" t="s">
        <v>182</v>
      </c>
      <c r="V21" s="23"/>
      <c r="W21" s="24"/>
      <c r="X21" s="23"/>
      <c r="Y21" s="65" t="s">
        <v>130</v>
      </c>
      <c r="Z21" s="23"/>
      <c r="AA21" s="25"/>
      <c r="AB21" s="36"/>
      <c r="AC21" s="275"/>
      <c r="AD21" s="276" t="s">
        <v>175</v>
      </c>
      <c r="AE21" s="290"/>
    </row>
    <row r="22" spans="1:31" s="14" customFormat="1" x14ac:dyDescent="0.3">
      <c r="A22" s="45">
        <v>15</v>
      </c>
      <c r="B22" s="4" t="s">
        <v>227</v>
      </c>
      <c r="C22" s="3" t="s">
        <v>177</v>
      </c>
      <c r="D22" s="5" t="s">
        <v>228</v>
      </c>
      <c r="E22" s="3">
        <v>2</v>
      </c>
      <c r="F22" s="6" t="s">
        <v>179</v>
      </c>
      <c r="G22" s="10" t="s">
        <v>171</v>
      </c>
      <c r="H22" s="22" t="s">
        <v>180</v>
      </c>
      <c r="I22" s="25"/>
      <c r="J22" s="30"/>
      <c r="K22" s="10" t="s">
        <v>181</v>
      </c>
      <c r="L22" s="22" t="s">
        <v>181</v>
      </c>
      <c r="M22" s="3"/>
      <c r="N22" s="23"/>
      <c r="O22" s="10" t="s">
        <v>193</v>
      </c>
      <c r="P22" s="22" t="str">
        <f>'[2]Contract Monitors'!P22</f>
        <v>Allison Valitchka</v>
      </c>
      <c r="Q22" s="10" t="str">
        <f>'[2]Contract Monitors'!Q22</f>
        <v xml:space="preserve">Katrina Fritsch </v>
      </c>
      <c r="R22" s="22"/>
      <c r="S22" s="10"/>
      <c r="T22" s="23"/>
      <c r="U22" s="10" t="s">
        <v>182</v>
      </c>
      <c r="V22" s="23"/>
      <c r="W22" s="24"/>
      <c r="X22" s="23"/>
      <c r="Y22" s="65" t="s">
        <v>130</v>
      </c>
      <c r="Z22" s="23"/>
      <c r="AA22" s="25"/>
      <c r="AB22" s="36"/>
      <c r="AC22" s="275"/>
      <c r="AD22" s="276" t="s">
        <v>175</v>
      </c>
      <c r="AE22" s="290"/>
    </row>
    <row r="23" spans="1:31" s="14" customFormat="1" ht="12.75" customHeight="1" x14ac:dyDescent="0.3">
      <c r="A23" s="45">
        <v>16</v>
      </c>
      <c r="B23" s="4" t="s">
        <v>229</v>
      </c>
      <c r="C23" s="3" t="s">
        <v>189</v>
      </c>
      <c r="D23" s="5" t="s">
        <v>230</v>
      </c>
      <c r="E23" s="3">
        <v>2</v>
      </c>
      <c r="F23" s="22" t="s">
        <v>191</v>
      </c>
      <c r="G23" s="10" t="s">
        <v>171</v>
      </c>
      <c r="H23" s="6" t="s">
        <v>172</v>
      </c>
      <c r="I23" s="25"/>
      <c r="J23" s="30"/>
      <c r="K23" s="10" t="s">
        <v>192</v>
      </c>
      <c r="L23" s="22" t="s">
        <v>192</v>
      </c>
      <c r="M23" s="3"/>
      <c r="N23" s="23"/>
      <c r="O23" s="24"/>
      <c r="P23" s="23"/>
      <c r="Q23" s="24"/>
      <c r="R23" s="23"/>
      <c r="S23" s="24"/>
      <c r="T23" s="23"/>
      <c r="U23" s="313" t="s">
        <v>472</v>
      </c>
      <c r="V23" s="23"/>
      <c r="W23" s="24"/>
      <c r="X23" s="23"/>
      <c r="Y23" s="65" t="s">
        <v>130</v>
      </c>
      <c r="Z23" s="23"/>
      <c r="AA23" s="25"/>
      <c r="AB23" s="36"/>
      <c r="AC23" s="275"/>
      <c r="AD23" s="276" t="s">
        <v>175</v>
      </c>
      <c r="AE23" s="290"/>
    </row>
    <row r="24" spans="1:31" s="14" customFormat="1" ht="12.75" customHeight="1" x14ac:dyDescent="0.3">
      <c r="A24" s="45">
        <v>17</v>
      </c>
      <c r="B24" s="4" t="s">
        <v>231</v>
      </c>
      <c r="C24" s="3" t="s">
        <v>189</v>
      </c>
      <c r="D24" s="5" t="s">
        <v>232</v>
      </c>
      <c r="E24" s="3">
        <v>3</v>
      </c>
      <c r="F24" s="22" t="s">
        <v>191</v>
      </c>
      <c r="G24" s="10" t="s">
        <v>171</v>
      </c>
      <c r="H24" s="6" t="s">
        <v>172</v>
      </c>
      <c r="I24" s="7" t="s">
        <v>402</v>
      </c>
      <c r="J24" s="30"/>
      <c r="K24" s="10" t="s">
        <v>192</v>
      </c>
      <c r="L24" s="22" t="s">
        <v>192</v>
      </c>
      <c r="M24" s="3"/>
      <c r="N24" s="23"/>
      <c r="O24" s="10" t="s">
        <v>193</v>
      </c>
      <c r="P24" s="22" t="str">
        <f>'[2]Contract Monitors'!P24</f>
        <v>Allison Valitchka</v>
      </c>
      <c r="Q24" s="10" t="str">
        <f>'[2]Contract Monitors'!Q24</f>
        <v xml:space="preserve">Katrina Fritsch </v>
      </c>
      <c r="R24" s="22"/>
      <c r="S24" s="10"/>
      <c r="T24" s="22" t="s">
        <v>79</v>
      </c>
      <c r="U24" s="7" t="s">
        <v>174</v>
      </c>
      <c r="V24" s="23"/>
      <c r="W24" s="10" t="s">
        <v>187</v>
      </c>
      <c r="X24" s="23"/>
      <c r="Y24" s="65" t="s">
        <v>130</v>
      </c>
      <c r="Z24" s="23"/>
      <c r="AA24" s="25"/>
      <c r="AB24" s="36"/>
      <c r="AC24" s="275"/>
      <c r="AD24" s="276" t="s">
        <v>175</v>
      </c>
      <c r="AE24" s="290"/>
    </row>
    <row r="25" spans="1:31" s="14" customFormat="1" ht="12.75" customHeight="1" x14ac:dyDescent="0.3">
      <c r="A25" s="45">
        <v>256321</v>
      </c>
      <c r="B25" s="4" t="s">
        <v>233</v>
      </c>
      <c r="C25" s="3" t="s">
        <v>189</v>
      </c>
      <c r="D25" s="5" t="s">
        <v>234</v>
      </c>
      <c r="E25" s="3">
        <v>3</v>
      </c>
      <c r="F25" s="22" t="s">
        <v>191</v>
      </c>
      <c r="G25" s="10" t="s">
        <v>171</v>
      </c>
      <c r="H25" s="6" t="s">
        <v>172</v>
      </c>
      <c r="I25" s="7" t="s">
        <v>402</v>
      </c>
      <c r="J25" s="31" t="s">
        <v>198</v>
      </c>
      <c r="K25" s="10" t="s">
        <v>192</v>
      </c>
      <c r="L25" s="22" t="s">
        <v>192</v>
      </c>
      <c r="M25" s="10" t="s">
        <v>235</v>
      </c>
      <c r="N25" s="22" t="s">
        <v>235</v>
      </c>
      <c r="O25" s="10" t="s">
        <v>193</v>
      </c>
      <c r="P25" s="22" t="str">
        <f>'[2]Contract Monitors'!P25</f>
        <v>Allison Valitchka</v>
      </c>
      <c r="Q25" s="10" t="str">
        <f>'[2]Contract Monitors'!Q25</f>
        <v xml:space="preserve">Katrina Fritsch </v>
      </c>
      <c r="R25" s="22" t="str">
        <f>'[2]Contract Monitors'!R25</f>
        <v>Kaila Baer</v>
      </c>
      <c r="S25" s="10"/>
      <c r="T25" s="22" t="s">
        <v>79</v>
      </c>
      <c r="U25" s="313" t="s">
        <v>471</v>
      </c>
      <c r="V25" s="23"/>
      <c r="W25" s="10" t="s">
        <v>187</v>
      </c>
      <c r="X25" s="23"/>
      <c r="Y25" s="65" t="s">
        <v>130</v>
      </c>
      <c r="Z25" s="23"/>
      <c r="AA25" s="7" t="s">
        <v>106</v>
      </c>
      <c r="AB25" s="36"/>
      <c r="AC25" s="275"/>
      <c r="AD25" s="276" t="s">
        <v>175</v>
      </c>
      <c r="AE25" s="290"/>
    </row>
    <row r="26" spans="1:31" s="14" customFormat="1" x14ac:dyDescent="0.3">
      <c r="A26" s="46">
        <v>19</v>
      </c>
      <c r="B26" s="11" t="s">
        <v>236</v>
      </c>
      <c r="C26" s="8" t="s">
        <v>25</v>
      </c>
      <c r="D26" s="12" t="s">
        <v>237</v>
      </c>
      <c r="E26" s="8">
        <v>3</v>
      </c>
      <c r="F26" s="6" t="s">
        <v>185</v>
      </c>
      <c r="G26" s="10" t="s">
        <v>171</v>
      </c>
      <c r="H26" s="6" t="s">
        <v>40</v>
      </c>
      <c r="I26" s="25"/>
      <c r="J26" s="30"/>
      <c r="K26" s="10" t="s">
        <v>186</v>
      </c>
      <c r="L26" s="22" t="s">
        <v>186</v>
      </c>
      <c r="M26" s="3"/>
      <c r="N26" s="23"/>
      <c r="O26" s="10" t="s">
        <v>193</v>
      </c>
      <c r="P26" s="22" t="str">
        <f>'[2]Contract Monitors'!P26</f>
        <v>Allison Valitchka</v>
      </c>
      <c r="Q26" s="10"/>
      <c r="R26" s="22"/>
      <c r="S26" s="10"/>
      <c r="T26" s="23"/>
      <c r="U26" s="7" t="s">
        <v>174</v>
      </c>
      <c r="V26" s="23"/>
      <c r="W26" s="10" t="s">
        <v>200</v>
      </c>
      <c r="X26" s="23"/>
      <c r="Y26" s="65" t="s">
        <v>130</v>
      </c>
      <c r="Z26" s="23"/>
      <c r="AA26" s="25"/>
      <c r="AB26" s="36"/>
      <c r="AC26" s="275"/>
      <c r="AD26" s="276" t="s">
        <v>175</v>
      </c>
      <c r="AE26" s="290"/>
    </row>
    <row r="27" spans="1:31" s="14" customFormat="1" x14ac:dyDescent="0.3">
      <c r="A27" s="45">
        <v>20</v>
      </c>
      <c r="B27" s="4" t="s">
        <v>238</v>
      </c>
      <c r="C27" s="3" t="s">
        <v>177</v>
      </c>
      <c r="D27" s="5" t="s">
        <v>239</v>
      </c>
      <c r="E27" s="3">
        <v>3</v>
      </c>
      <c r="F27" s="6" t="s">
        <v>179</v>
      </c>
      <c r="G27" s="10" t="s">
        <v>171</v>
      </c>
      <c r="H27" s="22" t="s">
        <v>180</v>
      </c>
      <c r="I27" s="7" t="s">
        <v>402</v>
      </c>
      <c r="J27" s="30"/>
      <c r="K27" s="10" t="s">
        <v>181</v>
      </c>
      <c r="L27" s="22" t="s">
        <v>181</v>
      </c>
      <c r="M27" s="10" t="s">
        <v>468</v>
      </c>
      <c r="N27" s="22" t="s">
        <v>468</v>
      </c>
      <c r="O27" s="10" t="s">
        <v>193</v>
      </c>
      <c r="P27" s="22" t="str">
        <f>'[2]Contract Monitors'!P27</f>
        <v>Allison Valitchka</v>
      </c>
      <c r="Q27" s="10" t="str">
        <f>'[2]Contract Monitors'!Q27</f>
        <v xml:space="preserve">Katrina Fritsch </v>
      </c>
      <c r="R27" s="22"/>
      <c r="S27" s="10"/>
      <c r="T27" s="22" t="s">
        <v>79</v>
      </c>
      <c r="U27" s="313" t="s">
        <v>199</v>
      </c>
      <c r="V27" s="23"/>
      <c r="W27" s="10" t="s">
        <v>200</v>
      </c>
      <c r="X27" s="23"/>
      <c r="Y27" s="65" t="s">
        <v>130</v>
      </c>
      <c r="Z27" s="23"/>
      <c r="AA27" s="25"/>
      <c r="AB27" s="36"/>
      <c r="AC27" s="275"/>
      <c r="AD27" s="276" t="s">
        <v>175</v>
      </c>
      <c r="AE27" s="290"/>
    </row>
    <row r="28" spans="1:31" s="14" customFormat="1" x14ac:dyDescent="0.3">
      <c r="A28" s="46">
        <v>21</v>
      </c>
      <c r="B28" s="11" t="s">
        <v>240</v>
      </c>
      <c r="C28" s="8" t="s">
        <v>25</v>
      </c>
      <c r="D28" s="12" t="s">
        <v>241</v>
      </c>
      <c r="E28" s="8">
        <v>2</v>
      </c>
      <c r="F28" s="6" t="s">
        <v>185</v>
      </c>
      <c r="G28" s="10" t="s">
        <v>171</v>
      </c>
      <c r="H28" s="6" t="s">
        <v>40</v>
      </c>
      <c r="I28" s="25"/>
      <c r="J28" s="30"/>
      <c r="K28" s="10" t="s">
        <v>186</v>
      </c>
      <c r="L28" s="22" t="s">
        <v>186</v>
      </c>
      <c r="M28" s="3"/>
      <c r="N28" s="23"/>
      <c r="O28" s="24"/>
      <c r="P28" s="23"/>
      <c r="Q28" s="24"/>
      <c r="R28" s="23"/>
      <c r="S28" s="24"/>
      <c r="T28" s="22" t="s">
        <v>79</v>
      </c>
      <c r="U28" s="10" t="s">
        <v>199</v>
      </c>
      <c r="V28" s="23"/>
      <c r="W28" s="24"/>
      <c r="X28" s="23"/>
      <c r="Y28" s="65" t="s">
        <v>130</v>
      </c>
      <c r="Z28" s="23"/>
      <c r="AA28" s="25"/>
      <c r="AB28" s="36"/>
      <c r="AC28" s="275"/>
      <c r="AD28" s="276" t="s">
        <v>175</v>
      </c>
      <c r="AE28" s="290"/>
    </row>
    <row r="29" spans="1:31" s="14" customFormat="1" x14ac:dyDescent="0.3">
      <c r="A29" s="45">
        <v>472787</v>
      </c>
      <c r="B29" s="4" t="s">
        <v>222</v>
      </c>
      <c r="C29" s="3" t="s">
        <v>210</v>
      </c>
      <c r="D29" s="5" t="s">
        <v>242</v>
      </c>
      <c r="E29" s="3">
        <v>2</v>
      </c>
      <c r="F29" s="6" t="s">
        <v>212</v>
      </c>
      <c r="G29" s="10" t="s">
        <v>171</v>
      </c>
      <c r="H29" s="22" t="s">
        <v>180</v>
      </c>
      <c r="I29" s="25"/>
      <c r="J29" s="30"/>
      <c r="K29" s="10" t="s">
        <v>213</v>
      </c>
      <c r="L29" s="22" t="s">
        <v>213</v>
      </c>
      <c r="M29" s="277"/>
      <c r="N29" s="62" t="s">
        <v>65</v>
      </c>
      <c r="O29" s="24"/>
      <c r="P29" s="23"/>
      <c r="Q29" s="24"/>
      <c r="R29" s="23"/>
      <c r="S29" s="24"/>
      <c r="T29" s="23"/>
      <c r="U29" s="10" t="s">
        <v>182</v>
      </c>
      <c r="V29" s="23"/>
      <c r="W29" s="24"/>
      <c r="X29" s="23"/>
      <c r="Y29" s="65" t="s">
        <v>130</v>
      </c>
      <c r="Z29" s="66" t="s">
        <v>130</v>
      </c>
      <c r="AA29" s="25"/>
      <c r="AB29" s="36"/>
      <c r="AC29" s="275"/>
      <c r="AD29" s="276" t="s">
        <v>175</v>
      </c>
      <c r="AE29" s="290"/>
    </row>
    <row r="30" spans="1:31" s="14" customFormat="1" x14ac:dyDescent="0.3">
      <c r="A30" s="45">
        <v>22</v>
      </c>
      <c r="B30" s="4" t="s">
        <v>243</v>
      </c>
      <c r="C30" s="3" t="s">
        <v>168</v>
      </c>
      <c r="D30" s="5" t="s">
        <v>244</v>
      </c>
      <c r="E30" s="3">
        <v>3</v>
      </c>
      <c r="F30" s="6" t="s">
        <v>170</v>
      </c>
      <c r="G30" s="10" t="s">
        <v>171</v>
      </c>
      <c r="H30" s="6" t="s">
        <v>172</v>
      </c>
      <c r="I30" s="7" t="s">
        <v>402</v>
      </c>
      <c r="J30" s="30"/>
      <c r="K30" s="10" t="s">
        <v>173</v>
      </c>
      <c r="L30" s="22" t="s">
        <v>173</v>
      </c>
      <c r="M30" s="3"/>
      <c r="N30" s="23"/>
      <c r="O30" s="10" t="s">
        <v>193</v>
      </c>
      <c r="P30" s="22" t="str">
        <f>'[2]Contract Monitors'!P30</f>
        <v>Allison Valitchka</v>
      </c>
      <c r="Q30" s="10"/>
      <c r="R30" s="22"/>
      <c r="S30" s="10"/>
      <c r="T30" s="23"/>
      <c r="U30" s="313" t="s">
        <v>199</v>
      </c>
      <c r="V30" s="23"/>
      <c r="W30" s="24"/>
      <c r="X30" s="23"/>
      <c r="Y30" s="65" t="s">
        <v>130</v>
      </c>
      <c r="Z30" s="23"/>
      <c r="AA30" s="25"/>
      <c r="AB30" s="36"/>
      <c r="AC30" s="275"/>
      <c r="AD30" s="276" t="s">
        <v>175</v>
      </c>
      <c r="AE30" s="290"/>
    </row>
    <row r="31" spans="1:31" s="14" customFormat="1" ht="14.4" customHeight="1" x14ac:dyDescent="0.3">
      <c r="A31" s="45">
        <v>23</v>
      </c>
      <c r="B31" s="4" t="s">
        <v>245</v>
      </c>
      <c r="C31" s="3" t="s">
        <v>168</v>
      </c>
      <c r="D31" s="5" t="s">
        <v>246</v>
      </c>
      <c r="E31" s="3">
        <v>2</v>
      </c>
      <c r="F31" s="6" t="s">
        <v>170</v>
      </c>
      <c r="G31" s="10" t="s">
        <v>171</v>
      </c>
      <c r="H31" s="6" t="s">
        <v>172</v>
      </c>
      <c r="I31" s="25"/>
      <c r="J31" s="30"/>
      <c r="K31" s="10" t="s">
        <v>173</v>
      </c>
      <c r="L31" s="22" t="s">
        <v>173</v>
      </c>
      <c r="M31" s="3"/>
      <c r="N31" s="23"/>
      <c r="O31" s="10" t="s">
        <v>193</v>
      </c>
      <c r="P31" s="22" t="str">
        <f>'[2]Contract Monitors'!P31</f>
        <v>Allison Valitchka</v>
      </c>
      <c r="Q31" s="10" t="str">
        <f>'[2]Contract Monitors'!Q31</f>
        <v xml:space="preserve">Katrina Fritsch </v>
      </c>
      <c r="R31" s="22"/>
      <c r="S31" s="10"/>
      <c r="T31" s="22" t="s">
        <v>79</v>
      </c>
      <c r="U31" s="10" t="s">
        <v>182</v>
      </c>
      <c r="V31" s="23"/>
      <c r="W31" s="24"/>
      <c r="X31" s="23"/>
      <c r="Y31" s="65" t="s">
        <v>130</v>
      </c>
      <c r="Z31" s="23"/>
      <c r="AA31" s="25"/>
      <c r="AB31" s="36"/>
      <c r="AC31" s="275"/>
      <c r="AD31" s="276" t="s">
        <v>175</v>
      </c>
      <c r="AE31" s="290"/>
    </row>
    <row r="32" spans="1:31" s="14" customFormat="1" ht="12.6" customHeight="1" x14ac:dyDescent="0.3">
      <c r="A32" s="45">
        <v>24</v>
      </c>
      <c r="B32" s="4" t="s">
        <v>247</v>
      </c>
      <c r="C32" s="3" t="s">
        <v>177</v>
      </c>
      <c r="D32" s="5" t="s">
        <v>248</v>
      </c>
      <c r="E32" s="3">
        <v>2</v>
      </c>
      <c r="F32" s="6" t="s">
        <v>179</v>
      </c>
      <c r="G32" s="10" t="s">
        <v>171</v>
      </c>
      <c r="H32" s="22" t="s">
        <v>180</v>
      </c>
      <c r="I32" s="25"/>
      <c r="J32" s="30"/>
      <c r="K32" s="10" t="s">
        <v>181</v>
      </c>
      <c r="L32" s="22" t="s">
        <v>181</v>
      </c>
      <c r="M32" s="3"/>
      <c r="N32" s="23"/>
      <c r="O32" s="24"/>
      <c r="P32" s="23"/>
      <c r="Q32" s="24"/>
      <c r="R32" s="23"/>
      <c r="S32" s="24"/>
      <c r="T32" s="23"/>
      <c r="U32" s="10" t="s">
        <v>199</v>
      </c>
      <c r="V32" s="23"/>
      <c r="W32" s="24"/>
      <c r="X32" s="23"/>
      <c r="Y32" s="65" t="s">
        <v>130</v>
      </c>
      <c r="Z32" s="23"/>
      <c r="AA32" s="25"/>
      <c r="AB32" s="36"/>
      <c r="AC32" s="275"/>
      <c r="AD32" s="276" t="s">
        <v>175</v>
      </c>
      <c r="AE32" s="290"/>
    </row>
    <row r="33" spans="1:31" s="14" customFormat="1" x14ac:dyDescent="0.3">
      <c r="A33" s="45">
        <v>703090</v>
      </c>
      <c r="B33" s="4" t="s">
        <v>222</v>
      </c>
      <c r="C33" s="3" t="s">
        <v>210</v>
      </c>
      <c r="D33" s="5" t="s">
        <v>249</v>
      </c>
      <c r="E33" s="3">
        <v>3</v>
      </c>
      <c r="F33" s="6" t="s">
        <v>212</v>
      </c>
      <c r="G33" s="10" t="s">
        <v>171</v>
      </c>
      <c r="H33" s="22" t="s">
        <v>180</v>
      </c>
      <c r="I33" s="25"/>
      <c r="J33" s="30"/>
      <c r="K33" s="10" t="s">
        <v>213</v>
      </c>
      <c r="L33" s="22" t="s">
        <v>213</v>
      </c>
      <c r="M33" s="3"/>
      <c r="N33" s="23"/>
      <c r="O33" s="24"/>
      <c r="P33" s="23"/>
      <c r="Q33" s="24"/>
      <c r="R33" s="23"/>
      <c r="S33" s="24"/>
      <c r="T33" s="23"/>
      <c r="U33" s="313" t="s">
        <v>471</v>
      </c>
      <c r="V33" s="23"/>
      <c r="W33" s="24"/>
      <c r="X33" s="23"/>
      <c r="Y33" s="65" t="s">
        <v>130</v>
      </c>
      <c r="Z33" s="66" t="s">
        <v>130</v>
      </c>
      <c r="AA33" s="25"/>
      <c r="AB33" s="36"/>
      <c r="AC33" s="275"/>
      <c r="AD33" s="276" t="s">
        <v>175</v>
      </c>
      <c r="AE33" s="290"/>
    </row>
    <row r="34" spans="1:31" s="14" customFormat="1" x14ac:dyDescent="0.3">
      <c r="A34" s="45">
        <v>472803</v>
      </c>
      <c r="B34" s="4" t="s">
        <v>222</v>
      </c>
      <c r="C34" s="3" t="s">
        <v>210</v>
      </c>
      <c r="D34" s="5" t="s">
        <v>250</v>
      </c>
      <c r="E34" s="3">
        <v>3</v>
      </c>
      <c r="F34" s="6" t="s">
        <v>212</v>
      </c>
      <c r="G34" s="10" t="s">
        <v>171</v>
      </c>
      <c r="H34" s="22" t="s">
        <v>180</v>
      </c>
      <c r="I34" s="25"/>
      <c r="J34" s="30"/>
      <c r="K34" s="10" t="s">
        <v>213</v>
      </c>
      <c r="L34" s="22" t="s">
        <v>213</v>
      </c>
      <c r="M34" s="3"/>
      <c r="N34" s="23"/>
      <c r="O34" s="24"/>
      <c r="P34" s="23"/>
      <c r="Q34" s="24"/>
      <c r="R34" s="23"/>
      <c r="S34" s="24"/>
      <c r="T34" s="23"/>
      <c r="U34" s="7" t="s">
        <v>174</v>
      </c>
      <c r="V34" s="23"/>
      <c r="W34" s="24"/>
      <c r="X34" s="23"/>
      <c r="Y34" s="65" t="s">
        <v>130</v>
      </c>
      <c r="Z34" s="66" t="s">
        <v>130</v>
      </c>
      <c r="AA34" s="25"/>
      <c r="AB34" s="36"/>
      <c r="AC34" s="275"/>
      <c r="AD34" s="276" t="s">
        <v>175</v>
      </c>
      <c r="AE34" s="290"/>
    </row>
    <row r="35" spans="1:31" s="14" customFormat="1" x14ac:dyDescent="0.3">
      <c r="A35" s="45">
        <v>472811</v>
      </c>
      <c r="B35" s="4" t="s">
        <v>222</v>
      </c>
      <c r="C35" s="3" t="s">
        <v>210</v>
      </c>
      <c r="D35" s="5" t="s">
        <v>251</v>
      </c>
      <c r="E35" s="3">
        <v>1</v>
      </c>
      <c r="F35" s="6" t="s">
        <v>212</v>
      </c>
      <c r="G35" s="10" t="s">
        <v>171</v>
      </c>
      <c r="H35" s="22" t="s">
        <v>180</v>
      </c>
      <c r="I35" s="25"/>
      <c r="J35" s="30"/>
      <c r="K35" s="10" t="s">
        <v>213</v>
      </c>
      <c r="L35" s="22" t="s">
        <v>213</v>
      </c>
      <c r="M35" s="3"/>
      <c r="N35" s="23"/>
      <c r="O35" s="24"/>
      <c r="P35" s="23"/>
      <c r="Q35" s="24"/>
      <c r="R35" s="23"/>
      <c r="S35" s="24"/>
      <c r="T35" s="23"/>
      <c r="U35" s="10" t="s">
        <v>182</v>
      </c>
      <c r="V35" s="23"/>
      <c r="W35" s="24"/>
      <c r="X35" s="23"/>
      <c r="Y35" s="65" t="s">
        <v>130</v>
      </c>
      <c r="Z35" s="66" t="s">
        <v>130</v>
      </c>
      <c r="AA35" s="25"/>
      <c r="AB35" s="36"/>
      <c r="AC35" s="275"/>
      <c r="AD35" s="276" t="s">
        <v>175</v>
      </c>
      <c r="AE35" s="290"/>
    </row>
    <row r="36" spans="1:31" s="14" customFormat="1" x14ac:dyDescent="0.3">
      <c r="A36" s="45">
        <v>25</v>
      </c>
      <c r="B36" s="4" t="s">
        <v>252</v>
      </c>
      <c r="C36" s="3" t="s">
        <v>168</v>
      </c>
      <c r="D36" s="5" t="s">
        <v>253</v>
      </c>
      <c r="E36" s="3">
        <v>2</v>
      </c>
      <c r="F36" s="6" t="s">
        <v>170</v>
      </c>
      <c r="G36" s="10" t="s">
        <v>171</v>
      </c>
      <c r="H36" s="6" t="s">
        <v>172</v>
      </c>
      <c r="I36" s="25"/>
      <c r="J36" s="30"/>
      <c r="K36" s="10" t="s">
        <v>173</v>
      </c>
      <c r="L36" s="22" t="s">
        <v>173</v>
      </c>
      <c r="M36" s="3"/>
      <c r="N36" s="23"/>
      <c r="O36" s="24"/>
      <c r="P36" s="23"/>
      <c r="Q36" s="24"/>
      <c r="R36" s="23"/>
      <c r="S36" s="24"/>
      <c r="T36" s="23"/>
      <c r="U36" s="10" t="s">
        <v>199</v>
      </c>
      <c r="V36" s="23"/>
      <c r="W36" s="24"/>
      <c r="X36" s="23"/>
      <c r="Y36" s="65" t="s">
        <v>130</v>
      </c>
      <c r="Z36" s="23"/>
      <c r="AA36" s="25"/>
      <c r="AB36" s="36"/>
      <c r="AC36" s="275"/>
      <c r="AD36" s="276" t="s">
        <v>175</v>
      </c>
      <c r="AE36" s="290"/>
    </row>
    <row r="37" spans="1:31" s="14" customFormat="1" x14ac:dyDescent="0.3">
      <c r="A37" s="46">
        <v>26</v>
      </c>
      <c r="B37" s="11" t="s">
        <v>254</v>
      </c>
      <c r="C37" s="8" t="s">
        <v>25</v>
      </c>
      <c r="D37" s="12" t="s">
        <v>255</v>
      </c>
      <c r="E37" s="8">
        <v>2</v>
      </c>
      <c r="F37" s="6" t="s">
        <v>185</v>
      </c>
      <c r="G37" s="10" t="s">
        <v>171</v>
      </c>
      <c r="H37" s="6" t="s">
        <v>40</v>
      </c>
      <c r="I37" s="25"/>
      <c r="J37" s="30"/>
      <c r="K37" s="10" t="s">
        <v>186</v>
      </c>
      <c r="L37" s="22" t="s">
        <v>186</v>
      </c>
      <c r="M37" s="3"/>
      <c r="N37" s="23"/>
      <c r="O37" s="24"/>
      <c r="P37" s="23"/>
      <c r="Q37" s="24"/>
      <c r="R37" s="23"/>
      <c r="S37" s="24"/>
      <c r="T37" s="23"/>
      <c r="U37" s="10" t="s">
        <v>199</v>
      </c>
      <c r="V37" s="23"/>
      <c r="W37" s="10" t="s">
        <v>200</v>
      </c>
      <c r="X37" s="23"/>
      <c r="Y37" s="65" t="s">
        <v>130</v>
      </c>
      <c r="Z37" s="23"/>
      <c r="AA37" s="25"/>
      <c r="AB37" s="36"/>
      <c r="AC37" s="275"/>
      <c r="AD37" s="276" t="s">
        <v>175</v>
      </c>
      <c r="AE37" s="290"/>
    </row>
    <row r="38" spans="1:31" s="14" customFormat="1" x14ac:dyDescent="0.3">
      <c r="A38" s="45">
        <v>27</v>
      </c>
      <c r="B38" s="4" t="s">
        <v>256</v>
      </c>
      <c r="C38" s="3" t="s">
        <v>189</v>
      </c>
      <c r="D38" s="5" t="s">
        <v>257</v>
      </c>
      <c r="E38" s="3">
        <v>2</v>
      </c>
      <c r="F38" s="22" t="s">
        <v>191</v>
      </c>
      <c r="G38" s="10" t="s">
        <v>171</v>
      </c>
      <c r="H38" s="6" t="s">
        <v>172</v>
      </c>
      <c r="I38" s="25"/>
      <c r="J38" s="30"/>
      <c r="K38" s="10" t="s">
        <v>192</v>
      </c>
      <c r="L38" s="22" t="s">
        <v>192</v>
      </c>
      <c r="M38" s="3"/>
      <c r="N38" s="23"/>
      <c r="O38" s="10" t="s">
        <v>193</v>
      </c>
      <c r="P38" s="22" t="str">
        <f>'[2]Contract Monitors'!P38</f>
        <v>Allison Valitchka</v>
      </c>
      <c r="Q38" s="10"/>
      <c r="R38" s="22"/>
      <c r="S38" s="10"/>
      <c r="T38" s="22" t="s">
        <v>79</v>
      </c>
      <c r="U38" s="10" t="s">
        <v>182</v>
      </c>
      <c r="V38" s="23"/>
      <c r="W38" s="24"/>
      <c r="X38" s="23"/>
      <c r="Y38" s="65" t="s">
        <v>130</v>
      </c>
      <c r="Z38" s="23"/>
      <c r="AA38" s="25"/>
      <c r="AB38" s="36"/>
      <c r="AC38" s="275"/>
      <c r="AD38" s="276" t="s">
        <v>175</v>
      </c>
      <c r="AE38" s="290"/>
    </row>
    <row r="39" spans="1:31" s="14" customFormat="1" x14ac:dyDescent="0.3">
      <c r="A39" s="45">
        <v>28</v>
      </c>
      <c r="B39" s="4" t="s">
        <v>258</v>
      </c>
      <c r="C39" s="3" t="s">
        <v>168</v>
      </c>
      <c r="D39" s="5" t="s">
        <v>259</v>
      </c>
      <c r="E39" s="24">
        <v>3</v>
      </c>
      <c r="F39" s="6" t="s">
        <v>170</v>
      </c>
      <c r="G39" s="10" t="s">
        <v>171</v>
      </c>
      <c r="H39" s="6" t="s">
        <v>172</v>
      </c>
      <c r="I39" s="25"/>
      <c r="J39" s="30"/>
      <c r="K39" s="10" t="s">
        <v>173</v>
      </c>
      <c r="L39" s="22" t="s">
        <v>173</v>
      </c>
      <c r="M39" s="3"/>
      <c r="N39" s="23"/>
      <c r="O39" s="10" t="s">
        <v>193</v>
      </c>
      <c r="P39" s="22" t="str">
        <f>'[2]Contract Monitors'!P39</f>
        <v>Allison Valitchka</v>
      </c>
      <c r="Q39" s="10" t="str">
        <f>'[2]Contract Monitors'!Q39</f>
        <v xml:space="preserve">Katrina Fritsch </v>
      </c>
      <c r="R39" s="22"/>
      <c r="S39" s="10" t="str">
        <f>'[2]Contract Monitors'!S39</f>
        <v>Kaila Baer</v>
      </c>
      <c r="T39" s="22" t="s">
        <v>79</v>
      </c>
      <c r="U39" s="10" t="s">
        <v>182</v>
      </c>
      <c r="V39" s="23"/>
      <c r="W39" s="24"/>
      <c r="X39" s="23"/>
      <c r="Y39" s="65" t="s">
        <v>130</v>
      </c>
      <c r="Z39" s="23"/>
      <c r="AA39" s="25"/>
      <c r="AB39" s="36"/>
      <c r="AC39" s="275"/>
      <c r="AD39" s="276" t="s">
        <v>175</v>
      </c>
      <c r="AE39" s="290"/>
    </row>
    <row r="40" spans="1:31" s="14" customFormat="1" ht="12.75" customHeight="1" x14ac:dyDescent="0.3">
      <c r="A40" s="45">
        <v>29</v>
      </c>
      <c r="B40" s="4" t="s">
        <v>260</v>
      </c>
      <c r="C40" s="3" t="s">
        <v>168</v>
      </c>
      <c r="D40" s="5" t="s">
        <v>261</v>
      </c>
      <c r="E40" s="3">
        <v>3</v>
      </c>
      <c r="F40" s="6" t="s">
        <v>170</v>
      </c>
      <c r="G40" s="10" t="s">
        <v>171</v>
      </c>
      <c r="H40" s="6" t="s">
        <v>172</v>
      </c>
      <c r="I40" s="25"/>
      <c r="J40" s="31" t="s">
        <v>198</v>
      </c>
      <c r="K40" s="10" t="s">
        <v>173</v>
      </c>
      <c r="L40" s="22" t="s">
        <v>173</v>
      </c>
      <c r="M40" s="10" t="s">
        <v>235</v>
      </c>
      <c r="N40" s="22" t="s">
        <v>235</v>
      </c>
      <c r="O40" s="10" t="s">
        <v>193</v>
      </c>
      <c r="P40" s="22" t="str">
        <f>'[2]Contract Monitors'!P40</f>
        <v>Allison Valitchka</v>
      </c>
      <c r="Q40" s="10" t="str">
        <f>'[2]Contract Monitors'!Q40</f>
        <v xml:space="preserve">Katrina Fritsch </v>
      </c>
      <c r="R40" s="22"/>
      <c r="S40" s="10" t="str">
        <f>'[2]Contract Monitors'!S40</f>
        <v>Kaila Baer</v>
      </c>
      <c r="T40" s="22" t="s">
        <v>79</v>
      </c>
      <c r="U40" s="10" t="s">
        <v>182</v>
      </c>
      <c r="V40" s="23"/>
      <c r="W40" s="24"/>
      <c r="X40" s="23"/>
      <c r="Y40" s="65" t="s">
        <v>130</v>
      </c>
      <c r="Z40" s="23"/>
      <c r="AA40" s="25"/>
      <c r="AB40" s="36"/>
      <c r="AC40" s="275"/>
      <c r="AD40" s="276" t="s">
        <v>175</v>
      </c>
      <c r="AE40" s="290"/>
    </row>
    <row r="41" spans="1:31" s="14" customFormat="1" x14ac:dyDescent="0.3">
      <c r="A41" s="45">
        <v>30</v>
      </c>
      <c r="B41" s="4" t="s">
        <v>262</v>
      </c>
      <c r="C41" s="3" t="s">
        <v>210</v>
      </c>
      <c r="D41" s="5" t="s">
        <v>263</v>
      </c>
      <c r="E41" s="3">
        <v>3</v>
      </c>
      <c r="F41" s="6" t="s">
        <v>212</v>
      </c>
      <c r="G41" s="10" t="s">
        <v>171</v>
      </c>
      <c r="H41" s="22" t="s">
        <v>180</v>
      </c>
      <c r="I41" s="7" t="s">
        <v>402</v>
      </c>
      <c r="J41" s="30"/>
      <c r="K41" s="10" t="s">
        <v>213</v>
      </c>
      <c r="L41" s="22" t="s">
        <v>213</v>
      </c>
      <c r="M41" s="3"/>
      <c r="N41" s="23"/>
      <c r="O41" s="10" t="s">
        <v>193</v>
      </c>
      <c r="P41" s="22" t="str">
        <f>'[2]Contract Monitors'!P41</f>
        <v>Allison Valitchka</v>
      </c>
      <c r="Q41" s="10" t="str">
        <f>'[2]Contract Monitors'!Q41</f>
        <v xml:space="preserve">Katrina Fritsch </v>
      </c>
      <c r="R41" s="22" t="str">
        <f>'[2]Contract Monitors'!R41</f>
        <v>Kaila Baer</v>
      </c>
      <c r="S41" s="10"/>
      <c r="T41" s="22" t="s">
        <v>79</v>
      </c>
      <c r="U41" s="313" t="s">
        <v>471</v>
      </c>
      <c r="V41" s="23"/>
      <c r="W41" s="10" t="s">
        <v>200</v>
      </c>
      <c r="X41" s="23"/>
      <c r="Y41" s="65" t="s">
        <v>130</v>
      </c>
      <c r="Z41" s="66" t="s">
        <v>130</v>
      </c>
      <c r="AA41" s="7" t="s">
        <v>106</v>
      </c>
      <c r="AB41" s="36"/>
      <c r="AC41" s="7" t="s">
        <v>90</v>
      </c>
      <c r="AD41" s="276" t="s">
        <v>175</v>
      </c>
      <c r="AE41" s="290"/>
    </row>
    <row r="42" spans="1:31" s="14" customFormat="1" x14ac:dyDescent="0.3">
      <c r="A42" s="45">
        <v>31</v>
      </c>
      <c r="B42" s="4" t="s">
        <v>264</v>
      </c>
      <c r="C42" s="3" t="s">
        <v>177</v>
      </c>
      <c r="D42" s="5" t="s">
        <v>265</v>
      </c>
      <c r="E42" s="3">
        <v>2</v>
      </c>
      <c r="F42" s="6" t="s">
        <v>179</v>
      </c>
      <c r="G42" s="10" t="s">
        <v>171</v>
      </c>
      <c r="H42" s="22" t="s">
        <v>180</v>
      </c>
      <c r="I42" s="25"/>
      <c r="J42" s="30"/>
      <c r="K42" s="10" t="s">
        <v>181</v>
      </c>
      <c r="L42" s="22" t="s">
        <v>181</v>
      </c>
      <c r="M42" s="3"/>
      <c r="N42" s="23"/>
      <c r="O42" s="10" t="s">
        <v>193</v>
      </c>
      <c r="P42" s="22" t="str">
        <f>'[2]Contract Monitors'!P42</f>
        <v>Allison Valitchka</v>
      </c>
      <c r="Q42" s="10" t="str">
        <f>'[2]Contract Monitors'!Q42</f>
        <v xml:space="preserve">Katrina Fritsch </v>
      </c>
      <c r="R42" s="22"/>
      <c r="S42" s="10"/>
      <c r="T42" s="22" t="s">
        <v>79</v>
      </c>
      <c r="U42" s="313" t="s">
        <v>473</v>
      </c>
      <c r="V42" s="23"/>
      <c r="W42" s="24"/>
      <c r="X42" s="23"/>
      <c r="Y42" s="65" t="s">
        <v>130</v>
      </c>
      <c r="Z42" s="23"/>
      <c r="AA42" s="25"/>
      <c r="AB42" s="36"/>
      <c r="AC42" s="275"/>
      <c r="AD42" s="276" t="s">
        <v>175</v>
      </c>
      <c r="AE42" s="290"/>
    </row>
    <row r="43" spans="1:31" s="14" customFormat="1" ht="12.75" customHeight="1" x14ac:dyDescent="0.3">
      <c r="A43" s="45">
        <v>32</v>
      </c>
      <c r="B43" s="4" t="s">
        <v>266</v>
      </c>
      <c r="C43" s="3" t="s">
        <v>189</v>
      </c>
      <c r="D43" s="5" t="s">
        <v>267</v>
      </c>
      <c r="E43" s="3">
        <v>3</v>
      </c>
      <c r="F43" s="22" t="s">
        <v>191</v>
      </c>
      <c r="G43" s="10" t="s">
        <v>171</v>
      </c>
      <c r="H43" s="6" t="s">
        <v>172</v>
      </c>
      <c r="I43" s="7" t="s">
        <v>402</v>
      </c>
      <c r="J43" s="31" t="s">
        <v>198</v>
      </c>
      <c r="K43" s="10" t="s">
        <v>192</v>
      </c>
      <c r="L43" s="22" t="s">
        <v>192</v>
      </c>
      <c r="M43" s="10" t="s">
        <v>235</v>
      </c>
      <c r="N43" s="22" t="s">
        <v>235</v>
      </c>
      <c r="O43" s="10" t="s">
        <v>193</v>
      </c>
      <c r="P43" s="22" t="str">
        <f>'[2]Contract Monitors'!P43</f>
        <v>Allison Valitchka</v>
      </c>
      <c r="Q43" s="10" t="str">
        <f>'[2]Contract Monitors'!Q43</f>
        <v xml:space="preserve">Katrina Fritsch </v>
      </c>
      <c r="R43" s="22" t="str">
        <f>'[2]Contract Monitors'!R43</f>
        <v>Kaila Baer</v>
      </c>
      <c r="S43" s="10" t="str">
        <f>'[2]Contract Monitors'!S43</f>
        <v>Kaila Baer</v>
      </c>
      <c r="T43" s="22" t="s">
        <v>79</v>
      </c>
      <c r="U43" s="313" t="s">
        <v>471</v>
      </c>
      <c r="V43" s="23"/>
      <c r="W43" s="24"/>
      <c r="X43" s="23"/>
      <c r="Y43" s="65" t="s">
        <v>130</v>
      </c>
      <c r="Z43" s="23"/>
      <c r="AA43" s="7" t="s">
        <v>106</v>
      </c>
      <c r="AB43" s="36"/>
      <c r="AC43" s="275"/>
      <c r="AD43" s="276" t="s">
        <v>175</v>
      </c>
      <c r="AE43" s="290"/>
    </row>
    <row r="44" spans="1:31" s="14" customFormat="1" x14ac:dyDescent="0.3">
      <c r="A44" s="45">
        <v>33</v>
      </c>
      <c r="B44" s="4" t="s">
        <v>268</v>
      </c>
      <c r="C44" s="3" t="s">
        <v>168</v>
      </c>
      <c r="D44" s="5" t="s">
        <v>269</v>
      </c>
      <c r="E44" s="3">
        <v>2</v>
      </c>
      <c r="F44" s="6" t="s">
        <v>170</v>
      </c>
      <c r="G44" s="10" t="s">
        <v>171</v>
      </c>
      <c r="H44" s="6" t="s">
        <v>172</v>
      </c>
      <c r="I44" s="25"/>
      <c r="J44" s="30"/>
      <c r="K44" s="10" t="s">
        <v>173</v>
      </c>
      <c r="L44" s="22" t="s">
        <v>173</v>
      </c>
      <c r="M44" s="3"/>
      <c r="N44" s="23"/>
      <c r="O44" s="24"/>
      <c r="P44" s="23"/>
      <c r="Q44" s="24"/>
      <c r="R44" s="23"/>
      <c r="S44" s="24"/>
      <c r="T44" s="23"/>
      <c r="U44" s="313" t="s">
        <v>472</v>
      </c>
      <c r="V44" s="23"/>
      <c r="W44" s="24"/>
      <c r="X44" s="23"/>
      <c r="Y44" s="65" t="s">
        <v>130</v>
      </c>
      <c r="Z44" s="23"/>
      <c r="AA44" s="25"/>
      <c r="AB44" s="36"/>
      <c r="AC44" s="275"/>
      <c r="AD44" s="276" t="s">
        <v>175</v>
      </c>
      <c r="AE44" s="290"/>
    </row>
    <row r="45" spans="1:31" s="14" customFormat="1" x14ac:dyDescent="0.3">
      <c r="A45" s="46">
        <v>34</v>
      </c>
      <c r="B45" s="11" t="s">
        <v>270</v>
      </c>
      <c r="C45" s="8" t="s">
        <v>25</v>
      </c>
      <c r="D45" s="12" t="s">
        <v>271</v>
      </c>
      <c r="E45" s="8">
        <v>2</v>
      </c>
      <c r="F45" s="6" t="s">
        <v>185</v>
      </c>
      <c r="G45" s="10" t="s">
        <v>171</v>
      </c>
      <c r="H45" s="6" t="s">
        <v>40</v>
      </c>
      <c r="I45" s="25"/>
      <c r="J45" s="30"/>
      <c r="K45" s="10" t="s">
        <v>186</v>
      </c>
      <c r="L45" s="22" t="s">
        <v>186</v>
      </c>
      <c r="M45" s="3"/>
      <c r="N45" s="23"/>
      <c r="O45" s="24"/>
      <c r="P45" s="23"/>
      <c r="Q45" s="24"/>
      <c r="R45" s="23"/>
      <c r="S45" s="24"/>
      <c r="T45" s="23"/>
      <c r="U45" s="10" t="s">
        <v>182</v>
      </c>
      <c r="V45" s="23"/>
      <c r="W45" s="24"/>
      <c r="X45" s="23"/>
      <c r="Y45" s="65" t="s">
        <v>130</v>
      </c>
      <c r="Z45" s="23"/>
      <c r="AA45" s="25"/>
      <c r="AB45" s="36"/>
      <c r="AC45" s="275"/>
      <c r="AD45" s="276" t="s">
        <v>175</v>
      </c>
      <c r="AE45" s="290"/>
    </row>
    <row r="46" spans="1:31" s="14" customFormat="1" x14ac:dyDescent="0.3">
      <c r="A46" s="46">
        <v>35</v>
      </c>
      <c r="B46" s="11" t="s">
        <v>272</v>
      </c>
      <c r="C46" s="8" t="s">
        <v>25</v>
      </c>
      <c r="D46" s="12" t="s">
        <v>273</v>
      </c>
      <c r="E46" s="8">
        <v>3</v>
      </c>
      <c r="F46" s="6" t="s">
        <v>185</v>
      </c>
      <c r="G46" s="10" t="s">
        <v>171</v>
      </c>
      <c r="H46" s="6" t="s">
        <v>40</v>
      </c>
      <c r="I46" s="25"/>
      <c r="J46" s="30"/>
      <c r="K46" s="10" t="s">
        <v>186</v>
      </c>
      <c r="L46" s="22" t="s">
        <v>186</v>
      </c>
      <c r="M46" s="3"/>
      <c r="N46" s="23"/>
      <c r="O46" s="24"/>
      <c r="P46" s="23"/>
      <c r="Q46" s="24"/>
      <c r="R46" s="23"/>
      <c r="S46" s="24"/>
      <c r="T46" s="23"/>
      <c r="U46" s="313" t="s">
        <v>471</v>
      </c>
      <c r="V46" s="23"/>
      <c r="W46" s="24"/>
      <c r="X46" s="23"/>
      <c r="Y46" s="65" t="s">
        <v>130</v>
      </c>
      <c r="Z46" s="23"/>
      <c r="AA46" s="25"/>
      <c r="AB46" s="36"/>
      <c r="AC46" s="275"/>
      <c r="AD46" s="276" t="s">
        <v>175</v>
      </c>
      <c r="AE46" s="290"/>
    </row>
    <row r="47" spans="1:31" s="14" customFormat="1" x14ac:dyDescent="0.3">
      <c r="A47" s="45">
        <v>36</v>
      </c>
      <c r="B47" s="4" t="s">
        <v>274</v>
      </c>
      <c r="C47" s="3" t="s">
        <v>177</v>
      </c>
      <c r="D47" s="5" t="s">
        <v>275</v>
      </c>
      <c r="E47" s="3">
        <v>2</v>
      </c>
      <c r="F47" s="6" t="s">
        <v>179</v>
      </c>
      <c r="G47" s="10" t="s">
        <v>171</v>
      </c>
      <c r="H47" s="22" t="s">
        <v>180</v>
      </c>
      <c r="I47" s="7" t="s">
        <v>402</v>
      </c>
      <c r="J47" s="30"/>
      <c r="K47" s="10" t="s">
        <v>181</v>
      </c>
      <c r="L47" s="22" t="s">
        <v>181</v>
      </c>
      <c r="M47" s="3"/>
      <c r="N47" s="23"/>
      <c r="O47" s="10" t="s">
        <v>193</v>
      </c>
      <c r="P47" s="22" t="str">
        <f>'[2]Contract Monitors'!P47</f>
        <v>Allison Valitchka</v>
      </c>
      <c r="Q47" s="10"/>
      <c r="R47" s="22"/>
      <c r="S47" s="10"/>
      <c r="T47" s="23"/>
      <c r="U47" s="10" t="s">
        <v>199</v>
      </c>
      <c r="V47" s="23"/>
      <c r="W47" s="24"/>
      <c r="X47" s="23"/>
      <c r="Y47" s="65" t="s">
        <v>130</v>
      </c>
      <c r="Z47" s="23"/>
      <c r="AA47" s="25"/>
      <c r="AB47" s="36"/>
      <c r="AC47" s="275"/>
      <c r="AD47" s="276" t="s">
        <v>175</v>
      </c>
      <c r="AE47" s="290"/>
    </row>
    <row r="48" spans="1:31" s="14" customFormat="1" ht="12.75" customHeight="1" x14ac:dyDescent="0.3">
      <c r="A48" s="46">
        <v>37</v>
      </c>
      <c r="B48" s="11" t="s">
        <v>276</v>
      </c>
      <c r="C48" s="8" t="s">
        <v>25</v>
      </c>
      <c r="D48" s="12" t="s">
        <v>277</v>
      </c>
      <c r="E48" s="8">
        <v>3</v>
      </c>
      <c r="F48" s="6" t="s">
        <v>185</v>
      </c>
      <c r="G48" s="10" t="s">
        <v>171</v>
      </c>
      <c r="H48" s="6" t="s">
        <v>40</v>
      </c>
      <c r="I48" s="7" t="s">
        <v>402</v>
      </c>
      <c r="J48" s="30"/>
      <c r="K48" s="10" t="s">
        <v>186</v>
      </c>
      <c r="L48" s="22" t="s">
        <v>186</v>
      </c>
      <c r="M48" s="10" t="s">
        <v>235</v>
      </c>
      <c r="N48" s="22" t="s">
        <v>235</v>
      </c>
      <c r="O48" s="24"/>
      <c r="P48" s="23"/>
      <c r="Q48" s="24"/>
      <c r="R48" s="23"/>
      <c r="S48" s="24"/>
      <c r="T48" s="23"/>
      <c r="U48" s="10" t="s">
        <v>182</v>
      </c>
      <c r="V48" s="26" t="s">
        <v>410</v>
      </c>
      <c r="W48" s="24"/>
      <c r="X48" s="23"/>
      <c r="Y48" s="65" t="s">
        <v>130</v>
      </c>
      <c r="Z48" s="23"/>
      <c r="AA48" s="7" t="s">
        <v>106</v>
      </c>
      <c r="AB48" s="36"/>
      <c r="AC48" s="275"/>
      <c r="AD48" s="276" t="s">
        <v>175</v>
      </c>
      <c r="AE48" s="290"/>
    </row>
    <row r="49" spans="1:31" s="14" customFormat="1" x14ac:dyDescent="0.3">
      <c r="A49" s="45">
        <v>38</v>
      </c>
      <c r="B49" s="4" t="s">
        <v>279</v>
      </c>
      <c r="C49" s="3" t="s">
        <v>177</v>
      </c>
      <c r="D49" s="5" t="s">
        <v>280</v>
      </c>
      <c r="E49" s="3">
        <v>2</v>
      </c>
      <c r="F49" s="6" t="s">
        <v>179</v>
      </c>
      <c r="G49" s="10" t="s">
        <v>171</v>
      </c>
      <c r="H49" s="22" t="s">
        <v>180</v>
      </c>
      <c r="I49" s="25"/>
      <c r="J49" s="30"/>
      <c r="K49" s="10" t="s">
        <v>181</v>
      </c>
      <c r="L49" s="22" t="s">
        <v>181</v>
      </c>
      <c r="M49" s="3"/>
      <c r="N49" s="23"/>
      <c r="O49" s="10" t="s">
        <v>193</v>
      </c>
      <c r="P49" s="22" t="str">
        <f>'[2]Contract Monitors'!P49</f>
        <v>Allison Valitchka</v>
      </c>
      <c r="Q49" s="10"/>
      <c r="R49" s="22"/>
      <c r="S49" s="10"/>
      <c r="T49" s="22" t="s">
        <v>79</v>
      </c>
      <c r="U49" s="313" t="s">
        <v>472</v>
      </c>
      <c r="V49" s="23"/>
      <c r="W49" s="24"/>
      <c r="X49" s="23"/>
      <c r="Y49" s="65" t="s">
        <v>130</v>
      </c>
      <c r="Z49" s="23"/>
      <c r="AA49" s="25"/>
      <c r="AB49" s="36"/>
      <c r="AC49" s="275"/>
      <c r="AD49" s="276" t="s">
        <v>175</v>
      </c>
      <c r="AE49" s="290"/>
    </row>
    <row r="50" spans="1:31" s="14" customFormat="1" x14ac:dyDescent="0.3">
      <c r="A50" s="45">
        <v>39</v>
      </c>
      <c r="B50" s="4" t="s">
        <v>281</v>
      </c>
      <c r="C50" s="3" t="s">
        <v>177</v>
      </c>
      <c r="D50" s="5" t="s">
        <v>282</v>
      </c>
      <c r="E50" s="3">
        <v>2</v>
      </c>
      <c r="F50" s="6" t="s">
        <v>179</v>
      </c>
      <c r="G50" s="10" t="s">
        <v>171</v>
      </c>
      <c r="H50" s="22" t="s">
        <v>180</v>
      </c>
      <c r="I50" s="25"/>
      <c r="J50" s="30"/>
      <c r="K50" s="10" t="s">
        <v>181</v>
      </c>
      <c r="L50" s="22" t="s">
        <v>181</v>
      </c>
      <c r="M50" s="3"/>
      <c r="N50" s="23"/>
      <c r="O50" s="24"/>
      <c r="P50" s="23"/>
      <c r="Q50" s="24"/>
      <c r="R50" s="23"/>
      <c r="S50" s="24"/>
      <c r="T50" s="23"/>
      <c r="U50" s="313" t="s">
        <v>471</v>
      </c>
      <c r="V50" s="23"/>
      <c r="W50" s="10" t="s">
        <v>200</v>
      </c>
      <c r="X50" s="23"/>
      <c r="Y50" s="65" t="s">
        <v>130</v>
      </c>
      <c r="Z50" s="23"/>
      <c r="AA50" s="25"/>
      <c r="AB50" s="36"/>
      <c r="AC50" s="275"/>
      <c r="AD50" s="276" t="s">
        <v>175</v>
      </c>
      <c r="AE50" s="290"/>
    </row>
    <row r="51" spans="1:31" s="14" customFormat="1" x14ac:dyDescent="0.3">
      <c r="A51" s="45">
        <v>256420</v>
      </c>
      <c r="B51" s="4" t="s">
        <v>283</v>
      </c>
      <c r="C51" s="3" t="s">
        <v>177</v>
      </c>
      <c r="D51" s="64" t="s">
        <v>284</v>
      </c>
      <c r="E51" s="24">
        <v>3</v>
      </c>
      <c r="F51" s="6" t="s">
        <v>179</v>
      </c>
      <c r="G51" s="10" t="s">
        <v>171</v>
      </c>
      <c r="H51" s="22" t="s">
        <v>180</v>
      </c>
      <c r="I51" s="25"/>
      <c r="J51" s="30"/>
      <c r="K51" s="10" t="s">
        <v>181</v>
      </c>
      <c r="L51" s="22" t="s">
        <v>181</v>
      </c>
      <c r="M51" s="3"/>
      <c r="N51" s="23"/>
      <c r="O51" s="24"/>
      <c r="P51" s="23"/>
      <c r="Q51" s="24"/>
      <c r="R51" s="23"/>
      <c r="S51" s="24"/>
      <c r="T51" s="23"/>
      <c r="U51" s="10" t="s">
        <v>182</v>
      </c>
      <c r="V51" s="23"/>
      <c r="W51" s="24"/>
      <c r="X51" s="23"/>
      <c r="Y51" s="65" t="s">
        <v>130</v>
      </c>
      <c r="Z51" s="23"/>
      <c r="AA51" s="25"/>
      <c r="AB51" s="36"/>
      <c r="AC51" s="275"/>
      <c r="AD51" s="276" t="s">
        <v>175</v>
      </c>
      <c r="AE51" s="290"/>
    </row>
    <row r="52" spans="1:31" s="14" customFormat="1" x14ac:dyDescent="0.3">
      <c r="A52" s="45">
        <v>256107</v>
      </c>
      <c r="B52" s="4" t="s">
        <v>222</v>
      </c>
      <c r="C52" s="3" t="s">
        <v>210</v>
      </c>
      <c r="D52" s="5" t="s">
        <v>285</v>
      </c>
      <c r="E52" s="3">
        <v>3</v>
      </c>
      <c r="F52" s="6" t="s">
        <v>212</v>
      </c>
      <c r="G52" s="10" t="s">
        <v>171</v>
      </c>
      <c r="H52" s="22" t="s">
        <v>180</v>
      </c>
      <c r="I52" s="25"/>
      <c r="J52" s="30"/>
      <c r="K52" s="10" t="s">
        <v>213</v>
      </c>
      <c r="L52" s="22" t="s">
        <v>213</v>
      </c>
      <c r="M52" s="3"/>
      <c r="N52" s="23"/>
      <c r="O52" s="10" t="s">
        <v>193</v>
      </c>
      <c r="P52" s="22" t="str">
        <f>'[2]Contract Monitors'!P52</f>
        <v>Allison Valitchka</v>
      </c>
      <c r="Q52" s="10" t="str">
        <f>'[2]Contract Monitors'!Q52</f>
        <v xml:space="preserve">Katrina Fritsch </v>
      </c>
      <c r="R52" s="22"/>
      <c r="S52" s="10" t="str">
        <f>'[2]Contract Monitors'!S52</f>
        <v>Kaila Baer</v>
      </c>
      <c r="T52" s="22"/>
      <c r="U52" s="313" t="s">
        <v>473</v>
      </c>
      <c r="V52" s="23"/>
      <c r="W52" s="10" t="s">
        <v>200</v>
      </c>
      <c r="X52" s="23"/>
      <c r="Y52" s="65" t="s">
        <v>130</v>
      </c>
      <c r="Z52" s="66" t="s">
        <v>130</v>
      </c>
      <c r="AA52" s="7" t="s">
        <v>106</v>
      </c>
      <c r="AB52" s="36"/>
      <c r="AC52" s="275"/>
      <c r="AD52" s="276" t="s">
        <v>175</v>
      </c>
      <c r="AE52" s="290"/>
    </row>
    <row r="53" spans="1:31" s="14" customFormat="1" x14ac:dyDescent="0.3">
      <c r="A53" s="45">
        <v>41</v>
      </c>
      <c r="B53" s="4" t="s">
        <v>286</v>
      </c>
      <c r="C53" s="3" t="s">
        <v>189</v>
      </c>
      <c r="D53" s="5" t="s">
        <v>287</v>
      </c>
      <c r="E53" s="3">
        <v>2</v>
      </c>
      <c r="F53" s="22" t="s">
        <v>191</v>
      </c>
      <c r="G53" s="10" t="s">
        <v>171</v>
      </c>
      <c r="H53" s="6" t="s">
        <v>172</v>
      </c>
      <c r="I53" s="25"/>
      <c r="J53" s="30"/>
      <c r="K53" s="10" t="s">
        <v>192</v>
      </c>
      <c r="L53" s="22" t="s">
        <v>192</v>
      </c>
      <c r="M53" s="3"/>
      <c r="N53" s="23"/>
      <c r="O53" s="10" t="s">
        <v>193</v>
      </c>
      <c r="P53" s="22" t="str">
        <f>'[2]Contract Monitors'!P53</f>
        <v>Allison Valitchka</v>
      </c>
      <c r="Q53" s="10" t="str">
        <f>'[2]Contract Monitors'!Q53</f>
        <v xml:space="preserve">Katrina Fritsch </v>
      </c>
      <c r="R53" s="22"/>
      <c r="S53" s="10"/>
      <c r="T53" s="22" t="s">
        <v>79</v>
      </c>
      <c r="U53" s="313" t="s">
        <v>472</v>
      </c>
      <c r="V53" s="23"/>
      <c r="W53" s="24"/>
      <c r="X53" s="23"/>
      <c r="Y53" s="65" t="s">
        <v>130</v>
      </c>
      <c r="Z53" s="23" t="s">
        <v>130</v>
      </c>
      <c r="AA53" s="25"/>
      <c r="AB53" s="36"/>
      <c r="AC53" s="275"/>
      <c r="AD53" s="276" t="s">
        <v>175</v>
      </c>
      <c r="AE53" s="290"/>
    </row>
    <row r="54" spans="1:31" s="14" customFormat="1" x14ac:dyDescent="0.3">
      <c r="A54" s="45">
        <v>472753</v>
      </c>
      <c r="B54" s="4" t="s">
        <v>222</v>
      </c>
      <c r="C54" s="3" t="s">
        <v>210</v>
      </c>
      <c r="D54" s="5" t="s">
        <v>288</v>
      </c>
      <c r="E54" s="3">
        <v>3</v>
      </c>
      <c r="F54" s="6" t="s">
        <v>212</v>
      </c>
      <c r="G54" s="10" t="s">
        <v>171</v>
      </c>
      <c r="H54" s="22" t="s">
        <v>180</v>
      </c>
      <c r="I54" s="25"/>
      <c r="J54" s="30"/>
      <c r="K54" s="10" t="s">
        <v>213</v>
      </c>
      <c r="L54" s="22" t="s">
        <v>213</v>
      </c>
      <c r="M54" s="3"/>
      <c r="N54" s="23"/>
      <c r="O54" s="24"/>
      <c r="P54" s="23"/>
      <c r="Q54" s="24"/>
      <c r="R54" s="23"/>
      <c r="S54" s="24"/>
      <c r="T54" s="23"/>
      <c r="U54" s="313" t="s">
        <v>182</v>
      </c>
      <c r="V54" s="23"/>
      <c r="W54" s="24"/>
      <c r="X54" s="23"/>
      <c r="Y54" s="65" t="s">
        <v>130</v>
      </c>
      <c r="Z54" s="66" t="s">
        <v>130</v>
      </c>
      <c r="AA54" s="25"/>
      <c r="AB54" s="36"/>
      <c r="AC54" s="275"/>
      <c r="AD54" s="276" t="s">
        <v>175</v>
      </c>
      <c r="AE54" s="291" t="s">
        <v>88</v>
      </c>
    </row>
    <row r="55" spans="1:31" s="14" customFormat="1" x14ac:dyDescent="0.3">
      <c r="A55" s="45">
        <v>472886</v>
      </c>
      <c r="B55" s="4" t="s">
        <v>222</v>
      </c>
      <c r="C55" s="3" t="s">
        <v>210</v>
      </c>
      <c r="D55" s="5" t="s">
        <v>289</v>
      </c>
      <c r="E55" s="3">
        <v>3</v>
      </c>
      <c r="F55" s="6" t="s">
        <v>212</v>
      </c>
      <c r="G55" s="10" t="s">
        <v>171</v>
      </c>
      <c r="H55" s="22" t="s">
        <v>180</v>
      </c>
      <c r="I55" s="25"/>
      <c r="J55" s="30"/>
      <c r="K55" s="10" t="s">
        <v>213</v>
      </c>
      <c r="L55" s="22" t="s">
        <v>213</v>
      </c>
      <c r="M55" s="3"/>
      <c r="N55" s="23"/>
      <c r="O55" s="24"/>
      <c r="P55" s="23"/>
      <c r="Q55" s="24"/>
      <c r="R55" s="23"/>
      <c r="S55" s="24"/>
      <c r="T55" s="23"/>
      <c r="U55" s="7" t="s">
        <v>174</v>
      </c>
      <c r="V55" s="23"/>
      <c r="W55" s="24"/>
      <c r="X55" s="23"/>
      <c r="Y55" s="65" t="s">
        <v>130</v>
      </c>
      <c r="Z55" s="66" t="s">
        <v>130</v>
      </c>
      <c r="AA55" s="25"/>
      <c r="AB55" s="36"/>
      <c r="AC55" s="275"/>
      <c r="AD55" s="276" t="s">
        <v>175</v>
      </c>
      <c r="AE55" s="290"/>
    </row>
    <row r="56" spans="1:31" s="14" customFormat="1" x14ac:dyDescent="0.3">
      <c r="A56" s="45">
        <v>42</v>
      </c>
      <c r="B56" s="4" t="s">
        <v>290</v>
      </c>
      <c r="C56" s="3" t="s">
        <v>177</v>
      </c>
      <c r="D56" s="5" t="s">
        <v>291</v>
      </c>
      <c r="E56" s="3">
        <v>2</v>
      </c>
      <c r="F56" s="6" t="s">
        <v>179</v>
      </c>
      <c r="G56" s="10" t="s">
        <v>171</v>
      </c>
      <c r="H56" s="22" t="s">
        <v>180</v>
      </c>
      <c r="I56" s="25"/>
      <c r="J56" s="30"/>
      <c r="K56" s="10" t="s">
        <v>181</v>
      </c>
      <c r="L56" s="22" t="s">
        <v>181</v>
      </c>
      <c r="M56" s="3"/>
      <c r="N56" s="23"/>
      <c r="O56" s="10" t="s">
        <v>193</v>
      </c>
      <c r="P56" s="22" t="str">
        <f>'[2]Contract Monitors'!P56</f>
        <v>Allison Valitchka</v>
      </c>
      <c r="Q56" s="10"/>
      <c r="R56" s="22"/>
      <c r="S56" s="10"/>
      <c r="T56" s="23"/>
      <c r="U56" s="10" t="s">
        <v>182</v>
      </c>
      <c r="V56" s="23"/>
      <c r="W56" s="24"/>
      <c r="X56" s="23"/>
      <c r="Y56" s="65" t="s">
        <v>130</v>
      </c>
      <c r="Z56" s="23"/>
      <c r="AA56" s="25"/>
      <c r="AB56" s="36"/>
      <c r="AC56" s="275"/>
      <c r="AD56" s="276" t="s">
        <v>175</v>
      </c>
      <c r="AE56" s="290"/>
    </row>
    <row r="57" spans="1:31" s="14" customFormat="1" ht="13.8" customHeight="1" x14ac:dyDescent="0.3">
      <c r="A57" s="46">
        <v>43</v>
      </c>
      <c r="B57" s="11" t="s">
        <v>292</v>
      </c>
      <c r="C57" s="8" t="s">
        <v>25</v>
      </c>
      <c r="D57" s="12" t="s">
        <v>293</v>
      </c>
      <c r="E57" s="8">
        <v>3</v>
      </c>
      <c r="F57" s="6" t="s">
        <v>185</v>
      </c>
      <c r="G57" s="10" t="s">
        <v>171</v>
      </c>
      <c r="H57" s="6" t="s">
        <v>40</v>
      </c>
      <c r="I57" s="25"/>
      <c r="J57" s="31" t="s">
        <v>198</v>
      </c>
      <c r="K57" s="10" t="s">
        <v>186</v>
      </c>
      <c r="L57" s="22" t="s">
        <v>186</v>
      </c>
      <c r="M57" s="10" t="s">
        <v>467</v>
      </c>
      <c r="N57" s="22" t="s">
        <v>467</v>
      </c>
      <c r="O57" s="10" t="s">
        <v>193</v>
      </c>
      <c r="P57" s="22" t="str">
        <f>'[2]Contract Monitors'!P57</f>
        <v>Allison Valitchka</v>
      </c>
      <c r="Q57" s="10" t="str">
        <f>'[2]Contract Monitors'!Q57</f>
        <v xml:space="preserve">Katrina Fritsch </v>
      </c>
      <c r="R57" s="22"/>
      <c r="S57" s="10" t="str">
        <f>'[2]Contract Monitors'!S57</f>
        <v>Kaila Baer</v>
      </c>
      <c r="T57" s="22" t="s">
        <v>79</v>
      </c>
      <c r="U57" s="313" t="s">
        <v>472</v>
      </c>
      <c r="V57" s="23"/>
      <c r="W57" s="10" t="s">
        <v>200</v>
      </c>
      <c r="X57" s="23"/>
      <c r="Y57" s="65" t="s">
        <v>130</v>
      </c>
      <c r="Z57" s="23"/>
      <c r="AA57" s="25"/>
      <c r="AB57" s="36"/>
      <c r="AC57" s="275"/>
      <c r="AD57" s="276" t="s">
        <v>175</v>
      </c>
      <c r="AE57" s="290"/>
    </row>
    <row r="58" spans="1:31" s="14" customFormat="1" x14ac:dyDescent="0.3">
      <c r="A58" s="45">
        <v>44</v>
      </c>
      <c r="B58" s="4" t="s">
        <v>176</v>
      </c>
      <c r="C58" s="3" t="s">
        <v>177</v>
      </c>
      <c r="D58" s="5" t="s">
        <v>294</v>
      </c>
      <c r="E58" s="3">
        <v>3</v>
      </c>
      <c r="F58" s="6" t="s">
        <v>179</v>
      </c>
      <c r="G58" s="10" t="s">
        <v>171</v>
      </c>
      <c r="H58" s="22" t="s">
        <v>180</v>
      </c>
      <c r="I58" s="25"/>
      <c r="J58" s="30"/>
      <c r="K58" s="10" t="s">
        <v>181</v>
      </c>
      <c r="L58" s="22" t="s">
        <v>181</v>
      </c>
      <c r="M58" s="3"/>
      <c r="N58" s="23"/>
      <c r="O58" s="10" t="s">
        <v>193</v>
      </c>
      <c r="P58" s="22" t="str">
        <f>'[2]Contract Monitors'!P58</f>
        <v>Allison Valitchka</v>
      </c>
      <c r="Q58" s="10" t="str">
        <f>'[2]Contract Monitors'!Q58</f>
        <v xml:space="preserve">Katrina Fritsch </v>
      </c>
      <c r="R58" s="22"/>
      <c r="S58" s="10"/>
      <c r="T58" s="22" t="s">
        <v>79</v>
      </c>
      <c r="U58" s="10" t="s">
        <v>182</v>
      </c>
      <c r="V58" s="23"/>
      <c r="W58" s="24"/>
      <c r="X58" s="23"/>
      <c r="Y58" s="65" t="s">
        <v>130</v>
      </c>
      <c r="Z58" s="23"/>
      <c r="AA58" s="25"/>
      <c r="AB58" s="36"/>
      <c r="AC58" s="275"/>
      <c r="AD58" s="276" t="s">
        <v>175</v>
      </c>
      <c r="AE58" s="290"/>
    </row>
    <row r="59" spans="1:31" s="14" customFormat="1" x14ac:dyDescent="0.3">
      <c r="A59" s="45">
        <v>46</v>
      </c>
      <c r="B59" s="4" t="s">
        <v>295</v>
      </c>
      <c r="C59" s="3" t="s">
        <v>189</v>
      </c>
      <c r="D59" s="5" t="s">
        <v>296</v>
      </c>
      <c r="E59" s="3">
        <v>2</v>
      </c>
      <c r="F59" s="22" t="s">
        <v>191</v>
      </c>
      <c r="G59" s="10" t="s">
        <v>171</v>
      </c>
      <c r="H59" s="6" t="s">
        <v>172</v>
      </c>
      <c r="I59" s="25"/>
      <c r="J59" s="30"/>
      <c r="K59" s="10" t="s">
        <v>192</v>
      </c>
      <c r="L59" s="22" t="s">
        <v>192</v>
      </c>
      <c r="M59" s="3"/>
      <c r="N59" s="23"/>
      <c r="O59" s="24"/>
      <c r="P59" s="23"/>
      <c r="Q59" s="24"/>
      <c r="R59" s="23"/>
      <c r="S59" s="24"/>
      <c r="T59" s="22"/>
      <c r="U59" s="10" t="s">
        <v>199</v>
      </c>
      <c r="V59" s="23"/>
      <c r="W59" s="10" t="s">
        <v>187</v>
      </c>
      <c r="X59" s="23"/>
      <c r="Y59" s="65" t="s">
        <v>130</v>
      </c>
      <c r="Z59" s="23"/>
      <c r="AA59" s="25"/>
      <c r="AB59" s="36"/>
      <c r="AC59" s="275"/>
      <c r="AD59" s="276" t="s">
        <v>175</v>
      </c>
      <c r="AE59" s="290"/>
    </row>
    <row r="60" spans="1:31" s="14" customFormat="1" x14ac:dyDescent="0.3">
      <c r="A60" s="45">
        <v>47</v>
      </c>
      <c r="B60" s="4" t="s">
        <v>297</v>
      </c>
      <c r="C60" s="3" t="s">
        <v>189</v>
      </c>
      <c r="D60" s="5" t="s">
        <v>298</v>
      </c>
      <c r="E60" s="3">
        <v>3</v>
      </c>
      <c r="F60" s="22" t="s">
        <v>191</v>
      </c>
      <c r="G60" s="10" t="s">
        <v>171</v>
      </c>
      <c r="H60" s="6" t="s">
        <v>172</v>
      </c>
      <c r="I60" s="25"/>
      <c r="J60" s="30"/>
      <c r="K60" s="10" t="s">
        <v>192</v>
      </c>
      <c r="L60" s="22" t="s">
        <v>192</v>
      </c>
      <c r="M60" s="3"/>
      <c r="N60" s="23"/>
      <c r="O60" s="10" t="s">
        <v>193</v>
      </c>
      <c r="P60" s="22" t="str">
        <f>'[2]Contract Monitors'!P60</f>
        <v>Allison Valitchka</v>
      </c>
      <c r="Q60" s="10" t="str">
        <f>'[2]Contract Monitors'!Q60</f>
        <v xml:space="preserve">Katrina Fritsch </v>
      </c>
      <c r="R60" s="22"/>
      <c r="S60" s="10"/>
      <c r="T60" s="22" t="s">
        <v>79</v>
      </c>
      <c r="U60" s="10" t="s">
        <v>406</v>
      </c>
      <c r="V60" s="23"/>
      <c r="W60" s="10" t="s">
        <v>187</v>
      </c>
      <c r="X60" s="23"/>
      <c r="Y60" s="65" t="s">
        <v>130</v>
      </c>
      <c r="Z60" s="66" t="s">
        <v>130</v>
      </c>
      <c r="AA60" s="25"/>
      <c r="AB60" s="36"/>
      <c r="AC60" s="275"/>
      <c r="AD60" s="276" t="s">
        <v>175</v>
      </c>
      <c r="AE60" s="290"/>
    </row>
    <row r="61" spans="1:31" s="14" customFormat="1" ht="12.75" customHeight="1" x14ac:dyDescent="0.3">
      <c r="A61" s="45">
        <v>48</v>
      </c>
      <c r="B61" s="4" t="s">
        <v>299</v>
      </c>
      <c r="C61" s="3" t="s">
        <v>189</v>
      </c>
      <c r="D61" s="5" t="s">
        <v>300</v>
      </c>
      <c r="E61" s="3">
        <v>3</v>
      </c>
      <c r="F61" s="22" t="s">
        <v>191</v>
      </c>
      <c r="G61" s="10" t="s">
        <v>171</v>
      </c>
      <c r="H61" s="6" t="s">
        <v>172</v>
      </c>
      <c r="I61" s="7" t="s">
        <v>402</v>
      </c>
      <c r="J61" s="31" t="s">
        <v>198</v>
      </c>
      <c r="K61" s="10" t="s">
        <v>192</v>
      </c>
      <c r="L61" s="22" t="s">
        <v>192</v>
      </c>
      <c r="M61" s="10" t="s">
        <v>235</v>
      </c>
      <c r="N61" s="22" t="s">
        <v>235</v>
      </c>
      <c r="O61" s="10" t="s">
        <v>193</v>
      </c>
      <c r="P61" s="22" t="str">
        <f>'[2]Contract Monitors'!P61</f>
        <v>Allison Valitchka</v>
      </c>
      <c r="Q61" s="10"/>
      <c r="R61" s="22"/>
      <c r="S61" s="10"/>
      <c r="T61" s="22" t="s">
        <v>79</v>
      </c>
      <c r="U61" s="10" t="s">
        <v>199</v>
      </c>
      <c r="V61" s="23"/>
      <c r="W61" s="10" t="s">
        <v>187</v>
      </c>
      <c r="X61" s="23"/>
      <c r="Y61" s="65" t="s">
        <v>130</v>
      </c>
      <c r="Z61" s="23"/>
      <c r="AA61" s="25"/>
      <c r="AB61" s="36"/>
      <c r="AC61" s="275"/>
      <c r="AD61" s="276" t="s">
        <v>175</v>
      </c>
      <c r="AE61" s="290"/>
    </row>
    <row r="62" spans="1:31" s="14" customFormat="1" x14ac:dyDescent="0.3">
      <c r="A62" s="46">
        <v>49</v>
      </c>
      <c r="B62" s="11" t="s">
        <v>301</v>
      </c>
      <c r="C62" s="8" t="s">
        <v>25</v>
      </c>
      <c r="D62" s="12" t="s">
        <v>302</v>
      </c>
      <c r="E62" s="8">
        <v>3</v>
      </c>
      <c r="F62" s="6" t="s">
        <v>185</v>
      </c>
      <c r="G62" s="10" t="s">
        <v>171</v>
      </c>
      <c r="H62" s="6" t="s">
        <v>40</v>
      </c>
      <c r="I62" s="25"/>
      <c r="J62" s="31" t="s">
        <v>198</v>
      </c>
      <c r="K62" s="10" t="s">
        <v>186</v>
      </c>
      <c r="L62" s="22" t="s">
        <v>186</v>
      </c>
      <c r="M62" s="3"/>
      <c r="N62" s="23"/>
      <c r="O62" s="10" t="s">
        <v>193</v>
      </c>
      <c r="P62" s="22" t="str">
        <f>'[2]Contract Monitors'!P62</f>
        <v>Allison Valitchka</v>
      </c>
      <c r="Q62" s="10" t="str">
        <f>'[2]Contract Monitors'!Q62</f>
        <v xml:space="preserve">Katrina Fritsch </v>
      </c>
      <c r="R62" s="22"/>
      <c r="S62" s="10" t="str">
        <f>'[2]Contract Monitors'!S62</f>
        <v>Kaila Baer</v>
      </c>
      <c r="T62" s="22" t="s">
        <v>79</v>
      </c>
      <c r="U62" s="313" t="s">
        <v>471</v>
      </c>
      <c r="V62" s="23"/>
      <c r="W62" s="24"/>
      <c r="X62" s="23"/>
      <c r="Y62" s="65" t="s">
        <v>130</v>
      </c>
      <c r="Z62" s="23"/>
      <c r="AA62" s="25"/>
      <c r="AB62" s="36"/>
      <c r="AC62" s="275"/>
      <c r="AD62" s="276" t="s">
        <v>175</v>
      </c>
      <c r="AE62" s="290"/>
    </row>
    <row r="63" spans="1:31" s="14" customFormat="1" x14ac:dyDescent="0.3">
      <c r="A63" s="46">
        <v>50</v>
      </c>
      <c r="B63" s="11" t="s">
        <v>303</v>
      </c>
      <c r="C63" s="8" t="s">
        <v>25</v>
      </c>
      <c r="D63" s="12" t="s">
        <v>304</v>
      </c>
      <c r="E63" s="25">
        <v>2</v>
      </c>
      <c r="F63" s="6" t="s">
        <v>185</v>
      </c>
      <c r="G63" s="10" t="s">
        <v>171</v>
      </c>
      <c r="H63" s="6" t="s">
        <v>40</v>
      </c>
      <c r="I63" s="25"/>
      <c r="J63" s="30"/>
      <c r="K63" s="10" t="s">
        <v>186</v>
      </c>
      <c r="L63" s="22" t="s">
        <v>186</v>
      </c>
      <c r="M63" s="3"/>
      <c r="N63" s="23"/>
      <c r="O63" s="10" t="s">
        <v>193</v>
      </c>
      <c r="P63" s="22" t="str">
        <f>'[2]Contract Monitors'!P63</f>
        <v>Allison Valitchka</v>
      </c>
      <c r="Q63" s="10"/>
      <c r="R63" s="22"/>
      <c r="S63" s="10"/>
      <c r="T63" s="23"/>
      <c r="U63" s="10" t="s">
        <v>199</v>
      </c>
      <c r="V63" s="23"/>
      <c r="W63" s="10" t="s">
        <v>187</v>
      </c>
      <c r="X63" s="23"/>
      <c r="Y63" s="65" t="s">
        <v>130</v>
      </c>
      <c r="Z63" s="23"/>
      <c r="AA63" s="7" t="s">
        <v>106</v>
      </c>
      <c r="AB63" s="36"/>
      <c r="AC63" s="275"/>
      <c r="AD63" s="276" t="s">
        <v>175</v>
      </c>
      <c r="AE63" s="290"/>
    </row>
    <row r="64" spans="1:31" s="14" customFormat="1" x14ac:dyDescent="0.3">
      <c r="A64" s="45">
        <v>341113</v>
      </c>
      <c r="B64" s="4" t="s">
        <v>209</v>
      </c>
      <c r="C64" s="3" t="s">
        <v>210</v>
      </c>
      <c r="D64" s="64" t="s">
        <v>305</v>
      </c>
      <c r="E64" s="24">
        <v>3</v>
      </c>
      <c r="F64" s="6" t="s">
        <v>212</v>
      </c>
      <c r="G64" s="10" t="s">
        <v>171</v>
      </c>
      <c r="H64" s="22" t="s">
        <v>180</v>
      </c>
      <c r="I64" s="25"/>
      <c r="J64" s="31" t="s">
        <v>198</v>
      </c>
      <c r="K64" s="10" t="s">
        <v>213</v>
      </c>
      <c r="L64" s="22" t="s">
        <v>213</v>
      </c>
      <c r="M64" s="3"/>
      <c r="N64" s="23"/>
      <c r="O64" s="24"/>
      <c r="P64" s="23"/>
      <c r="Q64" s="24"/>
      <c r="R64" s="23"/>
      <c r="S64" s="24"/>
      <c r="T64" s="23"/>
      <c r="U64" s="10" t="s">
        <v>199</v>
      </c>
      <c r="V64" s="23"/>
      <c r="W64" s="24"/>
      <c r="X64" s="23"/>
      <c r="Y64" s="65" t="s">
        <v>130</v>
      </c>
      <c r="Z64" s="66" t="s">
        <v>130</v>
      </c>
      <c r="AA64" s="7" t="s">
        <v>106</v>
      </c>
      <c r="AB64" s="36"/>
      <c r="AC64" s="275"/>
      <c r="AD64" s="276" t="s">
        <v>175</v>
      </c>
      <c r="AE64" s="290"/>
    </row>
    <row r="65" spans="1:31" s="14" customFormat="1" x14ac:dyDescent="0.3">
      <c r="A65" s="45">
        <v>52</v>
      </c>
      <c r="B65" s="4" t="s">
        <v>306</v>
      </c>
      <c r="C65" s="3" t="s">
        <v>168</v>
      </c>
      <c r="D65" s="5" t="s">
        <v>307</v>
      </c>
      <c r="E65" s="3">
        <v>2</v>
      </c>
      <c r="F65" s="6" t="s">
        <v>170</v>
      </c>
      <c r="G65" s="10" t="s">
        <v>171</v>
      </c>
      <c r="H65" s="6" t="s">
        <v>172</v>
      </c>
      <c r="I65" s="25"/>
      <c r="J65" s="30"/>
      <c r="K65" s="10" t="s">
        <v>173</v>
      </c>
      <c r="L65" s="22" t="s">
        <v>173</v>
      </c>
      <c r="M65" s="3"/>
      <c r="N65" s="23"/>
      <c r="O65" s="24"/>
      <c r="P65" s="23"/>
      <c r="Q65" s="24"/>
      <c r="R65" s="23"/>
      <c r="S65" s="24"/>
      <c r="T65" s="23"/>
      <c r="U65" s="10" t="s">
        <v>182</v>
      </c>
      <c r="V65" s="23"/>
      <c r="W65" s="24"/>
      <c r="X65" s="23"/>
      <c r="Y65" s="65" t="s">
        <v>130</v>
      </c>
      <c r="Z65" s="23"/>
      <c r="AA65" s="25"/>
      <c r="AB65" s="36"/>
      <c r="AC65" s="275"/>
      <c r="AD65" s="276" t="s">
        <v>175</v>
      </c>
      <c r="AE65" s="290"/>
    </row>
    <row r="66" spans="1:31" s="14" customFormat="1" x14ac:dyDescent="0.3">
      <c r="A66" s="45">
        <v>53</v>
      </c>
      <c r="B66" s="4" t="s">
        <v>308</v>
      </c>
      <c r="C66" s="3" t="s">
        <v>168</v>
      </c>
      <c r="D66" s="5" t="s">
        <v>309</v>
      </c>
      <c r="E66" s="3">
        <v>3</v>
      </c>
      <c r="F66" s="6" t="s">
        <v>170</v>
      </c>
      <c r="G66" s="10" t="s">
        <v>171</v>
      </c>
      <c r="H66" s="6" t="s">
        <v>172</v>
      </c>
      <c r="I66" s="25"/>
      <c r="J66" s="30"/>
      <c r="K66" s="10" t="s">
        <v>173</v>
      </c>
      <c r="L66" s="22" t="s">
        <v>173</v>
      </c>
      <c r="M66" s="3"/>
      <c r="N66" s="23"/>
      <c r="O66" s="24"/>
      <c r="P66" s="23"/>
      <c r="Q66" s="24"/>
      <c r="R66" s="23"/>
      <c r="S66" s="24"/>
      <c r="T66" s="23"/>
      <c r="U66" s="10" t="s">
        <v>182</v>
      </c>
      <c r="V66" s="23"/>
      <c r="W66" s="24"/>
      <c r="X66" s="23"/>
      <c r="Y66" s="65" t="s">
        <v>130</v>
      </c>
      <c r="Z66" s="23"/>
      <c r="AA66" s="7" t="s">
        <v>106</v>
      </c>
      <c r="AB66" s="6"/>
      <c r="AC66" s="7"/>
      <c r="AD66" s="276" t="s">
        <v>175</v>
      </c>
      <c r="AE66" s="290"/>
    </row>
    <row r="67" spans="1:31" s="14" customFormat="1" x14ac:dyDescent="0.3">
      <c r="A67" s="45">
        <v>54</v>
      </c>
      <c r="B67" s="4" t="s">
        <v>310</v>
      </c>
      <c r="C67" s="3" t="s">
        <v>189</v>
      </c>
      <c r="D67" s="5" t="s">
        <v>311</v>
      </c>
      <c r="E67" s="3">
        <v>1</v>
      </c>
      <c r="F67" s="22" t="s">
        <v>191</v>
      </c>
      <c r="G67" s="10" t="s">
        <v>171</v>
      </c>
      <c r="H67" s="6" t="s">
        <v>172</v>
      </c>
      <c r="I67" s="25"/>
      <c r="J67" s="30"/>
      <c r="K67" s="10" t="s">
        <v>192</v>
      </c>
      <c r="L67" s="22" t="s">
        <v>192</v>
      </c>
      <c r="M67" s="3"/>
      <c r="N67" s="23"/>
      <c r="O67" s="10" t="s">
        <v>193</v>
      </c>
      <c r="P67" s="22" t="str">
        <f>'[2]Contract Monitors'!P67</f>
        <v>Allison Valitchka</v>
      </c>
      <c r="Q67" s="10" t="str">
        <f>'[2]Contract Monitors'!Q67</f>
        <v xml:space="preserve">Katrina Fritsch </v>
      </c>
      <c r="R67" s="22" t="str">
        <f>'[2]Contract Monitors'!R67</f>
        <v>Kaila Baer</v>
      </c>
      <c r="S67" s="10" t="str">
        <f>'[2]Contract Monitors'!S67</f>
        <v>Kaila Baer</v>
      </c>
      <c r="T67" s="23"/>
      <c r="U67" s="7" t="s">
        <v>182</v>
      </c>
      <c r="V67" s="23"/>
      <c r="W67" s="10" t="s">
        <v>187</v>
      </c>
      <c r="X67" s="23"/>
      <c r="Y67" s="65" t="s">
        <v>130</v>
      </c>
      <c r="Z67" s="23"/>
      <c r="AA67" s="25"/>
      <c r="AB67" s="36"/>
      <c r="AC67" s="275"/>
      <c r="AD67" s="276" t="s">
        <v>175</v>
      </c>
      <c r="AE67" s="290"/>
    </row>
    <row r="68" spans="1:31" s="14" customFormat="1" x14ac:dyDescent="0.3">
      <c r="A68" s="45">
        <v>56</v>
      </c>
      <c r="B68" s="4" t="s">
        <v>312</v>
      </c>
      <c r="C68" s="3" t="s">
        <v>168</v>
      </c>
      <c r="D68" s="5" t="s">
        <v>313</v>
      </c>
      <c r="E68" s="3">
        <v>3</v>
      </c>
      <c r="F68" s="6" t="s">
        <v>170</v>
      </c>
      <c r="G68" s="10" t="s">
        <v>171</v>
      </c>
      <c r="H68" s="6" t="s">
        <v>172</v>
      </c>
      <c r="I68" s="7" t="s">
        <v>402</v>
      </c>
      <c r="J68" s="30"/>
      <c r="K68" s="10" t="s">
        <v>173</v>
      </c>
      <c r="L68" s="22" t="s">
        <v>173</v>
      </c>
      <c r="M68" s="3"/>
      <c r="N68" s="23"/>
      <c r="O68" s="10" t="s">
        <v>193</v>
      </c>
      <c r="P68" s="22" t="str">
        <f>'[2]Contract Monitors'!P68</f>
        <v>Allison Valitchka</v>
      </c>
      <c r="Q68" s="10" t="str">
        <f>'[2]Contract Monitors'!Q68</f>
        <v xml:space="preserve">Katrina Fritsch </v>
      </c>
      <c r="R68" s="22"/>
      <c r="S68" s="10"/>
      <c r="T68" s="22" t="s">
        <v>79</v>
      </c>
      <c r="U68" s="313" t="s">
        <v>473</v>
      </c>
      <c r="V68" s="23"/>
      <c r="W68" s="24"/>
      <c r="X68" s="23"/>
      <c r="Y68" s="65" t="s">
        <v>130</v>
      </c>
      <c r="Z68" s="23"/>
      <c r="AA68" s="25"/>
      <c r="AB68" s="36"/>
      <c r="AC68" s="275"/>
      <c r="AD68" s="276" t="s">
        <v>175</v>
      </c>
      <c r="AE68" s="290"/>
    </row>
    <row r="69" spans="1:31" s="14" customFormat="1" x14ac:dyDescent="0.3">
      <c r="A69" s="46">
        <v>57</v>
      </c>
      <c r="B69" s="11" t="s">
        <v>314</v>
      </c>
      <c r="C69" s="8" t="s">
        <v>25</v>
      </c>
      <c r="D69" s="12" t="s">
        <v>315</v>
      </c>
      <c r="E69" s="8">
        <v>2</v>
      </c>
      <c r="F69" s="6" t="s">
        <v>185</v>
      </c>
      <c r="G69" s="10" t="s">
        <v>171</v>
      </c>
      <c r="H69" s="6" t="s">
        <v>40</v>
      </c>
      <c r="I69" s="25"/>
      <c r="J69" s="30"/>
      <c r="K69" s="10" t="s">
        <v>186</v>
      </c>
      <c r="L69" s="22" t="s">
        <v>186</v>
      </c>
      <c r="M69" s="3"/>
      <c r="N69" s="23"/>
      <c r="O69" s="10" t="s">
        <v>193</v>
      </c>
      <c r="P69" s="22" t="str">
        <f>'[2]Contract Monitors'!P69</f>
        <v>Allison Valitchka</v>
      </c>
      <c r="Q69" s="10"/>
      <c r="R69" s="22"/>
      <c r="S69" s="10"/>
      <c r="T69" s="23"/>
      <c r="U69" s="313" t="s">
        <v>472</v>
      </c>
      <c r="V69" s="23"/>
      <c r="W69" s="10" t="s">
        <v>187</v>
      </c>
      <c r="X69" s="23"/>
      <c r="Y69" s="65" t="s">
        <v>130</v>
      </c>
      <c r="Z69" s="23"/>
      <c r="AA69" s="25"/>
      <c r="AB69" s="36"/>
      <c r="AC69" s="275"/>
      <c r="AD69" s="276" t="s">
        <v>175</v>
      </c>
      <c r="AE69" s="290"/>
    </row>
    <row r="70" spans="1:31" s="14" customFormat="1" x14ac:dyDescent="0.3">
      <c r="A70" s="45">
        <v>58</v>
      </c>
      <c r="B70" s="4" t="s">
        <v>316</v>
      </c>
      <c r="C70" s="3" t="s">
        <v>177</v>
      </c>
      <c r="D70" s="5" t="s">
        <v>470</v>
      </c>
      <c r="E70" s="3">
        <v>2</v>
      </c>
      <c r="F70" s="6" t="s">
        <v>179</v>
      </c>
      <c r="G70" s="10" t="s">
        <v>171</v>
      </c>
      <c r="H70" s="22" t="s">
        <v>180</v>
      </c>
      <c r="I70" s="25"/>
      <c r="J70" s="30"/>
      <c r="K70" s="10" t="s">
        <v>181</v>
      </c>
      <c r="L70" s="22" t="s">
        <v>181</v>
      </c>
      <c r="M70" s="3"/>
      <c r="N70" s="23"/>
      <c r="O70" s="10" t="s">
        <v>193</v>
      </c>
      <c r="P70" s="22" t="str">
        <f>'[2]Contract Monitors'!P70</f>
        <v>Allison Valitchka</v>
      </c>
      <c r="Q70" s="10" t="str">
        <f>'[2]Contract Monitors'!Q70</f>
        <v xml:space="preserve">Katrina Fritsch </v>
      </c>
      <c r="R70" s="22"/>
      <c r="S70" s="10"/>
      <c r="T70" s="22" t="s">
        <v>79</v>
      </c>
      <c r="U70" s="27" t="s">
        <v>182</v>
      </c>
      <c r="V70" s="23"/>
      <c r="W70" s="24"/>
      <c r="X70" s="23"/>
      <c r="Y70" s="65" t="s">
        <v>130</v>
      </c>
      <c r="Z70" s="23"/>
      <c r="AA70" s="25"/>
      <c r="AB70" s="36"/>
      <c r="AC70" s="275"/>
      <c r="AD70" s="276" t="s">
        <v>175</v>
      </c>
      <c r="AE70" s="290"/>
    </row>
    <row r="71" spans="1:31" s="14" customFormat="1" x14ac:dyDescent="0.3">
      <c r="A71" s="45">
        <v>59</v>
      </c>
      <c r="B71" s="4" t="s">
        <v>317</v>
      </c>
      <c r="C71" s="3" t="s">
        <v>177</v>
      </c>
      <c r="D71" s="5" t="s">
        <v>318</v>
      </c>
      <c r="E71" s="3">
        <v>3</v>
      </c>
      <c r="F71" s="6" t="s">
        <v>179</v>
      </c>
      <c r="G71" s="10" t="s">
        <v>171</v>
      </c>
      <c r="H71" s="22" t="s">
        <v>180</v>
      </c>
      <c r="I71" s="25"/>
      <c r="J71" s="30"/>
      <c r="K71" s="10" t="s">
        <v>181</v>
      </c>
      <c r="L71" s="22" t="s">
        <v>181</v>
      </c>
      <c r="M71" s="3"/>
      <c r="N71" s="23"/>
      <c r="O71" s="10" t="s">
        <v>193</v>
      </c>
      <c r="P71" s="22" t="str">
        <f>'[2]Contract Monitors'!P71</f>
        <v>Allison Valitchka</v>
      </c>
      <c r="Q71" s="10" t="str">
        <f>'[2]Contract Monitors'!Q71</f>
        <v xml:space="preserve">Katrina Fritsch </v>
      </c>
      <c r="R71" s="22"/>
      <c r="S71" s="10"/>
      <c r="T71" s="22" t="s">
        <v>79</v>
      </c>
      <c r="U71" s="313" t="s">
        <v>182</v>
      </c>
      <c r="V71" s="23"/>
      <c r="W71" s="24"/>
      <c r="X71" s="22" t="s">
        <v>115</v>
      </c>
      <c r="Y71" s="65" t="s">
        <v>130</v>
      </c>
      <c r="Z71" s="23"/>
      <c r="AA71" s="25"/>
      <c r="AB71" s="36"/>
      <c r="AC71" s="275"/>
      <c r="AD71" s="276" t="s">
        <v>175</v>
      </c>
      <c r="AE71" s="290"/>
    </row>
    <row r="72" spans="1:31" s="14" customFormat="1" x14ac:dyDescent="0.3">
      <c r="A72" s="45">
        <v>655522</v>
      </c>
      <c r="B72" s="4" t="s">
        <v>222</v>
      </c>
      <c r="C72" s="3" t="s">
        <v>210</v>
      </c>
      <c r="D72" s="5" t="s">
        <v>319</v>
      </c>
      <c r="E72" s="3">
        <v>3</v>
      </c>
      <c r="F72" s="6" t="s">
        <v>212</v>
      </c>
      <c r="G72" s="10" t="s">
        <v>171</v>
      </c>
      <c r="H72" s="22" t="s">
        <v>180</v>
      </c>
      <c r="I72" s="25"/>
      <c r="J72" s="30"/>
      <c r="K72" s="10" t="s">
        <v>213</v>
      </c>
      <c r="L72" s="22" t="s">
        <v>213</v>
      </c>
      <c r="M72" s="3"/>
      <c r="N72" s="23"/>
      <c r="O72" s="24"/>
      <c r="P72" s="23"/>
      <c r="Q72" s="24"/>
      <c r="R72" s="23"/>
      <c r="S72" s="24"/>
      <c r="T72" s="23"/>
      <c r="U72" s="10" t="s">
        <v>182</v>
      </c>
      <c r="V72" s="23"/>
      <c r="W72" s="24"/>
      <c r="X72" s="23"/>
      <c r="Y72" s="65" t="s">
        <v>130</v>
      </c>
      <c r="Z72" s="66" t="s">
        <v>130</v>
      </c>
      <c r="AA72" s="25"/>
      <c r="AB72" s="36"/>
      <c r="AC72" s="275"/>
      <c r="AD72" s="276" t="s">
        <v>175</v>
      </c>
      <c r="AE72" s="290"/>
    </row>
    <row r="73" spans="1:31" s="14" customFormat="1" x14ac:dyDescent="0.3">
      <c r="A73" s="45">
        <v>55</v>
      </c>
      <c r="B73" s="4" t="s">
        <v>320</v>
      </c>
      <c r="C73" s="3" t="s">
        <v>189</v>
      </c>
      <c r="D73" s="5" t="s">
        <v>321</v>
      </c>
      <c r="E73" s="3">
        <v>3</v>
      </c>
      <c r="F73" s="22" t="s">
        <v>191</v>
      </c>
      <c r="G73" s="10" t="s">
        <v>171</v>
      </c>
      <c r="H73" s="6" t="s">
        <v>172</v>
      </c>
      <c r="I73" s="25"/>
      <c r="J73" s="30"/>
      <c r="K73" s="10" t="s">
        <v>192</v>
      </c>
      <c r="L73" s="22" t="s">
        <v>192</v>
      </c>
      <c r="M73" s="3"/>
      <c r="N73" s="23"/>
      <c r="O73" s="10" t="s">
        <v>193</v>
      </c>
      <c r="P73" s="22" t="str">
        <f>'[2]Contract Monitors'!P73</f>
        <v>Allison Valitchka</v>
      </c>
      <c r="Q73" s="10" t="str">
        <f>'[2]Contract Monitors'!Q73</f>
        <v xml:space="preserve">Katrina Fritsch </v>
      </c>
      <c r="R73" s="22"/>
      <c r="S73" s="10"/>
      <c r="T73" s="22" t="s">
        <v>79</v>
      </c>
      <c r="U73" s="313" t="s">
        <v>473</v>
      </c>
      <c r="V73" s="23"/>
      <c r="W73" s="10" t="s">
        <v>187</v>
      </c>
      <c r="X73" s="23"/>
      <c r="Y73" s="65" t="s">
        <v>130</v>
      </c>
      <c r="Z73" s="66" t="s">
        <v>130</v>
      </c>
      <c r="AA73" s="25"/>
      <c r="AB73" s="36"/>
      <c r="AC73" s="275"/>
      <c r="AD73" s="276" t="s">
        <v>175</v>
      </c>
      <c r="AE73" s="290"/>
    </row>
    <row r="74" spans="1:31" s="14" customFormat="1" x14ac:dyDescent="0.3">
      <c r="A74" s="46">
        <v>60</v>
      </c>
      <c r="B74" s="11" t="s">
        <v>322</v>
      </c>
      <c r="C74" s="8" t="s">
        <v>25</v>
      </c>
      <c r="D74" s="12" t="s">
        <v>323</v>
      </c>
      <c r="E74" s="8">
        <v>2</v>
      </c>
      <c r="F74" s="6" t="s">
        <v>185</v>
      </c>
      <c r="G74" s="10" t="s">
        <v>171</v>
      </c>
      <c r="H74" s="6" t="s">
        <v>40</v>
      </c>
      <c r="I74" s="7" t="s">
        <v>402</v>
      </c>
      <c r="J74" s="30"/>
      <c r="K74" s="10" t="s">
        <v>186</v>
      </c>
      <c r="L74" s="22" t="s">
        <v>186</v>
      </c>
      <c r="M74" s="24"/>
      <c r="N74" s="23"/>
      <c r="O74" s="24"/>
      <c r="P74" s="23"/>
      <c r="Q74" s="24"/>
      <c r="R74" s="23"/>
      <c r="S74" s="24"/>
      <c r="T74" s="23"/>
      <c r="U74" s="313" t="s">
        <v>472</v>
      </c>
      <c r="V74" s="23"/>
      <c r="W74" s="24"/>
      <c r="X74" s="23"/>
      <c r="Y74" s="65" t="s">
        <v>130</v>
      </c>
      <c r="Z74" s="23"/>
      <c r="AA74" s="25"/>
      <c r="AB74" s="36"/>
      <c r="AC74" s="275"/>
      <c r="AD74" s="276" t="s">
        <v>175</v>
      </c>
      <c r="AE74" s="290"/>
    </row>
    <row r="75" spans="1:31" s="14" customFormat="1" x14ac:dyDescent="0.3">
      <c r="A75" s="45">
        <v>61</v>
      </c>
      <c r="B75" s="4" t="s">
        <v>324</v>
      </c>
      <c r="C75" s="3" t="s">
        <v>189</v>
      </c>
      <c r="D75" s="5" t="s">
        <v>325</v>
      </c>
      <c r="E75" s="3">
        <v>2</v>
      </c>
      <c r="F75" s="22" t="s">
        <v>191</v>
      </c>
      <c r="G75" s="10" t="s">
        <v>171</v>
      </c>
      <c r="H75" s="6" t="s">
        <v>172</v>
      </c>
      <c r="I75" s="25"/>
      <c r="J75" s="30"/>
      <c r="K75" s="10" t="s">
        <v>192</v>
      </c>
      <c r="L75" s="22" t="s">
        <v>192</v>
      </c>
      <c r="M75" s="24"/>
      <c r="N75" s="23"/>
      <c r="O75" s="10" t="s">
        <v>193</v>
      </c>
      <c r="P75" s="22" t="str">
        <f>'[2]Contract Monitors'!P76</f>
        <v>Allison Valitchka</v>
      </c>
      <c r="Q75" s="10" t="str">
        <f>'[2]Contract Monitors'!Q76</f>
        <v xml:space="preserve">Katrina Fritsch </v>
      </c>
      <c r="R75" s="22"/>
      <c r="S75" s="10"/>
      <c r="T75" s="22" t="s">
        <v>79</v>
      </c>
      <c r="U75" s="7" t="s">
        <v>174</v>
      </c>
      <c r="V75" s="23"/>
      <c r="W75" s="24"/>
      <c r="X75" s="23"/>
      <c r="Y75" s="65" t="s">
        <v>130</v>
      </c>
      <c r="Z75" s="23"/>
      <c r="AA75" s="25"/>
      <c r="AB75" s="36"/>
      <c r="AC75" s="275"/>
      <c r="AD75" s="276" t="s">
        <v>175</v>
      </c>
      <c r="AE75" s="290"/>
    </row>
    <row r="76" spans="1:31" s="14" customFormat="1" x14ac:dyDescent="0.3">
      <c r="A76" s="45">
        <v>62</v>
      </c>
      <c r="B76" s="4" t="s">
        <v>326</v>
      </c>
      <c r="C76" s="3" t="s">
        <v>168</v>
      </c>
      <c r="D76" s="5" t="s">
        <v>327</v>
      </c>
      <c r="E76" s="3">
        <v>2</v>
      </c>
      <c r="F76" s="6" t="s">
        <v>170</v>
      </c>
      <c r="G76" s="10" t="s">
        <v>171</v>
      </c>
      <c r="H76" s="6" t="s">
        <v>172</v>
      </c>
      <c r="I76" s="25"/>
      <c r="J76" s="30"/>
      <c r="K76" s="10" t="s">
        <v>173</v>
      </c>
      <c r="L76" s="22" t="s">
        <v>173</v>
      </c>
      <c r="M76" s="24"/>
      <c r="N76" s="23"/>
      <c r="O76" s="10" t="s">
        <v>193</v>
      </c>
      <c r="P76" s="22" t="str">
        <f>'[2]Contract Monitors'!P77</f>
        <v>Allison Valitchka</v>
      </c>
      <c r="Q76" s="10" t="str">
        <f>'[2]Contract Monitors'!Q77</f>
        <v xml:space="preserve">Katrina Fritsch </v>
      </c>
      <c r="R76" s="22"/>
      <c r="S76" s="10"/>
      <c r="T76" s="22"/>
      <c r="U76" s="313" t="s">
        <v>199</v>
      </c>
      <c r="V76" s="23"/>
      <c r="W76" s="24"/>
      <c r="X76" s="23"/>
      <c r="Y76" s="65" t="s">
        <v>130</v>
      </c>
      <c r="Z76" s="23"/>
      <c r="AA76" s="25"/>
      <c r="AB76" s="36"/>
      <c r="AC76" s="275"/>
      <c r="AD76" s="276" t="s">
        <v>175</v>
      </c>
      <c r="AE76" s="290"/>
    </row>
    <row r="77" spans="1:31" s="14" customFormat="1" x14ac:dyDescent="0.3">
      <c r="A77" s="46">
        <v>63</v>
      </c>
      <c r="B77" s="11" t="s">
        <v>328</v>
      </c>
      <c r="C77" s="8" t="s">
        <v>25</v>
      </c>
      <c r="D77" s="12" t="s">
        <v>329</v>
      </c>
      <c r="E77" s="8">
        <v>2</v>
      </c>
      <c r="F77" s="6" t="s">
        <v>185</v>
      </c>
      <c r="G77" s="10" t="s">
        <v>171</v>
      </c>
      <c r="H77" s="6" t="s">
        <v>40</v>
      </c>
      <c r="I77" s="25"/>
      <c r="J77" s="30"/>
      <c r="K77" s="10" t="s">
        <v>186</v>
      </c>
      <c r="L77" s="22" t="s">
        <v>186</v>
      </c>
      <c r="M77" s="24"/>
      <c r="N77" s="23"/>
      <c r="O77" s="10" t="s">
        <v>193</v>
      </c>
      <c r="P77" s="22" t="str">
        <f>'[2]Contract Monitors'!P78</f>
        <v>Allison Valitchka</v>
      </c>
      <c r="Q77" s="10"/>
      <c r="R77" s="22"/>
      <c r="S77" s="10"/>
      <c r="T77" s="23"/>
      <c r="U77" s="313" t="s">
        <v>199</v>
      </c>
      <c r="V77" s="23"/>
      <c r="W77" s="24"/>
      <c r="X77" s="23"/>
      <c r="Y77" s="65" t="s">
        <v>130</v>
      </c>
      <c r="Z77" s="23"/>
      <c r="AA77" s="25"/>
      <c r="AB77" s="36"/>
      <c r="AC77" s="275"/>
      <c r="AD77" s="276" t="s">
        <v>175</v>
      </c>
      <c r="AE77" s="290"/>
    </row>
    <row r="78" spans="1:31" s="14" customFormat="1" x14ac:dyDescent="0.3">
      <c r="A78" s="45">
        <v>64</v>
      </c>
      <c r="B78" s="4" t="s">
        <v>330</v>
      </c>
      <c r="C78" s="3" t="s">
        <v>210</v>
      </c>
      <c r="D78" s="5" t="s">
        <v>331</v>
      </c>
      <c r="E78" s="3">
        <v>3</v>
      </c>
      <c r="F78" s="6" t="s">
        <v>212</v>
      </c>
      <c r="G78" s="10" t="s">
        <v>171</v>
      </c>
      <c r="H78" s="22" t="s">
        <v>180</v>
      </c>
      <c r="I78" s="25"/>
      <c r="J78" s="30"/>
      <c r="K78" s="10" t="s">
        <v>213</v>
      </c>
      <c r="L78" s="22" t="s">
        <v>213</v>
      </c>
      <c r="M78" s="24"/>
      <c r="N78" s="23"/>
      <c r="O78" s="10" t="s">
        <v>193</v>
      </c>
      <c r="P78" s="22" t="str">
        <f>'[2]Contract Monitors'!P79</f>
        <v>Allison Valitchka</v>
      </c>
      <c r="Q78" s="10"/>
      <c r="R78" s="22"/>
      <c r="S78" s="10"/>
      <c r="T78" s="22" t="s">
        <v>79</v>
      </c>
      <c r="U78" s="313" t="s">
        <v>471</v>
      </c>
      <c r="V78" s="23"/>
      <c r="W78" s="24"/>
      <c r="X78" s="23"/>
      <c r="Y78" s="65" t="s">
        <v>130</v>
      </c>
      <c r="Z78" s="23"/>
      <c r="AA78" s="25"/>
      <c r="AB78" s="36"/>
      <c r="AC78" s="275"/>
      <c r="AD78" s="276" t="s">
        <v>175</v>
      </c>
      <c r="AE78" s="290"/>
    </row>
    <row r="79" spans="1:31" s="14" customFormat="1" x14ac:dyDescent="0.3">
      <c r="A79" s="45">
        <v>65</v>
      </c>
      <c r="B79" s="4" t="s">
        <v>332</v>
      </c>
      <c r="C79" s="3" t="s">
        <v>189</v>
      </c>
      <c r="D79" s="5" t="s">
        <v>333</v>
      </c>
      <c r="E79" s="3">
        <v>2</v>
      </c>
      <c r="F79" s="22" t="s">
        <v>191</v>
      </c>
      <c r="G79" s="10" t="s">
        <v>171</v>
      </c>
      <c r="H79" s="6" t="s">
        <v>172</v>
      </c>
      <c r="I79" s="25"/>
      <c r="J79" s="30"/>
      <c r="K79" s="10" t="s">
        <v>192</v>
      </c>
      <c r="L79" s="22" t="s">
        <v>192</v>
      </c>
      <c r="M79" s="24"/>
      <c r="N79" s="23"/>
      <c r="O79" s="10" t="s">
        <v>193</v>
      </c>
      <c r="P79" s="22" t="str">
        <f>'[2]Contract Monitors'!P80</f>
        <v>Allison Valitchka</v>
      </c>
      <c r="Q79" s="10"/>
      <c r="R79" s="22"/>
      <c r="S79" s="10"/>
      <c r="T79" s="23"/>
      <c r="U79" s="7" t="s">
        <v>174</v>
      </c>
      <c r="V79" s="23"/>
      <c r="W79" s="10" t="s">
        <v>187</v>
      </c>
      <c r="X79" s="23"/>
      <c r="Y79" s="65" t="s">
        <v>130</v>
      </c>
      <c r="Z79" s="23"/>
      <c r="AA79" s="25"/>
      <c r="AB79" s="36"/>
      <c r="AC79" s="275"/>
      <c r="AD79" s="276" t="s">
        <v>175</v>
      </c>
      <c r="AE79" s="290"/>
    </row>
    <row r="80" spans="1:31" s="14" customFormat="1" x14ac:dyDescent="0.3">
      <c r="A80" s="45">
        <v>45</v>
      </c>
      <c r="B80" s="4" t="s">
        <v>334</v>
      </c>
      <c r="C80" s="3" t="s">
        <v>210</v>
      </c>
      <c r="D80" s="5" t="s">
        <v>335</v>
      </c>
      <c r="E80" s="3">
        <v>3</v>
      </c>
      <c r="F80" s="6" t="s">
        <v>212</v>
      </c>
      <c r="G80" s="10" t="s">
        <v>171</v>
      </c>
      <c r="H80" s="22" t="s">
        <v>180</v>
      </c>
      <c r="I80" s="7" t="s">
        <v>402</v>
      </c>
      <c r="J80" s="31" t="s">
        <v>198</v>
      </c>
      <c r="K80" s="10" t="s">
        <v>213</v>
      </c>
      <c r="L80" s="22" t="s">
        <v>213</v>
      </c>
      <c r="M80" s="24"/>
      <c r="N80" s="23"/>
      <c r="O80" s="10" t="s">
        <v>193</v>
      </c>
      <c r="P80" s="22" t="str">
        <f>'[2]Contract Monitors'!P81</f>
        <v>Allison Valitchka</v>
      </c>
      <c r="Q80" s="10" t="str">
        <f>'[2]Contract Monitors'!Q81</f>
        <v xml:space="preserve">Katrina Fritsch </v>
      </c>
      <c r="R80" s="22"/>
      <c r="S80" s="10"/>
      <c r="T80" s="23"/>
      <c r="U80" s="10" t="s">
        <v>182</v>
      </c>
      <c r="V80" s="23"/>
      <c r="W80" s="24"/>
      <c r="X80" s="23"/>
      <c r="Y80" s="65" t="s">
        <v>130</v>
      </c>
      <c r="Z80" s="66" t="s">
        <v>130</v>
      </c>
      <c r="AA80" s="25"/>
      <c r="AB80" s="36"/>
      <c r="AC80" s="275"/>
      <c r="AD80" s="276" t="s">
        <v>175</v>
      </c>
      <c r="AE80" s="290"/>
    </row>
    <row r="81" spans="1:31" s="14" customFormat="1" x14ac:dyDescent="0.3">
      <c r="A81" s="45">
        <v>472951</v>
      </c>
      <c r="B81" s="4" t="s">
        <v>258</v>
      </c>
      <c r="C81" s="3" t="s">
        <v>168</v>
      </c>
      <c r="D81" s="5" t="s">
        <v>336</v>
      </c>
      <c r="E81" s="3">
        <v>2</v>
      </c>
      <c r="F81" s="6" t="s">
        <v>170</v>
      </c>
      <c r="G81" s="10" t="s">
        <v>171</v>
      </c>
      <c r="H81" s="6" t="s">
        <v>172</v>
      </c>
      <c r="I81" s="7" t="s">
        <v>402</v>
      </c>
      <c r="J81" s="30"/>
      <c r="K81" s="10" t="s">
        <v>173</v>
      </c>
      <c r="L81" s="22" t="s">
        <v>173</v>
      </c>
      <c r="M81" s="24"/>
      <c r="N81" s="23"/>
      <c r="O81" s="24"/>
      <c r="P81" s="23"/>
      <c r="Q81" s="24"/>
      <c r="R81" s="23"/>
      <c r="S81" s="24"/>
      <c r="T81" s="23"/>
      <c r="U81" s="10" t="s">
        <v>182</v>
      </c>
      <c r="V81" s="23"/>
      <c r="W81" s="24"/>
      <c r="X81" s="23"/>
      <c r="Y81" s="65" t="s">
        <v>130</v>
      </c>
      <c r="Z81" s="23"/>
      <c r="AA81" s="25"/>
      <c r="AB81" s="36"/>
      <c r="AC81" s="275"/>
      <c r="AD81" s="276" t="s">
        <v>175</v>
      </c>
      <c r="AE81" s="290"/>
    </row>
    <row r="82" spans="1:31" s="14" customFormat="1" x14ac:dyDescent="0.3">
      <c r="A82" s="45">
        <v>67</v>
      </c>
      <c r="B82" s="4" t="s">
        <v>337</v>
      </c>
      <c r="C82" s="3" t="s">
        <v>210</v>
      </c>
      <c r="D82" s="5" t="s">
        <v>338</v>
      </c>
      <c r="E82" s="3">
        <v>2</v>
      </c>
      <c r="F82" s="6" t="s">
        <v>212</v>
      </c>
      <c r="G82" s="10" t="s">
        <v>171</v>
      </c>
      <c r="H82" s="22" t="s">
        <v>180</v>
      </c>
      <c r="I82" s="7" t="s">
        <v>402</v>
      </c>
      <c r="J82" s="30"/>
      <c r="K82" s="10" t="s">
        <v>213</v>
      </c>
      <c r="L82" s="22" t="s">
        <v>213</v>
      </c>
      <c r="M82" s="24"/>
      <c r="N82" s="23"/>
      <c r="O82" s="10" t="s">
        <v>193</v>
      </c>
      <c r="P82" s="22" t="str">
        <f>'[2]Contract Monitors'!P83</f>
        <v>Allison Valitchka</v>
      </c>
      <c r="Q82" s="10" t="str">
        <f>'[2]Contract Monitors'!Q83</f>
        <v xml:space="preserve">Katrina Fritsch </v>
      </c>
      <c r="R82" s="22"/>
      <c r="S82" s="10"/>
      <c r="T82" s="22" t="s">
        <v>79</v>
      </c>
      <c r="U82" s="10" t="s">
        <v>199</v>
      </c>
      <c r="V82" s="23"/>
      <c r="W82" s="24"/>
      <c r="X82" s="23"/>
      <c r="Y82" s="65" t="s">
        <v>130</v>
      </c>
      <c r="Z82" s="66" t="s">
        <v>130</v>
      </c>
      <c r="AA82" s="7" t="s">
        <v>106</v>
      </c>
      <c r="AB82" s="36"/>
      <c r="AC82" s="275"/>
      <c r="AD82" s="276" t="s">
        <v>175</v>
      </c>
      <c r="AE82" s="290"/>
    </row>
    <row r="83" spans="1:31" s="14" customFormat="1" x14ac:dyDescent="0.3">
      <c r="A83" s="45">
        <v>68</v>
      </c>
      <c r="B83" s="4" t="s">
        <v>339</v>
      </c>
      <c r="C83" s="3" t="s">
        <v>177</v>
      </c>
      <c r="D83" s="5" t="s">
        <v>340</v>
      </c>
      <c r="E83" s="3">
        <v>2</v>
      </c>
      <c r="F83" s="6" t="s">
        <v>179</v>
      </c>
      <c r="G83" s="10" t="s">
        <v>171</v>
      </c>
      <c r="H83" s="22" t="s">
        <v>180</v>
      </c>
      <c r="I83" s="25"/>
      <c r="J83" s="30"/>
      <c r="K83" s="10" t="s">
        <v>181</v>
      </c>
      <c r="L83" s="22" t="s">
        <v>181</v>
      </c>
      <c r="M83" s="24"/>
      <c r="N83" s="23"/>
      <c r="O83" s="10" t="s">
        <v>193</v>
      </c>
      <c r="P83" s="22" t="str">
        <f>'[2]Contract Monitors'!P84</f>
        <v>Allison Valitchka</v>
      </c>
      <c r="Q83" s="10" t="str">
        <f>'[2]Contract Monitors'!Q84</f>
        <v xml:space="preserve">Katrina Fritsch </v>
      </c>
      <c r="R83" s="22"/>
      <c r="S83" s="10"/>
      <c r="T83" s="22" t="s">
        <v>79</v>
      </c>
      <c r="U83" s="10" t="s">
        <v>199</v>
      </c>
      <c r="V83" s="23"/>
      <c r="W83" s="10" t="s">
        <v>200</v>
      </c>
      <c r="X83" s="23"/>
      <c r="Y83" s="65" t="s">
        <v>130</v>
      </c>
      <c r="Z83" s="23"/>
      <c r="AA83" s="25"/>
      <c r="AB83" s="36"/>
      <c r="AC83" s="275"/>
      <c r="AD83" s="276" t="s">
        <v>175</v>
      </c>
      <c r="AE83" s="290"/>
    </row>
    <row r="84" spans="1:31" s="14" customFormat="1" x14ac:dyDescent="0.3">
      <c r="A84" s="45">
        <v>69</v>
      </c>
      <c r="B84" s="4" t="s">
        <v>341</v>
      </c>
      <c r="C84" s="3" t="s">
        <v>177</v>
      </c>
      <c r="D84" s="5" t="s">
        <v>342</v>
      </c>
      <c r="E84" s="3">
        <v>2</v>
      </c>
      <c r="F84" s="6" t="s">
        <v>179</v>
      </c>
      <c r="G84" s="10" t="s">
        <v>171</v>
      </c>
      <c r="H84" s="22" t="s">
        <v>180</v>
      </c>
      <c r="I84" s="7"/>
      <c r="J84" s="30"/>
      <c r="K84" s="10" t="s">
        <v>181</v>
      </c>
      <c r="L84" s="22" t="s">
        <v>181</v>
      </c>
      <c r="M84" s="24"/>
      <c r="N84" s="23"/>
      <c r="O84" s="10"/>
      <c r="P84" s="23"/>
      <c r="Q84" s="24"/>
      <c r="R84" s="23"/>
      <c r="S84" s="24"/>
      <c r="T84" s="23"/>
      <c r="U84" s="7" t="s">
        <v>174</v>
      </c>
      <c r="V84" s="23"/>
      <c r="W84" s="10"/>
      <c r="X84" s="23"/>
      <c r="Y84" s="65" t="s">
        <v>130</v>
      </c>
      <c r="Z84" s="23"/>
      <c r="AA84" s="25"/>
      <c r="AB84" s="36"/>
      <c r="AC84" s="275"/>
      <c r="AD84" s="276" t="s">
        <v>175</v>
      </c>
      <c r="AE84" s="290"/>
    </row>
    <row r="85" spans="1:31" s="14" customFormat="1" x14ac:dyDescent="0.3">
      <c r="A85" s="45">
        <v>472969</v>
      </c>
      <c r="B85" s="4" t="s">
        <v>222</v>
      </c>
      <c r="C85" s="3" t="s">
        <v>210</v>
      </c>
      <c r="D85" s="5" t="s">
        <v>343</v>
      </c>
      <c r="E85" s="3">
        <v>3</v>
      </c>
      <c r="F85" s="6" t="s">
        <v>212</v>
      </c>
      <c r="G85" s="10" t="s">
        <v>171</v>
      </c>
      <c r="H85" s="22" t="s">
        <v>180</v>
      </c>
      <c r="I85" s="25"/>
      <c r="J85" s="30"/>
      <c r="K85" s="10" t="s">
        <v>213</v>
      </c>
      <c r="L85" s="22" t="s">
        <v>213</v>
      </c>
      <c r="M85" s="24"/>
      <c r="N85" s="23"/>
      <c r="O85" s="24"/>
      <c r="P85" s="23"/>
      <c r="Q85" s="24"/>
      <c r="R85" s="23"/>
      <c r="S85" s="24"/>
      <c r="T85" s="23"/>
      <c r="U85" s="10" t="s">
        <v>182</v>
      </c>
      <c r="V85" s="23"/>
      <c r="W85" s="24"/>
      <c r="X85" s="23"/>
      <c r="Y85" s="65" t="s">
        <v>130</v>
      </c>
      <c r="Z85" s="66" t="s">
        <v>130</v>
      </c>
      <c r="AA85" s="25"/>
      <c r="AB85" s="36"/>
      <c r="AC85" s="275"/>
      <c r="AD85" s="276" t="s">
        <v>175</v>
      </c>
      <c r="AE85" s="290"/>
    </row>
    <row r="86" spans="1:31" s="14" customFormat="1" x14ac:dyDescent="0.3">
      <c r="A86" s="45">
        <v>256545</v>
      </c>
      <c r="B86" s="4" t="s">
        <v>222</v>
      </c>
      <c r="C86" s="3" t="s">
        <v>210</v>
      </c>
      <c r="D86" s="5" t="s">
        <v>344</v>
      </c>
      <c r="E86" s="3">
        <v>3</v>
      </c>
      <c r="F86" s="6" t="s">
        <v>212</v>
      </c>
      <c r="G86" s="10" t="s">
        <v>171</v>
      </c>
      <c r="H86" s="22" t="s">
        <v>180</v>
      </c>
      <c r="I86" s="25"/>
      <c r="J86" s="30"/>
      <c r="K86" s="10" t="s">
        <v>213</v>
      </c>
      <c r="L86" s="22" t="s">
        <v>213</v>
      </c>
      <c r="M86" s="24"/>
      <c r="N86" s="23"/>
      <c r="O86" s="10" t="s">
        <v>193</v>
      </c>
      <c r="P86" s="22" t="str">
        <f>'[2]Contract Monitors'!P87</f>
        <v>Allison Valitchka</v>
      </c>
      <c r="Q86" s="10" t="str">
        <f>'[2]Contract Monitors'!Q87</f>
        <v xml:space="preserve">Katrina Fritsch </v>
      </c>
      <c r="R86" s="22"/>
      <c r="S86" s="10" t="str">
        <f>'[2]Contract Monitors'!S87</f>
        <v>Kaila Baer</v>
      </c>
      <c r="T86" s="22" t="s">
        <v>79</v>
      </c>
      <c r="U86" s="10" t="s">
        <v>199</v>
      </c>
      <c r="V86" s="23"/>
      <c r="W86" s="24"/>
      <c r="X86" s="23"/>
      <c r="Y86" s="65" t="s">
        <v>130</v>
      </c>
      <c r="Z86" s="66" t="s">
        <v>130</v>
      </c>
      <c r="AA86" s="25"/>
      <c r="AB86" s="36"/>
      <c r="AC86" s="275"/>
      <c r="AD86" s="276" t="s">
        <v>175</v>
      </c>
      <c r="AE86" s="290"/>
    </row>
    <row r="87" spans="1:31" s="14" customFormat="1" x14ac:dyDescent="0.3">
      <c r="A87" s="45">
        <v>70</v>
      </c>
      <c r="B87" s="4" t="s">
        <v>283</v>
      </c>
      <c r="C87" s="3" t="s">
        <v>177</v>
      </c>
      <c r="D87" s="5" t="s">
        <v>345</v>
      </c>
      <c r="E87" s="3">
        <v>3</v>
      </c>
      <c r="F87" s="6" t="s">
        <v>179</v>
      </c>
      <c r="G87" s="10" t="s">
        <v>171</v>
      </c>
      <c r="H87" s="22" t="s">
        <v>180</v>
      </c>
      <c r="I87" s="25"/>
      <c r="J87" s="31" t="s">
        <v>198</v>
      </c>
      <c r="K87" s="10" t="s">
        <v>181</v>
      </c>
      <c r="L87" s="22" t="s">
        <v>181</v>
      </c>
      <c r="M87" s="24"/>
      <c r="N87" s="23"/>
      <c r="O87" s="10" t="s">
        <v>193</v>
      </c>
      <c r="P87" s="22" t="str">
        <f>'[2]Contract Monitors'!P88</f>
        <v>Allison Valitchka</v>
      </c>
      <c r="Q87" s="10" t="str">
        <f>'[2]Contract Monitors'!Q88</f>
        <v xml:space="preserve">Katrina Fritsch </v>
      </c>
      <c r="R87" s="22"/>
      <c r="S87" s="10"/>
      <c r="T87" s="22" t="s">
        <v>79</v>
      </c>
      <c r="U87" s="10" t="s">
        <v>199</v>
      </c>
      <c r="V87" s="23"/>
      <c r="W87" s="24"/>
      <c r="X87" s="23"/>
      <c r="Y87" s="65" t="s">
        <v>130</v>
      </c>
      <c r="Z87" s="23"/>
      <c r="AA87" s="7" t="s">
        <v>106</v>
      </c>
      <c r="AB87" s="36"/>
      <c r="AC87" s="275"/>
      <c r="AD87" s="276" t="s">
        <v>175</v>
      </c>
      <c r="AE87" s="290"/>
    </row>
    <row r="88" spans="1:31" s="14" customFormat="1" x14ac:dyDescent="0.3">
      <c r="A88" s="46">
        <v>71</v>
      </c>
      <c r="B88" s="11" t="s">
        <v>346</v>
      </c>
      <c r="C88" s="8" t="s">
        <v>25</v>
      </c>
      <c r="D88" s="12" t="s">
        <v>347</v>
      </c>
      <c r="E88" s="8">
        <v>3</v>
      </c>
      <c r="F88" s="6" t="s">
        <v>185</v>
      </c>
      <c r="G88" s="10" t="s">
        <v>171</v>
      </c>
      <c r="H88" s="6" t="s">
        <v>40</v>
      </c>
      <c r="I88" s="7" t="s">
        <v>402</v>
      </c>
      <c r="J88" s="30"/>
      <c r="K88" s="10" t="s">
        <v>186</v>
      </c>
      <c r="L88" s="22" t="s">
        <v>186</v>
      </c>
      <c r="M88" s="24"/>
      <c r="N88" s="23"/>
      <c r="O88" s="10" t="s">
        <v>193</v>
      </c>
      <c r="P88" s="22" t="str">
        <f>'[2]Contract Monitors'!P89</f>
        <v>Allison Valitchka</v>
      </c>
      <c r="Q88" s="10" t="str">
        <f>'[2]Contract Monitors'!Q89</f>
        <v xml:space="preserve">Katrina Fritsch </v>
      </c>
      <c r="R88" s="22"/>
      <c r="S88" s="10"/>
      <c r="T88" s="22" t="s">
        <v>79</v>
      </c>
      <c r="U88" s="10" t="s">
        <v>199</v>
      </c>
      <c r="V88" s="23"/>
      <c r="W88" s="24"/>
      <c r="X88" s="22" t="s">
        <v>115</v>
      </c>
      <c r="Y88" s="65" t="s">
        <v>130</v>
      </c>
      <c r="Z88" s="23"/>
      <c r="AA88" s="25"/>
      <c r="AB88" s="36"/>
      <c r="AC88" s="275"/>
      <c r="AD88" s="276" t="s">
        <v>175</v>
      </c>
      <c r="AE88" s="290"/>
    </row>
    <row r="89" spans="1:31" s="9" customFormat="1" ht="26.4" customHeight="1" x14ac:dyDescent="0.35">
      <c r="A89" s="362" t="s">
        <v>440</v>
      </c>
      <c r="B89" s="363"/>
      <c r="C89" s="363"/>
      <c r="D89" s="363"/>
      <c r="E89" s="363"/>
      <c r="F89" s="363"/>
      <c r="G89" s="363"/>
      <c r="H89" s="363"/>
      <c r="I89" s="363"/>
      <c r="J89" s="363"/>
      <c r="K89" s="363"/>
      <c r="L89" s="363"/>
      <c r="M89" s="363"/>
      <c r="N89" s="363"/>
      <c r="O89" s="363"/>
      <c r="P89" s="363"/>
      <c r="Q89" s="363"/>
      <c r="R89" s="363"/>
      <c r="S89" s="363"/>
      <c r="T89" s="363"/>
      <c r="U89" s="363"/>
      <c r="V89" s="363"/>
      <c r="W89" s="363"/>
      <c r="X89" s="363"/>
      <c r="Y89" s="363"/>
      <c r="Z89" s="363"/>
      <c r="AA89" s="363"/>
      <c r="AB89" s="363"/>
      <c r="AC89" s="363"/>
      <c r="AD89" s="363"/>
      <c r="AE89" s="364"/>
    </row>
    <row r="90" spans="1:31" s="9" customFormat="1" x14ac:dyDescent="0.3">
      <c r="A90" s="48">
        <v>10100100</v>
      </c>
      <c r="B90" s="4" t="s">
        <v>348</v>
      </c>
      <c r="C90" s="3" t="s">
        <v>25</v>
      </c>
      <c r="D90" s="5" t="s">
        <v>349</v>
      </c>
      <c r="E90" s="5"/>
      <c r="F90" s="6" t="s">
        <v>350</v>
      </c>
      <c r="G90" s="10" t="s">
        <v>171</v>
      </c>
      <c r="H90" s="21"/>
      <c r="I90" s="25"/>
      <c r="J90" s="21"/>
      <c r="K90" s="10" t="s">
        <v>186</v>
      </c>
      <c r="L90" s="22" t="s">
        <v>186</v>
      </c>
      <c r="M90" s="24"/>
      <c r="N90" s="23"/>
      <c r="O90" s="24"/>
      <c r="P90" s="23"/>
      <c r="Q90" s="24"/>
      <c r="R90" s="23"/>
      <c r="S90" s="24"/>
      <c r="T90" s="23"/>
      <c r="U90" s="314" t="s">
        <v>473</v>
      </c>
      <c r="V90" s="22" t="s">
        <v>278</v>
      </c>
      <c r="W90" s="25"/>
      <c r="X90" s="21"/>
      <c r="Y90" s="65" t="s">
        <v>130</v>
      </c>
      <c r="Z90" s="23"/>
      <c r="AA90" s="7" t="s">
        <v>106</v>
      </c>
      <c r="AB90" s="21"/>
      <c r="AC90" s="25"/>
      <c r="AD90" s="276" t="s">
        <v>175</v>
      </c>
      <c r="AE90" s="289"/>
    </row>
    <row r="91" spans="1:31" s="9" customFormat="1" x14ac:dyDescent="0.3">
      <c r="A91" s="48">
        <v>10100700</v>
      </c>
      <c r="B91" s="4" t="s">
        <v>348</v>
      </c>
      <c r="C91" s="3" t="s">
        <v>25</v>
      </c>
      <c r="D91" s="5" t="s">
        <v>351</v>
      </c>
      <c r="E91" s="5"/>
      <c r="F91" s="6" t="s">
        <v>350</v>
      </c>
      <c r="G91" s="10" t="s">
        <v>171</v>
      </c>
      <c r="H91" s="21"/>
      <c r="I91" s="25"/>
      <c r="J91" s="30"/>
      <c r="K91" s="10" t="s">
        <v>186</v>
      </c>
      <c r="L91" s="22" t="s">
        <v>186</v>
      </c>
      <c r="M91" s="24"/>
      <c r="N91" s="23"/>
      <c r="O91" s="7"/>
      <c r="P91" s="6"/>
      <c r="Q91" s="7"/>
      <c r="R91" s="6"/>
      <c r="S91" s="7"/>
      <c r="T91" s="23"/>
      <c r="U91" s="10" t="s">
        <v>199</v>
      </c>
      <c r="V91" s="22" t="s">
        <v>278</v>
      </c>
      <c r="W91" s="25"/>
      <c r="X91" s="21"/>
      <c r="Y91" s="65" t="s">
        <v>130</v>
      </c>
      <c r="Z91" s="23"/>
      <c r="AA91" s="7" t="s">
        <v>106</v>
      </c>
      <c r="AB91" s="21"/>
      <c r="AC91" s="25"/>
      <c r="AD91" s="276" t="s">
        <v>175</v>
      </c>
      <c r="AE91" s="289"/>
    </row>
    <row r="92" spans="1:31" s="9" customFormat="1" ht="39" customHeight="1" x14ac:dyDescent="0.3">
      <c r="A92" s="47">
        <v>10100200</v>
      </c>
      <c r="B92" s="11" t="s">
        <v>348</v>
      </c>
      <c r="C92" s="8" t="s">
        <v>189</v>
      </c>
      <c r="D92" s="12" t="s">
        <v>352</v>
      </c>
      <c r="E92" s="12"/>
      <c r="F92" s="6" t="s">
        <v>350</v>
      </c>
      <c r="G92" s="10" t="s">
        <v>171</v>
      </c>
      <c r="H92" s="21"/>
      <c r="I92" s="25"/>
      <c r="J92" s="30"/>
      <c r="K92" s="10" t="s">
        <v>192</v>
      </c>
      <c r="L92" s="22" t="s">
        <v>192</v>
      </c>
      <c r="M92" s="24"/>
      <c r="N92" s="23"/>
      <c r="O92" s="24"/>
      <c r="P92" s="23"/>
      <c r="Q92" s="24"/>
      <c r="R92" s="23"/>
      <c r="S92" s="24"/>
      <c r="T92" s="35" t="s">
        <v>353</v>
      </c>
      <c r="U92" s="313" t="s">
        <v>182</v>
      </c>
      <c r="V92" s="22" t="s">
        <v>278</v>
      </c>
      <c r="W92" s="25"/>
      <c r="X92" s="21"/>
      <c r="Y92" s="65" t="s">
        <v>130</v>
      </c>
      <c r="Z92" s="23"/>
      <c r="AA92" s="7" t="s">
        <v>106</v>
      </c>
      <c r="AB92" s="21"/>
      <c r="AC92" s="25"/>
      <c r="AD92" s="276" t="s">
        <v>175</v>
      </c>
      <c r="AE92" s="289"/>
    </row>
    <row r="93" spans="1:31" s="9" customFormat="1" x14ac:dyDescent="0.3">
      <c r="A93" s="48">
        <v>10100300</v>
      </c>
      <c r="B93" s="4" t="s">
        <v>348</v>
      </c>
      <c r="C93" s="3" t="s">
        <v>25</v>
      </c>
      <c r="D93" s="5" t="s">
        <v>354</v>
      </c>
      <c r="E93" s="5"/>
      <c r="F93" s="6" t="s">
        <v>350</v>
      </c>
      <c r="G93" s="10" t="s">
        <v>171</v>
      </c>
      <c r="H93" s="21"/>
      <c r="I93" s="25"/>
      <c r="J93" s="30"/>
      <c r="K93" s="10" t="s">
        <v>186</v>
      </c>
      <c r="L93" s="22" t="s">
        <v>186</v>
      </c>
      <c r="M93" s="24"/>
      <c r="N93" s="23"/>
      <c r="O93" s="24"/>
      <c r="P93" s="23"/>
      <c r="Q93" s="24"/>
      <c r="R93" s="23"/>
      <c r="S93" s="24"/>
      <c r="T93" s="23"/>
      <c r="U93" s="313" t="s">
        <v>199</v>
      </c>
      <c r="V93" s="22" t="s">
        <v>278</v>
      </c>
      <c r="W93" s="25"/>
      <c r="X93" s="21"/>
      <c r="Y93" s="65" t="s">
        <v>130</v>
      </c>
      <c r="Z93" s="23"/>
      <c r="AA93" s="7" t="s">
        <v>106</v>
      </c>
      <c r="AB93" s="21"/>
      <c r="AC93" s="25"/>
      <c r="AD93" s="276" t="s">
        <v>175</v>
      </c>
      <c r="AE93" s="289"/>
    </row>
    <row r="94" spans="1:31" s="9" customFormat="1" x14ac:dyDescent="0.3">
      <c r="A94" s="48">
        <v>10100400</v>
      </c>
      <c r="B94" s="4" t="s">
        <v>348</v>
      </c>
      <c r="C94" s="3" t="s">
        <v>25</v>
      </c>
      <c r="D94" s="5" t="s">
        <v>355</v>
      </c>
      <c r="E94" s="5"/>
      <c r="F94" s="6" t="s">
        <v>350</v>
      </c>
      <c r="G94" s="10" t="s">
        <v>171</v>
      </c>
      <c r="H94" s="21"/>
      <c r="I94" s="25"/>
      <c r="J94" s="30"/>
      <c r="K94" s="10" t="s">
        <v>186</v>
      </c>
      <c r="L94" s="22" t="s">
        <v>186</v>
      </c>
      <c r="M94" s="24"/>
      <c r="N94" s="23"/>
      <c r="O94" s="24"/>
      <c r="P94" s="23"/>
      <c r="Q94" s="24"/>
      <c r="R94" s="23"/>
      <c r="S94" s="24"/>
      <c r="T94" s="23"/>
      <c r="U94" s="313" t="s">
        <v>182</v>
      </c>
      <c r="V94" s="22" t="s">
        <v>278</v>
      </c>
      <c r="W94" s="25"/>
      <c r="X94" s="21"/>
      <c r="Y94" s="65" t="s">
        <v>130</v>
      </c>
      <c r="Z94" s="23"/>
      <c r="AA94" s="7" t="s">
        <v>106</v>
      </c>
      <c r="AB94" s="21"/>
      <c r="AC94" s="25"/>
      <c r="AD94" s="276" t="s">
        <v>175</v>
      </c>
      <c r="AE94" s="289"/>
    </row>
    <row r="95" spans="1:31" s="9" customFormat="1" ht="48.6" x14ac:dyDescent="0.3">
      <c r="A95" s="47">
        <v>10100500</v>
      </c>
      <c r="B95" s="11" t="s">
        <v>348</v>
      </c>
      <c r="C95" s="8" t="s">
        <v>177</v>
      </c>
      <c r="D95" s="12" t="s">
        <v>356</v>
      </c>
      <c r="E95" s="12"/>
      <c r="F95" s="6" t="s">
        <v>350</v>
      </c>
      <c r="G95" s="10" t="s">
        <v>171</v>
      </c>
      <c r="H95" s="21"/>
      <c r="I95" s="25"/>
      <c r="J95" s="30"/>
      <c r="K95" s="10" t="s">
        <v>181</v>
      </c>
      <c r="L95" s="22" t="s">
        <v>181</v>
      </c>
      <c r="M95" s="24"/>
      <c r="N95" s="23"/>
      <c r="O95" s="10" t="str">
        <f>'[2]Contract Monitors'!O99</f>
        <v>Lana Schocko (Tribal Nations Office);
Seung Heon (Sean) Rhee (WIC GS)</v>
      </c>
      <c r="P95" s="22" t="str">
        <f>'[2]Contract Monitors'!P99</f>
        <v>Lana Schocko (Tribal Nations Office);
Seung Heon (Sean) Rhee (WIC GS)</v>
      </c>
      <c r="Q95" s="10"/>
      <c r="R95" s="6"/>
      <c r="S95" s="7"/>
      <c r="T95" s="23"/>
      <c r="U95" s="313" t="s">
        <v>473</v>
      </c>
      <c r="V95" s="22" t="s">
        <v>278</v>
      </c>
      <c r="W95" s="10" t="s">
        <v>187</v>
      </c>
      <c r="X95" s="6"/>
      <c r="Y95" s="65" t="s">
        <v>130</v>
      </c>
      <c r="Z95" s="23"/>
      <c r="AA95" s="7" t="s">
        <v>106</v>
      </c>
      <c r="AB95" s="21"/>
      <c r="AC95" s="25"/>
      <c r="AD95" s="276" t="s">
        <v>175</v>
      </c>
      <c r="AE95" s="289"/>
    </row>
    <row r="96" spans="1:31" s="9" customFormat="1" ht="48.6" x14ac:dyDescent="0.3">
      <c r="A96" s="47">
        <v>10100600</v>
      </c>
      <c r="B96" s="11" t="s">
        <v>348</v>
      </c>
      <c r="C96" s="8" t="s">
        <v>177</v>
      </c>
      <c r="D96" s="12" t="s">
        <v>357</v>
      </c>
      <c r="E96" s="12"/>
      <c r="F96" s="6" t="s">
        <v>350</v>
      </c>
      <c r="G96" s="10" t="s">
        <v>171</v>
      </c>
      <c r="H96" s="21"/>
      <c r="I96" s="25"/>
      <c r="J96" s="30"/>
      <c r="K96" s="10" t="s">
        <v>181</v>
      </c>
      <c r="L96" s="22" t="s">
        <v>181</v>
      </c>
      <c r="M96" s="24"/>
      <c r="N96" s="23"/>
      <c r="O96" s="10" t="str">
        <f>'[2]Contract Monitors'!O100</f>
        <v>Lana Schocko (Tribal Nations Office);
Seung Heon (Sean) Rhee (WIC GS)</v>
      </c>
      <c r="P96" s="22" t="str">
        <f>'[2]Contract Monitors'!P100</f>
        <v>Lana Schocko (Tribal Nations Office);
Seung Heon (Sean) Rhee (WIC GS)</v>
      </c>
      <c r="Q96" s="10" t="str">
        <f>'[2]Contract Monitors'!Q100</f>
        <v>Lana Schocko (Tribal Nations Office);
Seung Heon (Sean) Rhee (WIC GS)</v>
      </c>
      <c r="R96" s="6"/>
      <c r="S96" s="7"/>
      <c r="T96" s="23"/>
      <c r="U96" s="313" t="s">
        <v>182</v>
      </c>
      <c r="V96" s="22" t="s">
        <v>278</v>
      </c>
      <c r="W96" s="25"/>
      <c r="X96" s="21"/>
      <c r="Y96" s="65" t="s">
        <v>130</v>
      </c>
      <c r="Z96" s="23"/>
      <c r="AA96" s="7" t="s">
        <v>106</v>
      </c>
      <c r="AB96" s="21"/>
      <c r="AC96" s="25"/>
      <c r="AD96" s="276" t="s">
        <v>175</v>
      </c>
      <c r="AE96" s="289"/>
    </row>
    <row r="97" spans="1:31" s="9" customFormat="1" x14ac:dyDescent="0.3">
      <c r="A97" s="48">
        <v>10100800</v>
      </c>
      <c r="B97" s="4" t="s">
        <v>348</v>
      </c>
      <c r="C97" s="3" t="s">
        <v>25</v>
      </c>
      <c r="D97" s="5" t="s">
        <v>358</v>
      </c>
      <c r="E97" s="5"/>
      <c r="F97" s="6" t="s">
        <v>350</v>
      </c>
      <c r="G97" s="10" t="s">
        <v>171</v>
      </c>
      <c r="H97" s="21"/>
      <c r="I97" s="25"/>
      <c r="J97" s="30"/>
      <c r="K97" s="10" t="s">
        <v>186</v>
      </c>
      <c r="L97" s="22" t="s">
        <v>186</v>
      </c>
      <c r="M97" s="24"/>
      <c r="N97" s="23"/>
      <c r="O97" s="24"/>
      <c r="P97" s="23"/>
      <c r="Q97" s="24"/>
      <c r="R97" s="23"/>
      <c r="S97" s="24"/>
      <c r="T97" s="23"/>
      <c r="U97" s="313" t="s">
        <v>199</v>
      </c>
      <c r="V97" s="22" t="s">
        <v>278</v>
      </c>
      <c r="W97" s="25"/>
      <c r="X97" s="21"/>
      <c r="Y97" s="65" t="s">
        <v>130</v>
      </c>
      <c r="Z97" s="23"/>
      <c r="AA97" s="7" t="s">
        <v>106</v>
      </c>
      <c r="AB97" s="21"/>
      <c r="AC97" s="25"/>
      <c r="AD97" s="276" t="s">
        <v>175</v>
      </c>
      <c r="AE97" s="289"/>
    </row>
    <row r="98" spans="1:31" s="9" customFormat="1" x14ac:dyDescent="0.3">
      <c r="A98" s="48">
        <v>10100900</v>
      </c>
      <c r="B98" s="4" t="s">
        <v>348</v>
      </c>
      <c r="C98" s="3" t="s">
        <v>25</v>
      </c>
      <c r="D98" s="5" t="s">
        <v>359</v>
      </c>
      <c r="E98" s="5"/>
      <c r="F98" s="6" t="s">
        <v>350</v>
      </c>
      <c r="G98" s="10" t="s">
        <v>171</v>
      </c>
      <c r="H98" s="21"/>
      <c r="I98" s="25"/>
      <c r="J98" s="30"/>
      <c r="K98" s="10" t="s">
        <v>186</v>
      </c>
      <c r="L98" s="22" t="s">
        <v>186</v>
      </c>
      <c r="M98" s="24"/>
      <c r="N98" s="23"/>
      <c r="O98" s="24"/>
      <c r="P98" s="23"/>
      <c r="Q98" s="24"/>
      <c r="R98" s="23"/>
      <c r="S98" s="24"/>
      <c r="T98" s="23"/>
      <c r="U98" s="313" t="s">
        <v>199</v>
      </c>
      <c r="V98" s="22" t="s">
        <v>278</v>
      </c>
      <c r="W98" s="25"/>
      <c r="X98" s="21"/>
      <c r="Y98" s="65" t="s">
        <v>130</v>
      </c>
      <c r="Z98" s="23"/>
      <c r="AA98" s="7" t="s">
        <v>106</v>
      </c>
      <c r="AB98" s="21"/>
      <c r="AC98" s="25"/>
      <c r="AD98" s="276" t="s">
        <v>175</v>
      </c>
      <c r="AE98" s="289"/>
    </row>
    <row r="99" spans="1:31" s="9" customFormat="1" x14ac:dyDescent="0.3">
      <c r="A99" s="48">
        <v>10101000</v>
      </c>
      <c r="B99" s="4" t="s">
        <v>348</v>
      </c>
      <c r="C99" s="3" t="s">
        <v>189</v>
      </c>
      <c r="D99" s="5" t="s">
        <v>360</v>
      </c>
      <c r="E99" s="5"/>
      <c r="F99" s="6" t="s">
        <v>350</v>
      </c>
      <c r="G99" s="10" t="s">
        <v>171</v>
      </c>
      <c r="H99" s="21"/>
      <c r="I99" s="25"/>
      <c r="J99" s="30"/>
      <c r="K99" s="10" t="s">
        <v>192</v>
      </c>
      <c r="L99" s="22" t="s">
        <v>192</v>
      </c>
      <c r="M99" s="24"/>
      <c r="N99" s="23"/>
      <c r="O99" s="24"/>
      <c r="P99" s="23"/>
      <c r="Q99" s="24"/>
      <c r="R99" s="23"/>
      <c r="S99" s="24"/>
      <c r="T99" s="23"/>
      <c r="U99" s="313" t="s">
        <v>199</v>
      </c>
      <c r="V99" s="22" t="s">
        <v>278</v>
      </c>
      <c r="W99" s="25"/>
      <c r="X99" s="6"/>
      <c r="Y99" s="65" t="s">
        <v>130</v>
      </c>
      <c r="Z99" s="23"/>
      <c r="AA99" s="7" t="s">
        <v>106</v>
      </c>
      <c r="AB99" s="21"/>
      <c r="AC99" s="25"/>
      <c r="AD99" s="276" t="s">
        <v>175</v>
      </c>
      <c r="AE99" s="289"/>
    </row>
    <row r="100" spans="1:31" s="9" customFormat="1" x14ac:dyDescent="0.3">
      <c r="A100" s="48">
        <v>10101100</v>
      </c>
      <c r="B100" s="4" t="s">
        <v>348</v>
      </c>
      <c r="C100" s="3" t="s">
        <v>177</v>
      </c>
      <c r="D100" s="5" t="s">
        <v>361</v>
      </c>
      <c r="E100" s="5"/>
      <c r="F100" s="6" t="s">
        <v>350</v>
      </c>
      <c r="G100" s="10" t="s">
        <v>171</v>
      </c>
      <c r="H100" s="21"/>
      <c r="I100" s="25"/>
      <c r="J100" s="30"/>
      <c r="K100" s="10" t="s">
        <v>181</v>
      </c>
      <c r="L100" s="22" t="s">
        <v>181</v>
      </c>
      <c r="M100" s="24"/>
      <c r="N100" s="23"/>
      <c r="O100" s="24"/>
      <c r="P100" s="23"/>
      <c r="Q100" s="24"/>
      <c r="R100" s="23"/>
      <c r="S100" s="24"/>
      <c r="T100" s="23"/>
      <c r="U100" s="313" t="s">
        <v>182</v>
      </c>
      <c r="V100" s="22" t="s">
        <v>278</v>
      </c>
      <c r="W100" s="25"/>
      <c r="X100" s="21"/>
      <c r="Y100" s="65" t="s">
        <v>130</v>
      </c>
      <c r="Z100" s="23"/>
      <c r="AA100" s="7" t="s">
        <v>106</v>
      </c>
      <c r="AB100" s="21"/>
      <c r="AC100" s="25"/>
      <c r="AD100" s="276" t="s">
        <v>175</v>
      </c>
      <c r="AE100" s="289"/>
    </row>
    <row r="101" spans="1:31" s="9" customFormat="1" ht="57" customHeight="1" thickBot="1" x14ac:dyDescent="0.35">
      <c r="A101" s="49">
        <v>10101200</v>
      </c>
      <c r="B101" s="50" t="s">
        <v>348</v>
      </c>
      <c r="C101" s="50"/>
      <c r="D101" s="51" t="s">
        <v>362</v>
      </c>
      <c r="E101" s="51"/>
      <c r="F101" s="52"/>
      <c r="G101" s="55" t="s">
        <v>171</v>
      </c>
      <c r="H101" s="53"/>
      <c r="I101" s="54"/>
      <c r="J101" s="52"/>
      <c r="K101" s="55" t="s">
        <v>186</v>
      </c>
      <c r="L101" s="56" t="s">
        <v>186</v>
      </c>
      <c r="M101" s="57" t="s">
        <v>467</v>
      </c>
      <c r="N101" s="57" t="s">
        <v>467</v>
      </c>
      <c r="O101" s="55" t="str">
        <f>'[2]Contract Monitors'!O105</f>
        <v>Lana Schocko (Tribal Nations Office);
Seung Heon (Sean) Rhee (WIC GS)</v>
      </c>
      <c r="P101" s="56" t="str">
        <f>'[2]Contract Monitors'!P105</f>
        <v>Lana Schocko (Tribal Nations Office);
Seung Heon (Sean) Rhee (WIC GS)</v>
      </c>
      <c r="Q101" s="55" t="str">
        <f>'[2]Contract Monitors'!Q105</f>
        <v>Lana Schocko (Tribal Nations Office);
Seung Heon (Sean) Rhee (WIC GS)</v>
      </c>
      <c r="R101" s="58"/>
      <c r="S101" s="59"/>
      <c r="T101" s="56" t="s">
        <v>353</v>
      </c>
      <c r="U101" s="55"/>
      <c r="V101" s="56" t="s">
        <v>278</v>
      </c>
      <c r="W101" s="60"/>
      <c r="X101" s="52"/>
      <c r="Y101" s="292"/>
      <c r="Z101" s="53"/>
      <c r="AA101" s="54"/>
      <c r="AB101" s="52"/>
      <c r="AC101" s="60"/>
      <c r="AD101" s="293" t="s">
        <v>175</v>
      </c>
      <c r="AE101" s="294"/>
    </row>
    <row r="102" spans="1:31" x14ac:dyDescent="0.3">
      <c r="A102" s="68"/>
      <c r="B102" s="68"/>
      <c r="C102" s="68"/>
      <c r="D102" s="68"/>
      <c r="E102" s="68"/>
      <c r="AD102" s="38"/>
    </row>
    <row r="103" spans="1:31" x14ac:dyDescent="0.3">
      <c r="A103" s="68"/>
      <c r="B103" s="68"/>
      <c r="C103" s="68"/>
      <c r="D103" s="68"/>
      <c r="E103" s="68"/>
      <c r="AD103" s="38"/>
    </row>
    <row r="104" spans="1:31" x14ac:dyDescent="0.3">
      <c r="A104" s="68"/>
      <c r="B104" s="68"/>
      <c r="C104" s="68"/>
      <c r="D104" s="68"/>
      <c r="E104" s="68"/>
      <c r="AD104" s="38"/>
    </row>
    <row r="105" spans="1:31" x14ac:dyDescent="0.3">
      <c r="A105" s="68"/>
      <c r="B105" s="68"/>
      <c r="C105" s="68"/>
      <c r="D105" s="68"/>
      <c r="E105" s="68"/>
      <c r="AD105" s="38"/>
    </row>
    <row r="106" spans="1:31" x14ac:dyDescent="0.3">
      <c r="A106" s="68"/>
      <c r="B106" s="68"/>
      <c r="C106" s="68"/>
      <c r="D106" s="68"/>
      <c r="E106" s="68"/>
      <c r="AD106" s="38"/>
    </row>
    <row r="107" spans="1:31" x14ac:dyDescent="0.3">
      <c r="A107" s="68"/>
      <c r="B107" s="68"/>
      <c r="C107" s="68"/>
      <c r="D107" s="68"/>
      <c r="E107" s="68"/>
      <c r="AD107" s="38"/>
    </row>
    <row r="108" spans="1:31" x14ac:dyDescent="0.3">
      <c r="A108" s="68"/>
      <c r="B108" s="68"/>
      <c r="C108" s="68"/>
      <c r="D108" s="68"/>
      <c r="E108" s="68"/>
      <c r="AD108" s="38"/>
    </row>
    <row r="109" spans="1:31" x14ac:dyDescent="0.3">
      <c r="AD109" s="38"/>
    </row>
    <row r="110" spans="1:31" x14ac:dyDescent="0.3">
      <c r="AD110" s="38"/>
    </row>
    <row r="111" spans="1:31" x14ac:dyDescent="0.3">
      <c r="AD111" s="38"/>
    </row>
    <row r="112" spans="1:31" x14ac:dyDescent="0.3">
      <c r="AD112" s="38"/>
    </row>
    <row r="113" spans="30:30" x14ac:dyDescent="0.3">
      <c r="AD113" s="38"/>
    </row>
    <row r="114" spans="30:30" x14ac:dyDescent="0.3">
      <c r="AD114" s="38"/>
    </row>
    <row r="115" spans="30:30" x14ac:dyDescent="0.3">
      <c r="AD115" s="38"/>
    </row>
    <row r="116" spans="30:30" x14ac:dyDescent="0.3">
      <c r="AD116" s="38"/>
    </row>
    <row r="117" spans="30:30" x14ac:dyDescent="0.3">
      <c r="AD117" s="38"/>
    </row>
    <row r="118" spans="30:30" x14ac:dyDescent="0.3">
      <c r="AD118" s="38"/>
    </row>
    <row r="119" spans="30:30" x14ac:dyDescent="0.3">
      <c r="AD119" s="38"/>
    </row>
    <row r="120" spans="30:30" x14ac:dyDescent="0.3">
      <c r="AD120" s="38"/>
    </row>
    <row r="121" spans="30:30" x14ac:dyDescent="0.3">
      <c r="AD121" s="38"/>
    </row>
    <row r="122" spans="30:30" x14ac:dyDescent="0.3">
      <c r="AD122" s="38"/>
    </row>
    <row r="123" spans="30:30" x14ac:dyDescent="0.3">
      <c r="AD123" s="38"/>
    </row>
    <row r="124" spans="30:30" x14ac:dyDescent="0.3">
      <c r="AD124" s="38"/>
    </row>
    <row r="125" spans="30:30" x14ac:dyDescent="0.3">
      <c r="AD125" s="38"/>
    </row>
    <row r="126" spans="30:30" x14ac:dyDescent="0.3">
      <c r="AD126" s="38"/>
    </row>
    <row r="127" spans="30:30" x14ac:dyDescent="0.3">
      <c r="AD127" s="38"/>
    </row>
    <row r="128" spans="30:30" x14ac:dyDescent="0.3">
      <c r="AD128" s="38"/>
    </row>
    <row r="129" spans="30:30" x14ac:dyDescent="0.3">
      <c r="AD129" s="38"/>
    </row>
    <row r="130" spans="30:30" x14ac:dyDescent="0.3">
      <c r="AD130" s="38"/>
    </row>
    <row r="131" spans="30:30" x14ac:dyDescent="0.3">
      <c r="AD131" s="38"/>
    </row>
    <row r="132" spans="30:30" x14ac:dyDescent="0.3">
      <c r="AD132" s="38"/>
    </row>
    <row r="133" spans="30:30" x14ac:dyDescent="0.3">
      <c r="AD133" s="38"/>
    </row>
    <row r="134" spans="30:30" x14ac:dyDescent="0.3">
      <c r="AD134" s="38"/>
    </row>
    <row r="135" spans="30:30" x14ac:dyDescent="0.3">
      <c r="AD135" s="38"/>
    </row>
    <row r="136" spans="30:30" x14ac:dyDescent="0.3">
      <c r="AD136" s="38"/>
    </row>
    <row r="137" spans="30:30" x14ac:dyDescent="0.3">
      <c r="AD137" s="38"/>
    </row>
    <row r="138" spans="30:30" x14ac:dyDescent="0.3">
      <c r="AD138" s="38"/>
    </row>
    <row r="139" spans="30:30" x14ac:dyDescent="0.3">
      <c r="AD139" s="38"/>
    </row>
    <row r="140" spans="30:30" x14ac:dyDescent="0.3">
      <c r="AD140" s="38"/>
    </row>
    <row r="141" spans="30:30" x14ac:dyDescent="0.3">
      <c r="AD141" s="38"/>
    </row>
    <row r="142" spans="30:30" x14ac:dyDescent="0.3">
      <c r="AD142" s="38"/>
    </row>
    <row r="143" spans="30:30" x14ac:dyDescent="0.3">
      <c r="AD143" s="38"/>
    </row>
    <row r="144" spans="30:30" x14ac:dyDescent="0.3">
      <c r="AD144" s="38"/>
    </row>
    <row r="145" spans="30:30" x14ac:dyDescent="0.3">
      <c r="AD145" s="38"/>
    </row>
    <row r="146" spans="30:30" x14ac:dyDescent="0.3">
      <c r="AD146" s="38"/>
    </row>
    <row r="147" spans="30:30" x14ac:dyDescent="0.3">
      <c r="AD147" s="38"/>
    </row>
    <row r="148" spans="30:30" x14ac:dyDescent="0.3">
      <c r="AD148" s="38"/>
    </row>
    <row r="149" spans="30:30" x14ac:dyDescent="0.3">
      <c r="AD149" s="38"/>
    </row>
    <row r="150" spans="30:30" x14ac:dyDescent="0.3">
      <c r="AD150" s="38"/>
    </row>
    <row r="151" spans="30:30" x14ac:dyDescent="0.3">
      <c r="AD151" s="38"/>
    </row>
    <row r="152" spans="30:30" x14ac:dyDescent="0.3">
      <c r="AD152" s="38"/>
    </row>
    <row r="153" spans="30:30" x14ac:dyDescent="0.3">
      <c r="AD153" s="38"/>
    </row>
    <row r="154" spans="30:30" x14ac:dyDescent="0.3">
      <c r="AD154" s="38"/>
    </row>
    <row r="155" spans="30:30" x14ac:dyDescent="0.3">
      <c r="AD155" s="38"/>
    </row>
    <row r="156" spans="30:30" x14ac:dyDescent="0.3">
      <c r="AD156" s="38"/>
    </row>
    <row r="157" spans="30:30" x14ac:dyDescent="0.3">
      <c r="AD157" s="38"/>
    </row>
    <row r="158" spans="30:30" x14ac:dyDescent="0.3">
      <c r="AD158" s="38"/>
    </row>
    <row r="159" spans="30:30" x14ac:dyDescent="0.3">
      <c r="AD159" s="38"/>
    </row>
    <row r="160" spans="30:30" x14ac:dyDescent="0.3">
      <c r="AD160" s="38"/>
    </row>
    <row r="161" spans="30:30" x14ac:dyDescent="0.3">
      <c r="AD161" s="38"/>
    </row>
    <row r="162" spans="30:30" x14ac:dyDescent="0.3">
      <c r="AD162" s="38"/>
    </row>
    <row r="163" spans="30:30" x14ac:dyDescent="0.3">
      <c r="AD163" s="38"/>
    </row>
    <row r="164" spans="30:30" x14ac:dyDescent="0.3">
      <c r="AD164" s="38"/>
    </row>
    <row r="165" spans="30:30" x14ac:dyDescent="0.3">
      <c r="AD165" s="38"/>
    </row>
    <row r="166" spans="30:30" x14ac:dyDescent="0.3">
      <c r="AD166" s="38"/>
    </row>
    <row r="167" spans="30:30" x14ac:dyDescent="0.3">
      <c r="AD167" s="38"/>
    </row>
    <row r="168" spans="30:30" x14ac:dyDescent="0.3">
      <c r="AD168" s="38"/>
    </row>
    <row r="169" spans="30:30" x14ac:dyDescent="0.3">
      <c r="AD169" s="38"/>
    </row>
    <row r="170" spans="30:30" x14ac:dyDescent="0.3">
      <c r="AD170" s="38"/>
    </row>
    <row r="171" spans="30:30" x14ac:dyDescent="0.3">
      <c r="AD171" s="38"/>
    </row>
    <row r="172" spans="30:30" x14ac:dyDescent="0.3">
      <c r="AD172" s="38"/>
    </row>
    <row r="173" spans="30:30" x14ac:dyDescent="0.3">
      <c r="AD173" s="38"/>
    </row>
    <row r="174" spans="30:30" x14ac:dyDescent="0.3">
      <c r="AD174" s="38"/>
    </row>
    <row r="175" spans="30:30" x14ac:dyDescent="0.3">
      <c r="AD175" s="38"/>
    </row>
    <row r="176" spans="30:30" x14ac:dyDescent="0.3">
      <c r="AD176" s="38"/>
    </row>
    <row r="177" spans="30:30" x14ac:dyDescent="0.3">
      <c r="AD177" s="38"/>
    </row>
    <row r="178" spans="30:30" x14ac:dyDescent="0.3">
      <c r="AD178" s="38"/>
    </row>
    <row r="179" spans="30:30" x14ac:dyDescent="0.3">
      <c r="AD179" s="38"/>
    </row>
    <row r="180" spans="30:30" x14ac:dyDescent="0.3">
      <c r="AD180" s="38"/>
    </row>
    <row r="181" spans="30:30" x14ac:dyDescent="0.3">
      <c r="AD181" s="38"/>
    </row>
    <row r="182" spans="30:30" x14ac:dyDescent="0.3">
      <c r="AD182" s="38"/>
    </row>
    <row r="183" spans="30:30" x14ac:dyDescent="0.3">
      <c r="AD183" s="38"/>
    </row>
    <row r="184" spans="30:30" x14ac:dyDescent="0.3">
      <c r="AD184" s="38"/>
    </row>
    <row r="185" spans="30:30" x14ac:dyDescent="0.3">
      <c r="AD185" s="38"/>
    </row>
    <row r="186" spans="30:30" x14ac:dyDescent="0.3">
      <c r="AD186" s="38"/>
    </row>
    <row r="187" spans="30:30" x14ac:dyDescent="0.3">
      <c r="AD187" s="38"/>
    </row>
    <row r="188" spans="30:30" x14ac:dyDescent="0.3">
      <c r="AD188" s="38"/>
    </row>
    <row r="189" spans="30:30" x14ac:dyDescent="0.3">
      <c r="AD189" s="38"/>
    </row>
    <row r="190" spans="30:30" x14ac:dyDescent="0.3">
      <c r="AD190" s="38"/>
    </row>
    <row r="191" spans="30:30" x14ac:dyDescent="0.3">
      <c r="AD191" s="38"/>
    </row>
    <row r="192" spans="30:30" x14ac:dyDescent="0.3">
      <c r="AD192" s="38"/>
    </row>
    <row r="193" spans="30:30" x14ac:dyDescent="0.3">
      <c r="AD193" s="38"/>
    </row>
    <row r="194" spans="30:30" x14ac:dyDescent="0.3">
      <c r="AD194" s="38"/>
    </row>
    <row r="195" spans="30:30" x14ac:dyDescent="0.3">
      <c r="AD195" s="38"/>
    </row>
    <row r="196" spans="30:30" x14ac:dyDescent="0.3">
      <c r="AD196" s="38"/>
    </row>
    <row r="197" spans="30:30" x14ac:dyDescent="0.3">
      <c r="AD197" s="38"/>
    </row>
    <row r="198" spans="30:30" x14ac:dyDescent="0.3">
      <c r="AD198" s="38"/>
    </row>
    <row r="199" spans="30:30" x14ac:dyDescent="0.3">
      <c r="AD199" s="38"/>
    </row>
    <row r="200" spans="30:30" x14ac:dyDescent="0.3">
      <c r="AD200" s="38"/>
    </row>
    <row r="201" spans="30:30" x14ac:dyDescent="0.3">
      <c r="AD201" s="38"/>
    </row>
    <row r="202" spans="30:30" x14ac:dyDescent="0.3">
      <c r="AD202" s="38"/>
    </row>
    <row r="203" spans="30:30" x14ac:dyDescent="0.3">
      <c r="AD203" s="38"/>
    </row>
    <row r="204" spans="30:30" x14ac:dyDescent="0.3">
      <c r="AD204" s="38"/>
    </row>
    <row r="205" spans="30:30" x14ac:dyDescent="0.3">
      <c r="AD205" s="38"/>
    </row>
    <row r="206" spans="30:30" x14ac:dyDescent="0.3">
      <c r="AD206" s="38"/>
    </row>
    <row r="207" spans="30:30" x14ac:dyDescent="0.3">
      <c r="AD207" s="38"/>
    </row>
    <row r="208" spans="30:30" x14ac:dyDescent="0.3">
      <c r="AD208" s="38"/>
    </row>
    <row r="209" spans="30:30" x14ac:dyDescent="0.3">
      <c r="AD209" s="38"/>
    </row>
    <row r="210" spans="30:30" x14ac:dyDescent="0.3">
      <c r="AD210" s="38"/>
    </row>
    <row r="211" spans="30:30" x14ac:dyDescent="0.3">
      <c r="AD211" s="38"/>
    </row>
    <row r="212" spans="30:30" x14ac:dyDescent="0.3">
      <c r="AD212" s="38"/>
    </row>
    <row r="213" spans="30:30" x14ac:dyDescent="0.3">
      <c r="AD213" s="38"/>
    </row>
    <row r="214" spans="30:30" x14ac:dyDescent="0.3">
      <c r="AD214" s="38"/>
    </row>
    <row r="215" spans="30:30" x14ac:dyDescent="0.3">
      <c r="AD215" s="38"/>
    </row>
    <row r="216" spans="30:30" x14ac:dyDescent="0.3">
      <c r="AD216" s="38"/>
    </row>
    <row r="217" spans="30:30" x14ac:dyDescent="0.3">
      <c r="AD217" s="38"/>
    </row>
    <row r="218" spans="30:30" x14ac:dyDescent="0.3">
      <c r="AD218" s="38"/>
    </row>
    <row r="219" spans="30:30" x14ac:dyDescent="0.3">
      <c r="AD219" s="38"/>
    </row>
    <row r="220" spans="30:30" x14ac:dyDescent="0.3">
      <c r="AD220" s="38"/>
    </row>
    <row r="221" spans="30:30" x14ac:dyDescent="0.3">
      <c r="AD221" s="38"/>
    </row>
    <row r="222" spans="30:30" x14ac:dyDescent="0.3">
      <c r="AD222" s="38"/>
    </row>
    <row r="223" spans="30:30" x14ac:dyDescent="0.3">
      <c r="AD223" s="38"/>
    </row>
    <row r="224" spans="30:30" x14ac:dyDescent="0.3">
      <c r="AD224" s="38"/>
    </row>
    <row r="225" spans="30:30" x14ac:dyDescent="0.3">
      <c r="AD225" s="38"/>
    </row>
    <row r="226" spans="30:30" x14ac:dyDescent="0.3">
      <c r="AD226" s="38"/>
    </row>
    <row r="227" spans="30:30" x14ac:dyDescent="0.3">
      <c r="AD227" s="38"/>
    </row>
    <row r="228" spans="30:30" x14ac:dyDescent="0.3">
      <c r="AD228" s="38"/>
    </row>
    <row r="229" spans="30:30" x14ac:dyDescent="0.3">
      <c r="AD229" s="38"/>
    </row>
    <row r="230" spans="30:30" x14ac:dyDescent="0.3">
      <c r="AD230" s="38"/>
    </row>
    <row r="231" spans="30:30" x14ac:dyDescent="0.3">
      <c r="AD231" s="38"/>
    </row>
    <row r="232" spans="30:30" x14ac:dyDescent="0.3">
      <c r="AD232" s="38"/>
    </row>
    <row r="233" spans="30:30" x14ac:dyDescent="0.3">
      <c r="AD233" s="38"/>
    </row>
    <row r="234" spans="30:30" x14ac:dyDescent="0.3">
      <c r="AD234" s="38"/>
    </row>
    <row r="235" spans="30:30" x14ac:dyDescent="0.3">
      <c r="AD235" s="38"/>
    </row>
    <row r="236" spans="30:30" x14ac:dyDescent="0.3">
      <c r="AD236" s="38"/>
    </row>
    <row r="237" spans="30:30" x14ac:dyDescent="0.3">
      <c r="AD237" s="38"/>
    </row>
    <row r="238" spans="30:30" x14ac:dyDescent="0.3">
      <c r="AD238" s="38"/>
    </row>
    <row r="239" spans="30:30" x14ac:dyDescent="0.3">
      <c r="AD239" s="38"/>
    </row>
    <row r="240" spans="30:30" x14ac:dyDescent="0.3">
      <c r="AD240" s="38"/>
    </row>
    <row r="241" spans="30:30" x14ac:dyDescent="0.3">
      <c r="AD241" s="38"/>
    </row>
    <row r="242" spans="30:30" x14ac:dyDescent="0.3">
      <c r="AD242" s="38"/>
    </row>
    <row r="243" spans="30:30" x14ac:dyDescent="0.3">
      <c r="AD243" s="38"/>
    </row>
    <row r="244" spans="30:30" x14ac:dyDescent="0.3">
      <c r="AD244" s="38"/>
    </row>
    <row r="245" spans="30:30" x14ac:dyDescent="0.3">
      <c r="AD245" s="38"/>
    </row>
    <row r="246" spans="30:30" x14ac:dyDescent="0.3">
      <c r="AD246" s="38"/>
    </row>
    <row r="247" spans="30:30" x14ac:dyDescent="0.3">
      <c r="AD247" s="38"/>
    </row>
    <row r="248" spans="30:30" x14ac:dyDescent="0.3">
      <c r="AD248" s="38"/>
    </row>
    <row r="249" spans="30:30" x14ac:dyDescent="0.3">
      <c r="AD249" s="38"/>
    </row>
    <row r="250" spans="30:30" x14ac:dyDescent="0.3">
      <c r="AD250" s="38"/>
    </row>
    <row r="251" spans="30:30" x14ac:dyDescent="0.3">
      <c r="AD251" s="38"/>
    </row>
    <row r="252" spans="30:30" x14ac:dyDescent="0.3">
      <c r="AD252" s="38"/>
    </row>
    <row r="253" spans="30:30" x14ac:dyDescent="0.3">
      <c r="AD253" s="38"/>
    </row>
    <row r="254" spans="30:30" x14ac:dyDescent="0.3">
      <c r="AD254" s="38"/>
    </row>
    <row r="255" spans="30:30" x14ac:dyDescent="0.3">
      <c r="AD255" s="38"/>
    </row>
    <row r="256" spans="30:30" x14ac:dyDescent="0.3">
      <c r="AD256" s="38"/>
    </row>
    <row r="257" spans="30:30" x14ac:dyDescent="0.3">
      <c r="AD257" s="38"/>
    </row>
    <row r="258" spans="30:30" x14ac:dyDescent="0.3">
      <c r="AD258" s="38"/>
    </row>
    <row r="259" spans="30:30" x14ac:dyDescent="0.3">
      <c r="AD259" s="38"/>
    </row>
    <row r="260" spans="30:30" x14ac:dyDescent="0.3">
      <c r="AD260" s="38"/>
    </row>
    <row r="261" spans="30:30" x14ac:dyDescent="0.3">
      <c r="AD261" s="38"/>
    </row>
    <row r="262" spans="30:30" x14ac:dyDescent="0.3">
      <c r="AD262" s="38"/>
    </row>
    <row r="263" spans="30:30" x14ac:dyDescent="0.3">
      <c r="AD263" s="38"/>
    </row>
    <row r="264" spans="30:30" x14ac:dyDescent="0.3">
      <c r="AD264" s="38"/>
    </row>
    <row r="265" spans="30:30" x14ac:dyDescent="0.3">
      <c r="AD265" s="38"/>
    </row>
    <row r="266" spans="30:30" x14ac:dyDescent="0.3">
      <c r="AD266" s="38"/>
    </row>
    <row r="267" spans="30:30" x14ac:dyDescent="0.3">
      <c r="AD267" s="38"/>
    </row>
    <row r="268" spans="30:30" x14ac:dyDescent="0.3">
      <c r="AD268" s="38"/>
    </row>
    <row r="269" spans="30:30" x14ac:dyDescent="0.3">
      <c r="AD269" s="38"/>
    </row>
    <row r="270" spans="30:30" x14ac:dyDescent="0.3">
      <c r="AD270" s="38"/>
    </row>
    <row r="271" spans="30:30" x14ac:dyDescent="0.3">
      <c r="AD271" s="38"/>
    </row>
    <row r="272" spans="30:30" x14ac:dyDescent="0.3">
      <c r="AD272" s="38"/>
    </row>
    <row r="273" spans="30:30" x14ac:dyDescent="0.3">
      <c r="AD273" s="38"/>
    </row>
    <row r="274" spans="30:30" x14ac:dyDescent="0.3">
      <c r="AD274" s="38"/>
    </row>
    <row r="275" spans="30:30" x14ac:dyDescent="0.3">
      <c r="AD275" s="38"/>
    </row>
    <row r="276" spans="30:30" x14ac:dyDescent="0.3">
      <c r="AD276" s="38"/>
    </row>
    <row r="277" spans="30:30" x14ac:dyDescent="0.3">
      <c r="AD277" s="38"/>
    </row>
    <row r="278" spans="30:30" x14ac:dyDescent="0.3">
      <c r="AD278" s="38"/>
    </row>
    <row r="279" spans="30:30" x14ac:dyDescent="0.3">
      <c r="AD279" s="38"/>
    </row>
    <row r="280" spans="30:30" x14ac:dyDescent="0.3">
      <c r="AD280" s="38"/>
    </row>
    <row r="281" spans="30:30" x14ac:dyDescent="0.3">
      <c r="AD281" s="38"/>
    </row>
    <row r="282" spans="30:30" x14ac:dyDescent="0.3">
      <c r="AD282" s="38"/>
    </row>
    <row r="283" spans="30:30" x14ac:dyDescent="0.3">
      <c r="AD283" s="38"/>
    </row>
    <row r="284" spans="30:30" x14ac:dyDescent="0.3">
      <c r="AD284" s="38"/>
    </row>
    <row r="285" spans="30:30" x14ac:dyDescent="0.3">
      <c r="AD285" s="38"/>
    </row>
    <row r="286" spans="30:30" x14ac:dyDescent="0.3">
      <c r="AD286" s="38"/>
    </row>
    <row r="287" spans="30:30" x14ac:dyDescent="0.3">
      <c r="AD287" s="38"/>
    </row>
    <row r="288" spans="30:30" x14ac:dyDescent="0.3">
      <c r="AD288" s="38"/>
    </row>
    <row r="289" spans="30:30" x14ac:dyDescent="0.3">
      <c r="AD289" s="38"/>
    </row>
    <row r="290" spans="30:30" x14ac:dyDescent="0.3">
      <c r="AD290" s="38"/>
    </row>
    <row r="291" spans="30:30" x14ac:dyDescent="0.3">
      <c r="AD291" s="38"/>
    </row>
    <row r="292" spans="30:30" x14ac:dyDescent="0.3">
      <c r="AD292" s="38"/>
    </row>
    <row r="293" spans="30:30" x14ac:dyDescent="0.3">
      <c r="AD293" s="38"/>
    </row>
    <row r="294" spans="30:30" x14ac:dyDescent="0.3">
      <c r="AD294" s="38"/>
    </row>
    <row r="295" spans="30:30" x14ac:dyDescent="0.3">
      <c r="AD295" s="38"/>
    </row>
    <row r="296" spans="30:30" x14ac:dyDescent="0.3">
      <c r="AD296" s="38"/>
    </row>
  </sheetData>
  <autoFilter ref="A3:AB101" xr:uid="{00000000-0009-0000-0000-000004000000}">
    <sortState xmlns:xlrd2="http://schemas.microsoft.com/office/spreadsheetml/2017/richdata2" ref="A4:AE88">
      <sortCondition ref="D3:D88"/>
    </sortState>
  </autoFilter>
  <mergeCells count="3">
    <mergeCell ref="A1:D1"/>
    <mergeCell ref="A2:D2"/>
    <mergeCell ref="A89:AE89"/>
  </mergeCells>
  <hyperlinks>
    <hyperlink ref="AA9" r:id="rId1" xr:uid="{16A0062E-EAFE-4C3B-8D69-C583F7DB28A0}"/>
    <hyperlink ref="AA10" r:id="rId2" xr:uid="{45D8EE51-2B3F-4BEA-B886-E375F7960238}"/>
    <hyperlink ref="AA25" r:id="rId3" xr:uid="{E1CFC90A-1E5F-446C-A4EE-9C979B4E3BF2}"/>
    <hyperlink ref="AA41" r:id="rId4" xr:uid="{05AE302E-CAB0-4937-90E2-06EC46648082}"/>
    <hyperlink ref="AA43" r:id="rId5" xr:uid="{8362F421-F17E-450B-ABE5-F9ACDB0A7BE2}"/>
    <hyperlink ref="AA48" r:id="rId6" xr:uid="{E6A8A7BA-64C1-4BCD-A5A7-D205A0EB873B}"/>
    <hyperlink ref="AA52" r:id="rId7" xr:uid="{D6A79A3A-1D21-4B74-888B-21E2E797FEB4}"/>
    <hyperlink ref="AA63:AA64" r:id="rId8" display="Jacob Dougherty" xr:uid="{0A41E483-83C4-42D5-AC9B-8DA455C13A83}"/>
    <hyperlink ref="AA66" r:id="rId9" xr:uid="{C3F4A830-E749-4EAF-ABF6-82747F7CB5A1}"/>
    <hyperlink ref="AA82" r:id="rId10" xr:uid="{EB75DE82-03F1-4922-8638-12098CFB4D1B}"/>
    <hyperlink ref="AA87" r:id="rId11" xr:uid="{7395BAEE-7B0B-443B-97C6-9929FF5595A4}"/>
    <hyperlink ref="AA90:AA100" r:id="rId12" display="Jacob Dougherty" xr:uid="{C8C86069-3D29-4B66-A741-C403B9DA3A22}"/>
    <hyperlink ref="H4" r:id="rId13" xr:uid="{E4C89436-3035-4BBE-85BE-4E771063A4BE}"/>
    <hyperlink ref="H7" r:id="rId14" xr:uid="{8048A5E0-5F21-430F-8446-901903CAE45A}"/>
    <hyperlink ref="H9" r:id="rId15" xr:uid="{EFD0DB00-F0C7-451E-8FCE-4BAE33B5B2CC}"/>
    <hyperlink ref="H11" r:id="rId16" xr:uid="{0D6C20D5-FB85-4FA1-9529-34AA9FA1B4EE}"/>
    <hyperlink ref="H12" r:id="rId17" xr:uid="{CE52CE10-A2C3-4CD3-96C0-9E5103F279AA}"/>
    <hyperlink ref="H15" r:id="rId18" xr:uid="{0D20E6DE-598D-41D1-ACBD-4AFB3FC330C2}"/>
    <hyperlink ref="H16" r:id="rId19" xr:uid="{CDAB924A-5208-4EFA-88F3-DE6498381393}"/>
    <hyperlink ref="H17" r:id="rId20" xr:uid="{427151C9-30F9-453E-A67D-DCF8451DAA23}"/>
    <hyperlink ref="H18" r:id="rId21" xr:uid="{9CC09C21-DBA2-485E-996D-8E9291E142D8}"/>
    <hyperlink ref="H21" r:id="rId22" xr:uid="{AEFDEC04-FABE-411F-AA59-D3BD587C3784}"/>
    <hyperlink ref="H23:H25" r:id="rId23" display="Jeff Raiche-Gill" xr:uid="{913365A9-A4F7-49F6-8D4C-BDEC25116BFD}"/>
    <hyperlink ref="H30:H31" r:id="rId24" display="Jeff Raiche-Gill" xr:uid="{EC89AEC8-D798-493B-9C5C-F3AB65AC40C6}"/>
    <hyperlink ref="H36" r:id="rId25" xr:uid="{4DF534AA-11A7-4AA6-B9B9-3A408C2B6F62}"/>
    <hyperlink ref="H38:H40" r:id="rId26" display="Jeff Raiche-Gill" xr:uid="{C70FAA04-F565-49EF-8B7F-CCE64F1DB4B6}"/>
    <hyperlink ref="H43:H44" r:id="rId27" display="Jeff Raiche-Gill" xr:uid="{B288872A-6390-4E59-859D-1A6FD34D611E}"/>
    <hyperlink ref="H53" r:id="rId28" xr:uid="{54ECBA51-2DCB-493E-A6E2-ED16D5E1CF29}"/>
    <hyperlink ref="H59:H61" r:id="rId29" display="Jeff Raiche-Gill" xr:uid="{B7897541-3B1E-4707-84FD-B165F3189170}"/>
    <hyperlink ref="H65:H68" r:id="rId30" display="Jeff Raiche-Gill" xr:uid="{28BA5C2E-5E9F-48DE-B13D-B913119FCA21}"/>
    <hyperlink ref="H73" r:id="rId31" xr:uid="{E7DBBF74-F386-415B-80F0-20EC1AB54BA8}"/>
    <hyperlink ref="H75" r:id="rId32" xr:uid="{C3297DB4-FB04-4E68-8010-CEE95263AD59}"/>
    <hyperlink ref="H76" r:id="rId33" xr:uid="{EB162D29-EA0E-48C3-A0DA-7CE997DC9845}"/>
    <hyperlink ref="H79" r:id="rId34" xr:uid="{E14F5FBC-7865-4C78-917F-9422A888C7C2}"/>
    <hyperlink ref="H81" r:id="rId35" xr:uid="{00AB03EC-B4A8-4CEB-910B-B2B65F6AA69D}"/>
    <hyperlink ref="H87" r:id="rId36" xr:uid="{D5F6438F-74C1-4F01-9BF3-CCF41BC960E5}"/>
    <hyperlink ref="H82:H86" r:id="rId37" display="Kim Schneider" xr:uid="{55DF548E-40F8-43F0-9B12-2EDB6CFA248A}"/>
    <hyperlink ref="H80" r:id="rId38" xr:uid="{3420CF4F-E1F8-4D9E-91E8-1C57445D3B65}"/>
    <hyperlink ref="H78" r:id="rId39" xr:uid="{24538A77-7C34-44B2-9E22-2F5E70A270B5}"/>
    <hyperlink ref="H70:H72" r:id="rId40" display="Kim Schneider" xr:uid="{FC74C4B0-8851-4FDE-B472-B1D8AE24BB57}"/>
    <hyperlink ref="H64" r:id="rId41" xr:uid="{94FF0563-F1F1-4C31-B6E5-B10029C99E7D}"/>
    <hyperlink ref="H58" r:id="rId42" xr:uid="{9889123B-0769-44B8-A74F-937DE2C27985}"/>
    <hyperlink ref="H54:H56" r:id="rId43" display="Kim Schneider" xr:uid="{9E3F0C51-CF86-4C0C-9BDE-68FF208BEAE2}"/>
    <hyperlink ref="H49:H52" r:id="rId44" display="Kim Schneider" xr:uid="{04CBCE4C-9316-460C-AE2A-37E985E8C1E9}"/>
    <hyperlink ref="H47" r:id="rId45" xr:uid="{0DAE41D1-DBEB-4BBB-89FE-3BE6A0162DCA}"/>
    <hyperlink ref="H41:H42" r:id="rId46" display="Kim Schneider" xr:uid="{DEBC0B95-180E-4CC7-82C9-896BB4B6BCB6}"/>
    <hyperlink ref="H32:H35" r:id="rId47" display="Kim Schneider" xr:uid="{9DA6E13C-1C05-4639-AC2A-DB7DDB704520}"/>
    <hyperlink ref="H29" r:id="rId48" xr:uid="{5682A374-2C3D-4978-91A4-9E520A98B2CD}"/>
    <hyperlink ref="H27" r:id="rId49" xr:uid="{CC02D01A-44BE-4EBB-BDFE-06FD30108BCB}"/>
    <hyperlink ref="H22" r:id="rId50" xr:uid="{4A372990-1A29-4265-8641-FF757D6BACBA}"/>
    <hyperlink ref="H19:H20" r:id="rId51" display="Kim Schneider" xr:uid="{BB0A815B-D154-41F9-BE77-5754B0C0CB08}"/>
    <hyperlink ref="H13:H14" r:id="rId52" display="Kim Schneider" xr:uid="{9C3A0D8C-ED3F-4F57-ACFC-E8493F64E0FF}"/>
    <hyperlink ref="H10" r:id="rId53" xr:uid="{B56ECB98-F6A7-42D5-A427-F0E92C36DF39}"/>
    <hyperlink ref="H5" r:id="rId54" xr:uid="{F24706CC-041C-4FDB-A406-96D5613B0CCF}"/>
    <hyperlink ref="H8" r:id="rId55" display="Maeve Pell" xr:uid="{A9FCC4F0-EDA3-460B-8F22-99E81B72D09C}"/>
    <hyperlink ref="H26" r:id="rId56" display="Maeve Pell" xr:uid="{94A682F8-4D61-42EF-B69C-779C9B21388F}"/>
    <hyperlink ref="H28" r:id="rId57" display="Maeve Pell" xr:uid="{6834595A-7D3E-4026-BBDE-4119D4DB22A0}"/>
    <hyperlink ref="H37" r:id="rId58" display="Maeve Pell" xr:uid="{6215FE50-37EC-4DE2-BE72-9C2A9EAB7255}"/>
    <hyperlink ref="H45:H46" r:id="rId59" display="Maeve Pell" xr:uid="{F5834F55-FB88-4F43-8ECA-C581106B739E}"/>
    <hyperlink ref="H48" r:id="rId60" display="Maeve Pell" xr:uid="{E7BD2E92-3BD1-430F-B335-FE61CD5703CD}"/>
    <hyperlink ref="H57" r:id="rId61" display="Maeve Pell" xr:uid="{729F6532-21BA-420E-9616-C8A7FB0F362C}"/>
    <hyperlink ref="H62:H63" r:id="rId62" display="Maeve Pell" xr:uid="{85CA318B-6358-4D15-A25E-EE490486436F}"/>
    <hyperlink ref="H69" r:id="rId63" display="Maeve Pell" xr:uid="{68D4B2AC-192B-4407-BF0A-DCB30FE536C7}"/>
    <hyperlink ref="H74" r:id="rId64" display="Maeve Pell" xr:uid="{2E592F7C-B20B-427A-94E2-69EAB3D3D885}"/>
    <hyperlink ref="H77" r:id="rId65" display="Maeve Pell" xr:uid="{25E751EE-A408-45C4-AC37-3DA8CFF5024C}"/>
    <hyperlink ref="H88" r:id="rId66" display="Maeve Pell" xr:uid="{D26F8756-0EEC-4ADC-9BBE-A8AAFA4E51C5}"/>
    <hyperlink ref="M15:N16" r:id="rId67" display="Nancy Michaud" xr:uid="{23104C35-42E9-4DA7-A38B-C30CD57F0BBD}"/>
    <hyperlink ref="G4" r:id="rId68" xr:uid="{9C72EFDA-5AB9-4B9C-88C5-8ADB36516550}"/>
    <hyperlink ref="G5:G22" r:id="rId69" display="Jennifer Camponeschi" xr:uid="{0F9E7AB2-D235-4CFC-9FFF-E43A2F90421D}"/>
    <hyperlink ref="G23:G42" r:id="rId70" display="Jennifer Camponeschi" xr:uid="{8C9C654C-1234-41EE-9073-EEC7A8CAC5C4}"/>
    <hyperlink ref="G43:G64" r:id="rId71" display="Jennifer Camponeschi" xr:uid="{61BA75E3-9754-4954-A24A-19CD69227B72}"/>
    <hyperlink ref="G90:G91" r:id="rId72" display="Jennifer Camponeschi" xr:uid="{7145D501-F999-4A7D-B423-57DBB55649FB}"/>
    <hyperlink ref="G92:G100" r:id="rId73" display="Jennifer Camponeschi" xr:uid="{924876C9-E860-40AA-9DB9-61DFCF86BDB5}"/>
    <hyperlink ref="G101" r:id="rId74" xr:uid="{AF120E2F-F232-4C89-B57D-8DDF3F5D01B5}"/>
    <hyperlink ref="F92" r:id="rId75" xr:uid="{65FAA798-7F50-4138-B755-DF08733ABBF9}"/>
    <hyperlink ref="F93:F100" r:id="rId76" display="Char Ahrens" xr:uid="{A8C4BDE4-5794-4963-B329-B3ADB2D41F75}"/>
    <hyperlink ref="F90:F91" r:id="rId77" display="Char Ahrens" xr:uid="{BE71396C-52EA-4696-ABBF-B192EFA3275C}"/>
    <hyperlink ref="F4" r:id="rId78" xr:uid="{EF9F3483-6D1E-4AE6-B2D6-FE303884E95C}"/>
    <hyperlink ref="F35" r:id="rId79" xr:uid="{1F7CFBE3-009A-4924-93DA-2EF4BCBB3B5D}"/>
    <hyperlink ref="I74" r:id="rId80" display="Jessica Maloney" xr:uid="{0374A6D5-69F6-49A7-8A27-DB5DDF41C071}"/>
    <hyperlink ref="I80:I82" r:id="rId81" display="Jessica Maloney" xr:uid="{A9536946-72F5-4C50-922C-CE1CDA6B33BE}"/>
    <hyperlink ref="I88" r:id="rId82" display="Jessica Maloney" xr:uid="{D0DB86BD-F2CA-4244-9267-64A088827B8D}"/>
    <hyperlink ref="J87" r:id="rId83" xr:uid="{CE2E5C5A-0FEA-4901-BF3F-A6A8B67BFCF9}"/>
    <hyperlink ref="J80" r:id="rId84" xr:uid="{F30E7818-1269-4B67-B817-9A5763E7ECEE}"/>
    <hyperlink ref="J64" r:id="rId85" xr:uid="{3210CD3B-EFD0-4A9B-AFFA-6F60C3CA45C8}"/>
    <hyperlink ref="J61:J62" r:id="rId86" display="Gale Johnson " xr:uid="{D90D5911-A258-4DB3-9EA8-806E4E37BC2D}"/>
    <hyperlink ref="J57" r:id="rId87" xr:uid="{04906A36-3007-4331-AA57-8CB6870DB360}"/>
    <hyperlink ref="J43" r:id="rId88" xr:uid="{1C810B22-F131-4C94-BD67-1D3306E7853B}"/>
    <hyperlink ref="J40" r:id="rId89" xr:uid="{2C6920FA-1392-4D85-A06F-810B5122C407}"/>
    <hyperlink ref="J25" r:id="rId90" xr:uid="{F59B2928-BC7C-44D0-9D0C-E17A01C88AD0}"/>
    <hyperlink ref="J9:J10" r:id="rId91" display="Gale Johnson " xr:uid="{EC58AF1D-08EE-41BC-A692-3BFB291AA1C9}"/>
    <hyperlink ref="K4" r:id="rId92" xr:uid="{F9B2DD86-6A72-4C03-BD0C-E46438597629}"/>
    <hyperlink ref="L4" r:id="rId93" xr:uid="{54F652E1-492F-4A3D-8D94-72AB682DC378}"/>
    <hyperlink ref="K9:L9" r:id="rId94" display="Wilmot Valhmu" xr:uid="{7AB2BF2F-C47D-42F2-B74A-0B515A8CE721}"/>
    <hyperlink ref="K39:L39" r:id="rId95" display="Wilmot Valhmu" xr:uid="{4C647520-8E36-4B93-9C62-07D9997281E8}"/>
    <hyperlink ref="K65:L66" r:id="rId96" display="Wilmot Valhmu" xr:uid="{6E110E9E-4324-457B-8AAA-35D8151B91DB}"/>
    <hyperlink ref="K68:L68" r:id="rId97" display="Wilmot Valhmu" xr:uid="{F982C24F-B34E-4289-8461-2807B466ACF3}"/>
    <hyperlink ref="K76:L76" r:id="rId98" display="Wilmot Valhmu" xr:uid="{6C81E7FA-0E55-4911-AA60-8ED643E8F231}"/>
    <hyperlink ref="K81:L81" r:id="rId99" display="Wilmot Valhmu" xr:uid="{366AE416-C00F-42A7-98B0-2515D5EC5EE0}"/>
    <hyperlink ref="K5" r:id="rId100" xr:uid="{E0936350-EDC4-4593-893D-B4D5E8F5FC97}"/>
    <hyperlink ref="L5" r:id="rId101" xr:uid="{9B9D95AC-23ED-4017-8B4E-1FEDBFC61BC4}"/>
    <hyperlink ref="K10:L10" r:id="rId102" display="Susan Nelson" xr:uid="{066821DE-649E-405E-86E0-58FE67DB4F0C}"/>
    <hyperlink ref="K13:L13" r:id="rId103" display="Susan Nelson" xr:uid="{D4F787F3-E6F0-4826-922D-BFCB697B749D}"/>
    <hyperlink ref="K70:L71" r:id="rId104" display="Susan Nelson" xr:uid="{B8E41C0E-71D1-4ADF-AED9-8C37CDE5C48F}"/>
    <hyperlink ref="K83:L84" r:id="rId105" display="Susan Nelson" xr:uid="{16E73FFA-A831-4E3A-927B-EC173A2F3769}"/>
    <hyperlink ref="K87:L87" r:id="rId106" display="Susan Nelson" xr:uid="{2841C63B-4175-4139-B980-860944ABAF90}"/>
    <hyperlink ref="K95:L96" r:id="rId107" display="Susan Nelson" xr:uid="{0A81ED26-0C39-4178-B593-7C63DB7CB682}"/>
    <hyperlink ref="K100:L100" r:id="rId108" display="Susan Nelson" xr:uid="{39148708-ECD6-498B-A915-A88369E50536}"/>
    <hyperlink ref="K6" r:id="rId109" xr:uid="{1C1E221B-40C4-4039-AFB5-C61EACE86473}"/>
    <hyperlink ref="L6" r:id="rId110" xr:uid="{2B5A3510-6065-4410-B622-286FB2D17C09}"/>
    <hyperlink ref="K8:L8" r:id="rId111" display="Christie Larmie" xr:uid="{C14E92F7-B6AE-40E7-A67E-12B9852FF253}"/>
    <hyperlink ref="K69:L69" r:id="rId112" display="Christie Larmie" xr:uid="{4D450D53-258A-4667-B837-20F83752DFD7}"/>
    <hyperlink ref="K74:L74" r:id="rId113" display="Christie Larmie" xr:uid="{3A584695-6256-4E2F-AAED-C6020BB8E295}"/>
    <hyperlink ref="K77:L77" r:id="rId114" display="Christie Larmie" xr:uid="{A73F2344-A3EA-4E99-8FE9-78434D73E8CC}"/>
    <hyperlink ref="K88:L88" r:id="rId115" display="Christie Larmie" xr:uid="{43BAECD8-73FE-4BB0-91F1-06CAC5DBA369}"/>
    <hyperlink ref="K90:L91" r:id="rId116" display="Christie Larmie" xr:uid="{CA30A08E-6F8E-42C0-A3F9-B08AEDB24541}"/>
    <hyperlink ref="K93:L94" r:id="rId117" display="Christie Larmie" xr:uid="{10C08C54-A95C-4180-885F-8BF553770DDC}"/>
    <hyperlink ref="K97:L98" r:id="rId118" display="Christie Larmie" xr:uid="{BDB40C7A-CA99-48E4-B219-E41CABCECA2E}"/>
    <hyperlink ref="K101:L101" r:id="rId119" display="Christie Larmie" xr:uid="{ECB305D0-ECA3-43C6-AE72-F12938D6ECE9}"/>
    <hyperlink ref="K99" r:id="rId120" xr:uid="{81B95FA1-F00E-4CCC-968B-298CBCC943C3}"/>
    <hyperlink ref="L99" r:id="rId121" xr:uid="{F15E9FBC-1753-4EB1-BF7D-461FF5DFBBC6}"/>
    <hyperlink ref="K92:L92" r:id="rId122" display="Shayna Nickell" xr:uid="{FAE7AE79-6989-4EDF-A1D2-75DBBC809F7C}"/>
    <hyperlink ref="K79:L79" r:id="rId123" display="Shayna Nickell" xr:uid="{AF963A3D-D8EB-41F8-B54F-B13320947C4E}"/>
    <hyperlink ref="K75:L75" r:id="rId124" display="Shayna Nickell" xr:uid="{F620D373-025F-471F-BE96-DC07D3797653}"/>
    <hyperlink ref="K67:L67" r:id="rId125" display="Shayna Nickell" xr:uid="{ACE2B0BD-FCFD-4C23-AE0E-CF248664935C}"/>
    <hyperlink ref="K11:L12" r:id="rId126" display="Shayna Nickell" xr:uid="{6A8B0258-4DDF-4B05-86ED-2E6370904D60}"/>
    <hyperlink ref="K7:L7" r:id="rId127" display="Shayna Nickell" xr:uid="{D2E14837-C040-49A2-B574-592F3C416050}"/>
    <hyperlink ref="K78:L78" r:id="rId128" display="Monica Thakur" xr:uid="{E9BFB1C1-F3A5-4B72-A801-9AB5C8930ACD}"/>
    <hyperlink ref="K80:L80" r:id="rId129" display="Monica Thakur" xr:uid="{63D1A46E-59A8-4E08-945A-BB0880950E2F}"/>
    <hyperlink ref="K82:L82" r:id="rId130" display="Monica Thakur" xr:uid="{5857629F-395D-429F-A3AE-D37AF9D20D6D}"/>
    <hyperlink ref="K85:L86" r:id="rId131" display="Monica Thakur" xr:uid="{DDD588FC-ECAE-4A2C-84EA-042A9D9117B3}"/>
    <hyperlink ref="M27:N27" r:id="rId132" display="Tana Feiner" xr:uid="{66658A0E-B6EA-4929-9D40-E2F82DE6293F}"/>
    <hyperlink ref="M57:N57" r:id="rId133" display="Tana Feiner" xr:uid="{92663131-72A0-426D-8D99-9FBFF121421D}"/>
    <hyperlink ref="M29:N29" r:id="rId134" display="Nancy Michaud" xr:uid="{9FCFC813-6011-46A4-9236-E1C2FF319719}"/>
    <hyperlink ref="M40:N40" r:id="rId135" display="Wendy V.Z." xr:uid="{A859DD44-3BD7-438B-B6B0-35F8F2EE5F69}"/>
    <hyperlink ref="M43:N43" r:id="rId136" display="Wendy V.Z." xr:uid="{BD1EFE2C-8E50-495A-B1B7-DCE73B853D02}"/>
    <hyperlink ref="M48:N48" r:id="rId137" display="Wendy V.Z." xr:uid="{89E6F6C4-4B27-47CA-B3C5-E599355F5EF1}"/>
    <hyperlink ref="M61:N61" r:id="rId138" display="Wendy V.Z." xr:uid="{20DF14FA-AA7B-438F-8345-D00C9133E458}"/>
    <hyperlink ref="U4" r:id="rId139" xr:uid="{79F186CB-860B-479C-A2BE-8F777B074C55}"/>
    <hyperlink ref="U70" r:id="rId140" display="Ludlum,Leah" xr:uid="{3BF9C101-82BF-4AB2-AEFF-90154A940750}"/>
    <hyperlink ref="U67" r:id="rId141" display="Holdorf, Molly" xr:uid="{4C96BB6D-2508-42E3-8177-A06B3E3A8159}"/>
    <hyperlink ref="X71" r:id="rId142" xr:uid="{60EAA2A6-690E-48A6-A51C-DAE10A3ADDE9}"/>
    <hyperlink ref="X88" r:id="rId143" xr:uid="{4B239E3A-69BD-4BFA-ABE8-F3C8416F27BE}"/>
    <hyperlink ref="Z14" r:id="rId144" display="mailto:natalie.easterday@dhs.wisconsin.gov" xr:uid="{1B3009B0-5612-4D1F-B329-BB069D213DD9}"/>
    <hyperlink ref="W6" r:id="rId145" xr:uid="{6DE81887-C40B-4290-8CA8-CA4032505896}"/>
    <hyperlink ref="W7:W8" r:id="rId146" display="Chelsea Onchuck" xr:uid="{FF4E004F-A6FA-47EB-B3D1-D29E713CBA42}"/>
    <hyperlink ref="W11" r:id="rId147" xr:uid="{0E27752C-AC17-46C4-8226-962584AFC09A}"/>
    <hyperlink ref="W15:W16" r:id="rId148" display="Chelsea Onchuck" xr:uid="{65C99283-F208-4849-9B57-7D8A08D58A93}"/>
    <hyperlink ref="W24:W25" r:id="rId149" display="Chelsea Onchuck" xr:uid="{90FCA516-03A9-4C0F-8DB3-2452E527EEC5}"/>
    <hyperlink ref="W59:W61" r:id="rId150" display="Chelsea Onchuck" xr:uid="{6A96560E-6035-4FAF-A906-DFF02B1D56A2}"/>
    <hyperlink ref="W63" r:id="rId151" xr:uid="{669E444D-8921-4C9C-8CCA-FD30764BD644}"/>
    <hyperlink ref="W67" r:id="rId152" xr:uid="{740850CF-D662-4F10-9327-C5EAF6324FF2}"/>
    <hyperlink ref="W69" r:id="rId153" xr:uid="{918AA591-E0A5-4C28-910D-8193501D4F23}"/>
    <hyperlink ref="W73" r:id="rId154" xr:uid="{0753743A-E768-48CC-9EAC-CF43689FC253}"/>
    <hyperlink ref="W79" r:id="rId155" xr:uid="{E4AFF20F-E39E-4BC9-B8DB-73B6976D18A0}"/>
    <hyperlink ref="W95" r:id="rId156" xr:uid="{663CBFC5-0A95-482E-A73F-338318F91967}"/>
    <hyperlink ref="W83" r:id="rId157" xr:uid="{0DE328C8-161D-4C2A-84D4-C4C00572D038}"/>
    <hyperlink ref="W57" r:id="rId158" xr:uid="{5EF1670C-7C54-4FEF-A667-C9972DE16CF2}"/>
    <hyperlink ref="W52" r:id="rId159" xr:uid="{7C88AF34-0C7D-4045-8446-071F5575EA4C}"/>
    <hyperlink ref="W50" r:id="rId160" xr:uid="{A1D5B7E1-BF9D-4F3C-B537-6B245BDF34C3}"/>
    <hyperlink ref="W41" r:id="rId161" xr:uid="{DE463DBD-C399-43B3-B7FF-B71F59F4738C}"/>
    <hyperlink ref="W37" r:id="rId162" xr:uid="{DE25FFE8-F4A7-4C2C-B123-D2DE4455EBF9}"/>
    <hyperlink ref="W26:W27" r:id="rId163" display="Ashley Schroeder" xr:uid="{E8DB2A8F-3DAD-48F5-A895-8D934609CD45}"/>
    <hyperlink ref="W19" r:id="rId164" xr:uid="{B98DF66B-A169-4175-ABFD-C16D24062457}"/>
    <hyperlink ref="W9" r:id="rId165" xr:uid="{32F69D66-65AB-47C9-96AE-2A8870C4AF0A}"/>
    <hyperlink ref="F7" r:id="rId166" xr:uid="{AC8D126F-C8F1-4C91-A69A-C1614C3E67D3}"/>
    <hyperlink ref="F11" r:id="rId167" xr:uid="{F1634838-E684-4207-8011-A832D5F19C80}"/>
    <hyperlink ref="F12" r:id="rId168" xr:uid="{BDE67BCC-418D-4920-A9A9-BCD377E92EB9}"/>
    <hyperlink ref="F15" r:id="rId169" xr:uid="{E7F5FC98-0E9A-47CD-9FD0-0C8F68ED97DE}"/>
    <hyperlink ref="F16" r:id="rId170" xr:uid="{EBE8616B-1DC1-4022-BA27-9C2D9F19FDF2}"/>
    <hyperlink ref="F23" r:id="rId171" xr:uid="{BB1AF428-5A3B-48F0-95E4-842ABF768E12}"/>
    <hyperlink ref="F24" r:id="rId172" xr:uid="{B07ED241-A902-415D-9DF2-3BDDBE3CFC7D}"/>
    <hyperlink ref="F25" r:id="rId173" xr:uid="{89AD83BD-5F59-484D-BEB7-A3022C1D3E66}"/>
    <hyperlink ref="F38" r:id="rId174" xr:uid="{29CC55DF-FFAE-4A5D-82BF-991842694649}"/>
    <hyperlink ref="F43" r:id="rId175" xr:uid="{A689A7C1-F22B-4A48-ADF7-4AE7F8C6803D}"/>
    <hyperlink ref="F53" r:id="rId176" xr:uid="{53031CEA-B2E2-47B2-8362-37EFC86645D6}"/>
    <hyperlink ref="F59" r:id="rId177" xr:uid="{CDD508BF-B268-4AC0-9464-968699ECFBB1}"/>
    <hyperlink ref="F60" r:id="rId178" xr:uid="{FE5979B4-5779-4C17-AFB1-E931664F3C37}"/>
    <hyperlink ref="F61" r:id="rId179" xr:uid="{0C64128D-8D24-44F4-A0EF-3030A55889FE}"/>
    <hyperlink ref="F67" r:id="rId180" xr:uid="{17952C07-99E9-43CD-B89A-CCD1B7E7C4DA}"/>
    <hyperlink ref="F73" r:id="rId181" xr:uid="{B09A295E-14F2-4043-8F33-0832D0F93947}"/>
    <hyperlink ref="F75" r:id="rId182" xr:uid="{5109ADAD-895F-4957-90EF-9F2A2F8C4D11}"/>
    <hyperlink ref="F79" r:id="rId183" xr:uid="{80CC53BA-1C96-439F-8A82-6ECFED3ED519}"/>
    <hyperlink ref="F14" r:id="rId184" xr:uid="{FAE80BF2-A592-4158-A109-FF9FB0463DD5}"/>
    <hyperlink ref="F19" r:id="rId185" xr:uid="{465513D5-ED69-4B93-9E96-65FA97628841}"/>
    <hyperlink ref="F29" r:id="rId186" xr:uid="{50682BDD-94F7-4001-89AC-1FA9E037B64A}"/>
    <hyperlink ref="F33" r:id="rId187" xr:uid="{DB548132-F3C3-43C5-84F1-6FD6A9BCB9AF}"/>
    <hyperlink ref="F34" r:id="rId188" xr:uid="{2B418009-E6D4-493A-8628-4EFC66F7DFE5}"/>
    <hyperlink ref="F41" r:id="rId189" xr:uid="{F52E4154-96A7-4E4E-A4DC-D2352D23197B}"/>
    <hyperlink ref="F64" r:id="rId190" xr:uid="{8884221D-7D1A-43F3-ABCA-08B39706CB54}"/>
    <hyperlink ref="F72" r:id="rId191" xr:uid="{E230660D-ECF5-4527-99D2-DB17438BD0B5}"/>
    <hyperlink ref="F78" r:id="rId192" xr:uid="{172590EB-3048-497F-9E1C-865E09E33578}"/>
    <hyperlink ref="F80" r:id="rId193" xr:uid="{4702C5B2-42AB-4279-BBFB-B724E069FE86}"/>
    <hyperlink ref="F82" r:id="rId194" xr:uid="{25B09E7C-F9B0-4AC9-B3EE-C73955C96CD8}"/>
    <hyperlink ref="F85" r:id="rId195" xr:uid="{0C2042FC-83A0-414A-B9F7-54F1E4ABE828}"/>
    <hyperlink ref="F86" r:id="rId196" xr:uid="{3A01E905-F692-4262-8071-8AFA6222E9F6}"/>
    <hyperlink ref="F9" r:id="rId197" xr:uid="{9B218930-7B0A-43A8-9E74-B2971B0229B6}"/>
    <hyperlink ref="F21" r:id="rId198" xr:uid="{214E1E6A-0912-4653-BC09-31CCC023F8E7}"/>
    <hyperlink ref="F30:F31" r:id="rId199" display="Kaleen Kahl" xr:uid="{6D01D7D4-6D3D-4315-B794-13D7BFF6B39A}"/>
    <hyperlink ref="F36" r:id="rId200" xr:uid="{DBC2160F-0CCD-430A-873E-B3949165C573}"/>
    <hyperlink ref="F39:F40" r:id="rId201" display="Kaleen Kahl" xr:uid="{4682A772-EB4F-4674-85B9-74D781E3139C}"/>
    <hyperlink ref="F44" r:id="rId202" xr:uid="{E92E740E-05FA-4391-AC45-18EA8781A3F1}"/>
    <hyperlink ref="F65" r:id="rId203" xr:uid="{455C58E0-D158-41B4-A1FF-808549AB8C8E}"/>
    <hyperlink ref="F66" r:id="rId204" xr:uid="{D4D4757E-01CE-4D74-9010-68EDC82009AA}"/>
    <hyperlink ref="F68" r:id="rId205" xr:uid="{A642626D-AFA8-48BF-9707-D0D27451F7D1}"/>
    <hyperlink ref="F76" r:id="rId206" xr:uid="{619DEE1D-B8CC-4DDD-A977-42FF541F530C}"/>
    <hyperlink ref="F81" r:id="rId207" xr:uid="{628D180C-E379-4055-A4AF-866D68AED892}"/>
    <hyperlink ref="F5" r:id="rId208" xr:uid="{D9D5B179-99AC-4906-8305-3A0BD65EA3EB}"/>
    <hyperlink ref="F10" r:id="rId209" xr:uid="{EF4C7E00-E8EE-4021-B96C-5E04FA485AED}"/>
    <hyperlink ref="F13" r:id="rId210" xr:uid="{2A2D861A-95F9-47E5-8809-95870679160E}"/>
    <hyperlink ref="F20" r:id="rId211" xr:uid="{29CAE9B7-3497-468F-BB6C-934843E593A2}"/>
    <hyperlink ref="F22" r:id="rId212" xr:uid="{3200FD50-C01C-407D-83DE-6715F751B0D8}"/>
    <hyperlink ref="F27" r:id="rId213" xr:uid="{D812345C-628F-45B3-8BBE-1599E1A57029}"/>
    <hyperlink ref="F32" r:id="rId214" xr:uid="{1FC16A6F-D178-4D88-9954-1A2ABA2DF153}"/>
    <hyperlink ref="F42" r:id="rId215" xr:uid="{68FC074B-FAFD-4C78-A5DB-7307F6E5F880}"/>
    <hyperlink ref="F47" r:id="rId216" xr:uid="{378DAFB1-B6D3-4A86-BEA7-807B0EACF961}"/>
    <hyperlink ref="F49:F50" r:id="rId217" display="Janet Kazmierczak" xr:uid="{23DE1520-90CE-41BF-A267-49C904F2CEB3}"/>
    <hyperlink ref="F51" r:id="rId218" xr:uid="{02AC08C0-63D3-453F-82CC-256CB2E7CB28}"/>
    <hyperlink ref="F56" r:id="rId219" xr:uid="{16559929-3CFD-4FE0-A25F-AFA2150A9C79}"/>
    <hyperlink ref="F58" r:id="rId220" xr:uid="{39DEB0F4-C3A8-41D6-800A-C1AF521CD876}"/>
    <hyperlink ref="F70:F71" r:id="rId221" display="Janet Kazmierczak" xr:uid="{1AD65111-9C11-4B0F-95BC-61588D4CB37B}"/>
    <hyperlink ref="F83:F84" r:id="rId222" display="Janet Kazmierczak" xr:uid="{CEBC27EE-BA4C-4805-B3DF-9C34E759A624}"/>
    <hyperlink ref="F87" r:id="rId223" xr:uid="{0085BFF9-CA4B-4382-B42D-C421A0822AC9}"/>
    <hyperlink ref="F6" r:id="rId224" xr:uid="{E6E94DB9-0824-4CF4-9427-EF9373B27A90}"/>
    <hyperlink ref="F8" r:id="rId225" xr:uid="{88DF9ED7-46F1-4DAD-8DDB-903D7CF38214}"/>
    <hyperlink ref="F26" r:id="rId226" xr:uid="{BB76EA46-6108-46D8-B2FD-B2816BD8E869}"/>
    <hyperlink ref="F28" r:id="rId227" xr:uid="{082CB550-0D4C-4B93-BDB9-91BEE431ACFB}"/>
    <hyperlink ref="F37" r:id="rId228" xr:uid="{59077A3C-1B54-49E1-B207-A62ADD800543}"/>
    <hyperlink ref="F45:F46" r:id="rId229" display="Jim Lawrence" xr:uid="{0B78372F-BF9F-47B1-9A82-64AB9F5D8197}"/>
    <hyperlink ref="F48" r:id="rId230" xr:uid="{0A18CA4B-94AD-4275-832C-1EA7260D6895}"/>
    <hyperlink ref="F57" r:id="rId231" xr:uid="{BFB63845-8A63-449D-9756-75591DBB3A0D}"/>
    <hyperlink ref="F62:F63" r:id="rId232" display="Jim Lawrence" xr:uid="{D3E1BD41-99EA-4B30-AF2F-1A0AB6EDB7AB}"/>
    <hyperlink ref="F69" r:id="rId233" xr:uid="{BDD8841A-32C0-460E-A97C-5FFE90D35DE9}"/>
    <hyperlink ref="F74" r:id="rId234" xr:uid="{C8080BE2-B87B-4158-BA46-04E78E3C773E}"/>
    <hyperlink ref="F77" r:id="rId235" xr:uid="{62A9800C-3334-4DA7-BF5C-639B076B2764}"/>
    <hyperlink ref="F88" r:id="rId236" xr:uid="{F16DD67D-DD56-47B6-86F5-99520F7706D9}"/>
    <hyperlink ref="K16" r:id="rId237" xr:uid="{C7D69605-8A3B-4102-AE4F-5655252B6D47}"/>
    <hyperlink ref="L16" r:id="rId238" xr:uid="{CF2C3DED-93CE-4456-93BC-A35CB8C666D8}"/>
    <hyperlink ref="K18" r:id="rId239" xr:uid="{9C352126-ED3D-4B6D-87C8-60A176F0900B}"/>
    <hyperlink ref="L18" r:id="rId240" xr:uid="{A07A0220-F8E7-405C-A637-DEC6F4372D66}"/>
    <hyperlink ref="K19" r:id="rId241" xr:uid="{D849797C-2A60-4824-A516-31733902AA11}"/>
    <hyperlink ref="L19" r:id="rId242" xr:uid="{14DC8253-4CCD-4285-B7EE-FBCA0335F41F}"/>
    <hyperlink ref="K29" r:id="rId243" xr:uid="{6A5C2F5C-8685-4F0E-BA75-EBBECF6D26AE}"/>
    <hyperlink ref="L29" r:id="rId244" xr:uid="{85C1C03F-B1A1-45EE-96AD-26FAE89A1ED6}"/>
    <hyperlink ref="K35" r:id="rId245" xr:uid="{93B9EDD2-9FA5-4B5D-A345-AF848261C9D1}"/>
    <hyperlink ref="L35" r:id="rId246" xr:uid="{7A2AC52E-319C-4E1F-A027-D1261D0B958A}"/>
    <hyperlink ref="K41" r:id="rId247" xr:uid="{BF84252C-4893-4DDF-8420-828FFAEF08EB}"/>
    <hyperlink ref="L41" r:id="rId248" xr:uid="{B275A9D1-649B-427A-8983-DAE8A16CDAEC}"/>
    <hyperlink ref="K52" r:id="rId249" xr:uid="{63D93283-FB95-4090-A1A6-09776B1FF6B0}"/>
    <hyperlink ref="L52" r:id="rId250" xr:uid="{97A3FB00-7000-4608-978C-BE45A3F1A7E3}"/>
    <hyperlink ref="K55" r:id="rId251" xr:uid="{2B9AF0BD-BB8D-475A-86D4-7DFFDEA60302}"/>
    <hyperlink ref="L55" r:id="rId252" xr:uid="{3D34EBA2-F3AF-4198-A4B7-F2040B2D07AA}"/>
    <hyperlink ref="K14" r:id="rId253" xr:uid="{D69A430C-ED25-445A-B8F4-E211C642E10D}"/>
    <hyperlink ref="L14" r:id="rId254" xr:uid="{F1682231-C84D-4C80-B715-451656C7FE99}"/>
    <hyperlink ref="K20" r:id="rId255" xr:uid="{AA7FD3FD-13A9-4391-A5F7-DAEC4111D38B}"/>
    <hyperlink ref="L20" r:id="rId256" xr:uid="{A5689D5B-EC0B-44C7-9B63-A2D632A57B75}"/>
    <hyperlink ref="K22" r:id="rId257" xr:uid="{938E173C-0D0C-4E45-BA01-6DBE95FC8821}"/>
    <hyperlink ref="L22" r:id="rId258" xr:uid="{05CF4827-70A1-4753-8379-A2C907A247DE}"/>
    <hyperlink ref="K27" r:id="rId259" xr:uid="{0169CB3B-C50C-4677-AB4A-6AE275AE4698}"/>
    <hyperlink ref="L27" r:id="rId260" xr:uid="{A6AB171B-44A8-454F-AD82-9423D35FB04F}"/>
    <hyperlink ref="K32" r:id="rId261" xr:uid="{F3CD5CC7-5476-4695-BB91-CFD096943EE8}"/>
    <hyperlink ref="L32" r:id="rId262" xr:uid="{8FCA82A1-502D-47D6-BCBB-916BC46A1EB3}"/>
    <hyperlink ref="K42" r:id="rId263" xr:uid="{9ED98C53-B5EC-48DC-AC5C-411305C54025}"/>
    <hyperlink ref="L42" r:id="rId264" xr:uid="{AC20AECE-2755-43ED-AFA5-7C4E53E9B7A9}"/>
    <hyperlink ref="K47" r:id="rId265" xr:uid="{A2D119E3-86BF-44D2-A227-49E670364E54}"/>
    <hyperlink ref="L47" r:id="rId266" xr:uid="{BB8941F9-FD28-4D7B-802F-CB2965D63F6B}"/>
    <hyperlink ref="K51" r:id="rId267" xr:uid="{F487C8A0-356A-4BC4-B4E2-38363C6FB961}"/>
    <hyperlink ref="L51" r:id="rId268" xr:uid="{978873AA-5611-4A8E-87E4-D18DD3DEB7AE}"/>
    <hyperlink ref="K56" r:id="rId269" xr:uid="{CBDB1FB1-C7E2-4DF0-A728-EE3397364978}"/>
    <hyperlink ref="L56" r:id="rId270" xr:uid="{7A204BB0-E41B-4332-9107-6F1A359C765C}"/>
    <hyperlink ref="K58" r:id="rId271" xr:uid="{7C2B092C-156F-40EE-BDAA-715D75EFC732}"/>
    <hyperlink ref="L58" r:id="rId272" xr:uid="{5A0FB70F-DE2E-48CA-88FE-9CBC108AFC7F}"/>
    <hyperlink ref="K21" r:id="rId273" xr:uid="{42032423-B199-4FEF-A62E-4BB31F2C8A13}"/>
    <hyperlink ref="L21" r:id="rId274" xr:uid="{F54EF675-0160-4812-885B-664FC41621E2}"/>
    <hyperlink ref="K31" r:id="rId275" xr:uid="{E8AECC9C-446E-4551-B532-BA66A0A491F0}"/>
    <hyperlink ref="L31" r:id="rId276" xr:uid="{7C14E13B-B06C-4208-81C4-7BF39C118626}"/>
    <hyperlink ref="K36" r:id="rId277" xr:uid="{0AB592AC-CD8C-456F-AF08-126BE36A69B8}"/>
    <hyperlink ref="L36" r:id="rId278" xr:uid="{F4C0BFF0-4AE9-48CB-9B80-098AD9010B4B}"/>
    <hyperlink ref="K40" r:id="rId279" xr:uid="{6987530C-8585-4F1E-8F62-8D91545D5E86}"/>
    <hyperlink ref="L40" r:id="rId280" xr:uid="{D74471B6-3AA7-4021-B25D-C72CA0D94457}"/>
    <hyperlink ref="K44" r:id="rId281" xr:uid="{6BCFF548-6AF4-4D24-BB31-F5C5343E25E8}"/>
    <hyperlink ref="L44" r:id="rId282" xr:uid="{0D499E72-D2BA-4352-A52A-50EC8F57E3B7}"/>
    <hyperlink ref="K25" r:id="rId283" xr:uid="{6B4CC1B3-EFC2-400C-BFBD-76CD56BE1CF9}"/>
    <hyperlink ref="L25" r:id="rId284" xr:uid="{BC5C6FA3-4749-4BCF-AA6D-85DC60DA330A}"/>
    <hyperlink ref="K38" r:id="rId285" xr:uid="{E4FAC66F-6E16-4BA4-B0BD-285122194533}"/>
    <hyperlink ref="L38" r:id="rId286" xr:uid="{A244D027-FC63-46D2-8D2B-1F4AEA11F1B8}"/>
    <hyperlink ref="K43" r:id="rId287" xr:uid="{7E0FE7CD-80A4-4FB2-B0CA-1E4B6CCBEE90}"/>
    <hyperlink ref="L43" r:id="rId288" xr:uid="{DE10EEE3-B417-41E2-A636-A502C6E10CEB}"/>
    <hyperlink ref="K53" r:id="rId289" xr:uid="{6880B629-CF30-4210-869A-4945340B7F81}"/>
    <hyperlink ref="L53" r:id="rId290" xr:uid="{661A2677-B4B6-4C8D-B4DB-4FF51BDCF06C}"/>
    <hyperlink ref="K61" r:id="rId291" xr:uid="{DB78B62C-DD41-4AC6-9AE1-64546BE6699A}"/>
    <hyperlink ref="L61" r:id="rId292" xr:uid="{63259877-44EA-45C9-ABBB-590C72DEB89E}"/>
    <hyperlink ref="K73" r:id="rId293" xr:uid="{BE43BA82-8EA7-4C7E-98CF-59C4DD1E9903}"/>
    <hyperlink ref="L73" r:id="rId294" xr:uid="{63F44CD0-219C-4181-881F-E8A4F44B3A01}"/>
    <hyperlink ref="K26" r:id="rId295" xr:uid="{5456674A-5400-4231-96EF-BF5FBF25A1F4}"/>
    <hyperlink ref="L26" r:id="rId296" xr:uid="{8A7027E2-BB82-47F4-A680-D89AC80487C6}"/>
    <hyperlink ref="K28" r:id="rId297" xr:uid="{E63277A6-0601-4F55-8917-3732BC5E2987}"/>
    <hyperlink ref="L28" r:id="rId298" xr:uid="{E65E20A0-0DC7-41E3-8CEB-C1EF0E05226D}"/>
    <hyperlink ref="K37" r:id="rId299" xr:uid="{E2D5ECCB-1D29-494E-8D8A-26862A27523B}"/>
    <hyperlink ref="L37" r:id="rId300" xr:uid="{0615457E-67BB-46D6-B4F1-2942EB539F3F}"/>
    <hyperlink ref="K46" r:id="rId301" xr:uid="{4B4D2CD6-44BD-4307-A328-F023FDDFEFCC}"/>
    <hyperlink ref="L46" r:id="rId302" xr:uid="{586FE576-0673-40F1-8911-BEAA247D71DD}"/>
    <hyperlink ref="K48" r:id="rId303" xr:uid="{F4FE59D0-4532-4992-B0EC-06D22296B74A}"/>
    <hyperlink ref="L48" r:id="rId304" xr:uid="{D82BCF6C-8708-4203-ADB8-21AB257D059D}"/>
    <hyperlink ref="K57" r:id="rId305" xr:uid="{3197E667-AB85-4B15-B69D-70C72661DC5B}"/>
    <hyperlink ref="L57" r:id="rId306" xr:uid="{4308D0EC-3B7D-4DA9-BD9C-859CE799026B}"/>
    <hyperlink ref="K63" r:id="rId307" xr:uid="{3E8A6CE7-8D8D-442C-A31F-F2094ACEBF55}"/>
    <hyperlink ref="L63" r:id="rId308" xr:uid="{59259F87-A5F0-40DA-A78E-8E6B9AA89F0C}"/>
    <hyperlink ref="Y88" r:id="rId309" xr:uid="{10FB3889-1A47-4F51-82BE-42290BDCDDC5}"/>
    <hyperlink ref="Y74:Y87" r:id="rId310" display="Natalie Easterday" xr:uid="{F89B81B6-CA4D-4FB5-A0B4-7F2CE59E6B62}"/>
    <hyperlink ref="Y89:Y100" r:id="rId311" display="Natalie Easterday" xr:uid="{1BFB06FB-B26E-4EFE-BD37-4DC203A38C22}"/>
    <hyperlink ref="Y73" r:id="rId312" xr:uid="{9980C3AC-4695-46EE-B9C2-492DE845B392}"/>
    <hyperlink ref="Y4:Y72" r:id="rId313" display="Natalie Easterday" xr:uid="{F97472C7-CAC1-4F82-A2F8-5D2BEE1A0FEB}"/>
    <hyperlink ref="Y4" r:id="rId314" xr:uid="{062C580C-2F2D-4467-913A-C0D17EF13A41}"/>
    <hyperlink ref="Z19" r:id="rId315" display="mailto:natalie.easterday@dhs.wisconsin.gov" xr:uid="{EFAD811A-2969-4E55-A770-64088786B171}"/>
    <hyperlink ref="Z29" r:id="rId316" display="mailto:natalie.easterday@dhs.wisconsin.gov" xr:uid="{B815A4C4-85DF-470D-B6F5-17D027232F83}"/>
    <hyperlink ref="Z35" r:id="rId317" display="mailto:natalie.easterday@dhs.wisconsin.gov" xr:uid="{F40C1C71-C694-4DE9-9D32-5C0982FB8256}"/>
    <hyperlink ref="Z34" r:id="rId318" display="mailto:natalie.easterday@dhs.wisconsin.gov" xr:uid="{D7D5697A-01CE-4FDB-AC20-7E6DBAEFC922}"/>
    <hyperlink ref="Z33" r:id="rId319" display="mailto:natalie.easterday@dhs.wisconsin.gov" xr:uid="{3CA04D14-59F8-4910-85D6-F6EC6F2FBC4E}"/>
    <hyperlink ref="Z41" r:id="rId320" display="mailto:natalie.easterday@dhs.wisconsin.gov" xr:uid="{AD362D12-0C64-4DF9-B0C0-AE70C1E57C2D}"/>
    <hyperlink ref="Z52" r:id="rId321" display="mailto:natalie.easterday@dhs.wisconsin.gov" xr:uid="{55C7EA9A-E14D-403E-B2F1-9C816595544E}"/>
    <hyperlink ref="Z54" r:id="rId322" display="mailto:natalie.easterday@dhs.wisconsin.gov" xr:uid="{BA0D5FBD-0E55-4380-86E0-A2DB3581FE07}"/>
    <hyperlink ref="Z55" r:id="rId323" display="mailto:natalie.easterday@dhs.wisconsin.gov" xr:uid="{954FB684-3586-463D-AD9B-FFB9681B1CF4}"/>
    <hyperlink ref="Z60" r:id="rId324" display="mailto:natalie.easterday@dhs.wisconsin.gov" xr:uid="{0C868745-504A-446C-9F8A-FE359110EB7C}"/>
    <hyperlink ref="Z64" r:id="rId325" display="mailto:natalie.easterday@dhs.wisconsin.gov" xr:uid="{5D654DF2-F893-4A83-8334-BD19BE6EC34B}"/>
    <hyperlink ref="Z72" r:id="rId326" display="mailto:natalie.easterday@dhs.wisconsin.gov" xr:uid="{E9035716-9DEB-444E-805A-9F3A8F8F6B11}"/>
    <hyperlink ref="Z73" r:id="rId327" display="mailto:natalie.easterday@dhs.wisconsin.gov" xr:uid="{A6061F99-69F7-429D-B858-06D4B7582EC7}"/>
    <hyperlink ref="Z80" r:id="rId328" display="mailto:natalie.easterday@dhs.wisconsin.gov" xr:uid="{B7F9D8DF-475D-46C7-ACE7-1DB532909198}"/>
    <hyperlink ref="Z82" r:id="rId329" display="mailto:natalie.easterday@dhs.wisconsin.gov" xr:uid="{6E9666E6-C93C-4138-9479-310F87E6A8E3}"/>
    <hyperlink ref="Z85" r:id="rId330" display="mailto:natalie.easterday@dhs.wisconsin.gov" xr:uid="{9AB6F17E-7B72-4F66-A8AB-866B6A9EB210}"/>
    <hyperlink ref="Z86" r:id="rId331" display="mailto:natalie.easterday@dhs.wisconsin.gov" xr:uid="{F5994F85-CBA6-47D8-94BD-83D7F0640C96}"/>
    <hyperlink ref="T7" r:id="rId332" xr:uid="{92E60C84-DE1F-4960-8F0F-A15CABBB5EFE}"/>
    <hyperlink ref="T8" r:id="rId333" xr:uid="{4EB7350B-C009-4145-8FC1-D54F236F7C0C}"/>
    <hyperlink ref="T25" r:id="rId334" xr:uid="{F8CC3915-EB94-4F8C-ABC9-9DE8B8AA481E}"/>
    <hyperlink ref="T27" r:id="rId335" xr:uid="{725A4106-75CD-4D41-859E-73912368A6C4}"/>
    <hyperlink ref="T28" r:id="rId336" xr:uid="{2F91D019-2AAB-416E-893C-91FD61382694}"/>
    <hyperlink ref="T31" r:id="rId337" xr:uid="{1C6AC9E0-67EE-4E0F-8A14-D8B2AF854EC4}"/>
    <hyperlink ref="T38" r:id="rId338" xr:uid="{D2BB1279-1D9D-4CCC-8CBB-D2BFE95BF4E8}"/>
    <hyperlink ref="T39" r:id="rId339" xr:uid="{4B4FF1C1-CCA7-46CD-9C3A-9D43B2D98D9F}"/>
    <hyperlink ref="T40" r:id="rId340" xr:uid="{86ED08B4-6F7F-4AB9-9DB2-C34AC8453219}"/>
    <hyperlink ref="T41" r:id="rId341" xr:uid="{24DD2B68-68B0-42F2-B8F1-89EB7B10FBC0}"/>
    <hyperlink ref="T42" r:id="rId342" xr:uid="{E4281E1A-535B-4AD8-8FD4-273414182BA0}"/>
    <hyperlink ref="T43" r:id="rId343" xr:uid="{0F70003F-7912-478E-BCF9-B3B2F11DB860}"/>
    <hyperlink ref="T49" r:id="rId344" xr:uid="{A0CA9D53-1C2F-4078-9174-8A51798F4540}"/>
    <hyperlink ref="T53" r:id="rId345" xr:uid="{0203E1FF-7B20-43D2-AA77-FABB6CAFC808}"/>
    <hyperlink ref="T57" r:id="rId346" xr:uid="{EB30AD6A-2DC7-4CD5-B05C-DF0358D12DC1}"/>
    <hyperlink ref="T58" r:id="rId347" xr:uid="{5E52EEBE-21E5-4578-A46B-C4C82DC016EE}"/>
    <hyperlink ref="T60" r:id="rId348" xr:uid="{897BD423-D2BA-47D7-8E6C-505A399886F7}"/>
    <hyperlink ref="T61" r:id="rId349" xr:uid="{B97E0897-DBA7-4D79-B5C5-7400D7C5E6EC}"/>
    <hyperlink ref="T62" r:id="rId350" xr:uid="{8DCB47F5-C997-40CF-82B3-19AD25E1E776}"/>
    <hyperlink ref="T68" r:id="rId351" xr:uid="{F5872793-7EEA-436B-A43B-8948C46E8A69}"/>
    <hyperlink ref="T70" r:id="rId352" xr:uid="{36FEB157-B3AB-4F6E-9360-9F82E0AE4385}"/>
    <hyperlink ref="T71" r:id="rId353" xr:uid="{A9AE1F08-154C-45F5-B7B5-5DFB434BED8D}"/>
    <hyperlink ref="T73" r:id="rId354" xr:uid="{CC7F01A8-99C9-4251-ACD8-FE886384DF2F}"/>
    <hyperlink ref="T75" r:id="rId355" xr:uid="{663AB578-8EE6-49DF-957C-C5496066C70E}"/>
    <hyperlink ref="T78" r:id="rId356" xr:uid="{9FA41D91-93AB-4D34-90FB-C05B38DC36AA}"/>
    <hyperlink ref="T82" r:id="rId357" xr:uid="{5A88D346-442E-416C-9A0A-CFD026376881}"/>
    <hyperlink ref="T83" r:id="rId358" xr:uid="{4B60FDA6-E3C7-4DE3-80E6-7A710C244DDB}"/>
    <hyperlink ref="T86" r:id="rId359" xr:uid="{304FB464-1F85-4DB1-94D7-6061BD8D7C4B}"/>
    <hyperlink ref="T88" r:id="rId360" xr:uid="{63D13A14-D3F3-4839-9635-8AA8F5FA25C0}"/>
    <hyperlink ref="T87" r:id="rId361" xr:uid="{DDCB8AC5-168A-4B73-AEA5-838198FAE96E}"/>
    <hyperlink ref="T24" r:id="rId362" xr:uid="{65C7AB87-EBED-4AA3-B9D8-5949CE91E09D}"/>
    <hyperlink ref="T15" r:id="rId363" xr:uid="{90858242-43A1-4B8E-A033-23ECD65CB194}"/>
    <hyperlink ref="T17" r:id="rId364" xr:uid="{3FD0602B-EC76-4C41-A97A-681DF9104395}"/>
    <hyperlink ref="T101" r:id="rId365" display="Anthony Zech" xr:uid="{9B04DDFF-E435-4FEF-98F1-65B1B8756CF6}"/>
    <hyperlink ref="P7" r:id="rId366" display="mailto:allison.valitchka@dhs.wisconsin.gov" xr:uid="{D7A7552E-6442-46F8-A46A-D5229B51D166}"/>
    <hyperlink ref="P8" r:id="rId367" display="mailto:allison.valitchka@dhs.wisconsin.gov" xr:uid="{D9A1BECA-5447-4013-B1ED-3F2C74397BAB}"/>
    <hyperlink ref="P9" r:id="rId368" display="mailto:allison.valitchka@dhs.wisconsin.gov" xr:uid="{19B3E0DA-6E6B-48AA-8B0A-B5143E661EF4}"/>
    <hyperlink ref="P12" r:id="rId369" display="mailto:allison.valitchka@dhs.wisconsin.gov" xr:uid="{964D1378-CF10-4ED8-AE63-D1EA67058472}"/>
    <hyperlink ref="P13" r:id="rId370" display="mailto:allison.valitchka@dhs.wisconsin.gov" xr:uid="{C58F0FC3-B966-472A-A82B-9BAA64F92312}"/>
    <hyperlink ref="P15" r:id="rId371" display="mailto:allison.valitchka@dhs.wisconsin.gov" xr:uid="{04F9BD83-A9D3-43A2-A338-08B04D5C0A31}"/>
    <hyperlink ref="P17" r:id="rId372" display="mailto:allison.valitchka@dhs.wisconsin.gov" xr:uid="{10C69777-F1C2-41CF-B707-82C54D02A2A4}"/>
    <hyperlink ref="P21" r:id="rId373" display="mailto:allison.valitchka@dhs.wisconsin.gov" xr:uid="{C67B1231-5337-4B16-9D7D-D2A9D572DDA2}"/>
    <hyperlink ref="P22" r:id="rId374" display="mailto:allison.valitchka@dhs.wisconsin.gov" xr:uid="{0EDA67F3-FFF3-4F19-AC2E-ADCDE483647D}"/>
    <hyperlink ref="P24" r:id="rId375" display="mailto:allison.valitchka@dhs.wisconsin.gov" xr:uid="{D024103B-41BF-453B-A780-D1E7383E1F1E}"/>
    <hyperlink ref="P25" r:id="rId376" display="mailto:allison.valitchka@dhs.wisconsin.gov" xr:uid="{D61D4EB5-3C3E-4FA7-9065-D270DED9BB4F}"/>
    <hyperlink ref="P26" r:id="rId377" display="mailto:allison.valitchka@dhs.wisconsin.gov" xr:uid="{84267553-6B11-40FA-86AF-ECC9535B5205}"/>
    <hyperlink ref="P27" r:id="rId378" display="mailto:allison.valitchka@dhs.wisconsin.gov" xr:uid="{92E0544E-3ECE-4152-A1C7-0117E74217AB}"/>
    <hyperlink ref="P30" r:id="rId379" display="mailto:allison.valitchka@dhs.wisconsin.gov" xr:uid="{010DA759-F939-4A5D-B43B-4EF50FEFC7B1}"/>
    <hyperlink ref="P31" r:id="rId380" display="mailto:allison.valitchka@dhs.wisconsin.gov" xr:uid="{FA92B2F8-2BDB-4B6A-B3E8-FE7F38A5F5C0}"/>
    <hyperlink ref="P38" r:id="rId381" display="mailto:allison.valitchka@dhs.wisconsin.gov" xr:uid="{46FD85BE-0B51-4C3B-841B-A732EAEEDD56}"/>
    <hyperlink ref="P39" r:id="rId382" display="mailto:allison.valitchka@dhs.wisconsin.gov" xr:uid="{6E5C06CC-32B5-472B-BE53-C5F7C147D4F5}"/>
    <hyperlink ref="P40" r:id="rId383" display="mailto:allison.valitchka@dhs.wisconsin.gov" xr:uid="{A8FA0322-2D08-42B7-87AA-EE41CF61B23C}"/>
    <hyperlink ref="P41" r:id="rId384" display="mailto:allison.valitchka@dhs.wisconsin.gov" xr:uid="{15ED3B05-1619-4D09-995F-7420BD865E81}"/>
    <hyperlink ref="P42" r:id="rId385" display="mailto:allison.valitchka@dhs.wisconsin.gov" xr:uid="{80B0864B-EF6A-4BEB-BB6B-C4AA07E332CD}"/>
    <hyperlink ref="P43" r:id="rId386" display="mailto:allison.valitchka@dhs.wisconsin.gov" xr:uid="{62CD6AC1-8C02-4E16-A4DC-16860D3DCC9A}"/>
    <hyperlink ref="P47" r:id="rId387" display="mailto:allison.valitchka@dhs.wisconsin.gov" xr:uid="{3A92FF38-3B88-46D2-B2CB-7B5F6C1F8025}"/>
    <hyperlink ref="P49" r:id="rId388" display="mailto:allison.valitchka@dhs.wisconsin.gov" xr:uid="{77F952C2-3D16-47CC-B8CF-1548D26AAF93}"/>
    <hyperlink ref="P52" r:id="rId389" display="mailto:allison.valitchka@dhs.wisconsin.gov" xr:uid="{475639BD-9704-4BD9-BCB7-151064C193CD}"/>
    <hyperlink ref="P53" r:id="rId390" display="mailto:allison.valitchka@dhs.wisconsin.gov" xr:uid="{624B6F40-1D92-4876-9252-D57993798FC8}"/>
    <hyperlink ref="P56" r:id="rId391" display="mailto:allison.valitchka@dhs.wisconsin.gov" xr:uid="{1E0E1D50-D699-419C-B778-900E431AF3A5}"/>
    <hyperlink ref="P57" r:id="rId392" display="mailto:allison.valitchka@dhs.wisconsin.gov" xr:uid="{493C934C-01DB-4A53-8B00-34FA2EEE6CED}"/>
    <hyperlink ref="P58" r:id="rId393" display="mailto:allison.valitchka@dhs.wisconsin.gov" xr:uid="{4FCFD2D7-63BE-4F3D-8A40-90E8117BB60E}"/>
    <hyperlink ref="P60" r:id="rId394" display="mailto:allison.valitchka@dhs.wisconsin.gov" xr:uid="{3B9D96D2-F949-4DF6-9CE2-D6728E851A9B}"/>
    <hyperlink ref="P61" r:id="rId395" display="mailto:allison.valitchka@dhs.wisconsin.gov" xr:uid="{60C8063B-1F19-4ACD-8B0F-134367E2B196}"/>
    <hyperlink ref="P62" r:id="rId396" display="mailto:allison.valitchka@dhs.wisconsin.gov" xr:uid="{64CBB456-88C9-4C67-97CA-2109BFB0092C}"/>
    <hyperlink ref="P63" r:id="rId397" display="mailto:allison.valitchka@dhs.wisconsin.gov" xr:uid="{2292178E-76CB-4101-B579-3A5726868F58}"/>
    <hyperlink ref="P67" r:id="rId398" display="mailto:allison.valitchka@dhs.wisconsin.gov" xr:uid="{9ED5BBDB-1293-471B-B01A-BC8E58A1A9FD}"/>
    <hyperlink ref="P68" r:id="rId399" display="mailto:allison.valitchka@dhs.wisconsin.gov" xr:uid="{435DCEEB-8AC8-4F74-AB84-C5546D033C4B}"/>
    <hyperlink ref="P69" r:id="rId400" display="mailto:allison.valitchka@dhs.wisconsin.gov" xr:uid="{38BC6050-ABBF-408E-A9DC-5EFF0E4EA7BB}"/>
    <hyperlink ref="P70" r:id="rId401" display="mailto:allison.valitchka@dhs.wisconsin.gov" xr:uid="{D8A78032-FB48-45FC-9001-A9433DF3DA04}"/>
    <hyperlink ref="P71" r:id="rId402" display="mailto:allison.valitchka@dhs.wisconsin.gov" xr:uid="{5425D6CF-18ED-43DE-8DFD-EC08B62D43D9}"/>
    <hyperlink ref="P73" r:id="rId403" display="mailto:allison.valitchka@dhs.wisconsin.gov" xr:uid="{31DCF3B1-1984-4D64-95DA-BD8FCB49180A}"/>
    <hyperlink ref="P75" r:id="rId404" display="mailto:allison.valitchka@dhs.wisconsin.gov" xr:uid="{85BC6CC6-FAEB-4D62-A6F6-E1FE14970B9A}"/>
    <hyperlink ref="P76" r:id="rId405" display="mailto:allison.valitchka@dhs.wisconsin.gov" xr:uid="{A6903F19-04CD-4AD1-8077-9A7FF21B42EB}"/>
    <hyperlink ref="P77" r:id="rId406" display="mailto:allison.valitchka@dhs.wisconsin.gov" xr:uid="{8C8AA3F5-BC9C-44FD-8A28-F9431C2C70C8}"/>
    <hyperlink ref="P78" r:id="rId407" display="mailto:allison.valitchka@dhs.wisconsin.gov" xr:uid="{DB653FAB-F85E-47DA-8232-BCC6A132B218}"/>
    <hyperlink ref="P79" r:id="rId408" display="mailto:allison.valitchka@dhs.wisconsin.gov" xr:uid="{85E35FA5-7571-4C6F-8EAD-26E7FA7F33F3}"/>
    <hyperlink ref="P80" r:id="rId409" display="mailto:allison.valitchka@dhs.wisconsin.gov" xr:uid="{825C2765-8D61-46C7-9575-8F9AA2D2CFBC}"/>
    <hyperlink ref="P82" r:id="rId410" display="mailto:allison.valitchka@dhs.wisconsin.gov" xr:uid="{43282718-49C4-4FC1-82A0-4EC62AEE3077}"/>
    <hyperlink ref="P83" r:id="rId411" display="mailto:allison.valitchka@dhs.wisconsin.gov" xr:uid="{4C1181B1-C18D-4B57-8535-F0821055AF33}"/>
    <hyperlink ref="P86" r:id="rId412" display="mailto:allison.valitchka@dhs.wisconsin.gov" xr:uid="{4D86E2DC-B8B5-4BC1-8C98-4EC8D4082542}"/>
    <hyperlink ref="P87" r:id="rId413" display="mailto:allison.valitchka@dhs.wisconsin.gov" xr:uid="{4E8ADAB7-5900-4F46-8AEA-661222D0A20E}"/>
    <hyperlink ref="P88" r:id="rId414" display="mailto:allison.valitchka@dhs.wisconsin.gov" xr:uid="{50B8CB14-A0A2-458D-8D93-B6C188F3D87A}"/>
    <hyperlink ref="Q7" r:id="rId415" display="mailto:Katrina.Fritsch@dhs.wisconsin.gov" xr:uid="{4B8C728D-0494-4363-AB88-2AD9E3A50B2C}"/>
    <hyperlink ref="Q8" r:id="rId416" display="mailto:Katrina.Fritsch@dhs.wisconsin.gov" xr:uid="{F43F07E8-1458-41EA-B6B3-F0ACCDAD61B4}"/>
    <hyperlink ref="Q9" r:id="rId417" display="mailto:Katrina.Fritsch@dhs.wisconsin.gov" xr:uid="{9ABA1CA1-708D-4753-A0BC-2A34A0698DC5}"/>
    <hyperlink ref="Q13" r:id="rId418" display="mailto:Katrina.Fritsch@dhs.wisconsin.gov" xr:uid="{7C19ECF9-9871-447D-8183-7E2C8A22EEF8}"/>
    <hyperlink ref="Q15" r:id="rId419" display="mailto:Katrina.Fritsch@dhs.wisconsin.gov" xr:uid="{E9681D21-A79D-4A71-83C7-59CFD4EBCE89}"/>
    <hyperlink ref="Q17" r:id="rId420" display="mailto:Katrina.Fritsch@dhs.wisconsin.gov" xr:uid="{7E47412C-FEA6-405D-8374-508130AB1A5D}"/>
    <hyperlink ref="Q21" r:id="rId421" display="mailto:Katrina.Fritsch@dhs.wisconsin.gov" xr:uid="{A1E21C7C-92E2-43BE-901C-2E75C9C0EE62}"/>
    <hyperlink ref="Q22" r:id="rId422" display="mailto:Katrina.Fritsch@dhs.wisconsin.gov" xr:uid="{758EA575-EC0C-4049-9D53-BF3B2AB83BDD}"/>
    <hyperlink ref="Q24" r:id="rId423" display="mailto:Katrina.Fritsch@dhs.wisconsin.gov" xr:uid="{BABAE217-EC7C-43B8-A0A6-CFB30619055D}"/>
    <hyperlink ref="Q25" r:id="rId424" display="mailto:Katrina.Fritsch@dhs.wisconsin.gov" xr:uid="{E41EBED2-A607-476A-BA49-3AB9AF2061FC}"/>
    <hyperlink ref="Q27" r:id="rId425" display="mailto:Katrina.Fritsch@dhs.wisconsin.gov" xr:uid="{0EA13FB8-6734-4FD8-8FB6-3619723D99D2}"/>
    <hyperlink ref="Q31" r:id="rId426" display="mailto:Katrina.Fritsch@dhs.wisconsin.gov" xr:uid="{B499A700-B781-491C-9485-98A70FD64572}"/>
    <hyperlink ref="Q39" r:id="rId427" display="mailto:Katrina.Fritsch@dhs.wisconsin.gov" xr:uid="{630C1212-C910-4713-BAC5-B44448C79BCA}"/>
    <hyperlink ref="Q40" r:id="rId428" display="mailto:Katrina.Fritsch@dhs.wisconsin.gov" xr:uid="{418E0856-2833-4380-B961-33481822359D}"/>
    <hyperlink ref="Q41" r:id="rId429" display="mailto:Katrina.Fritsch@dhs.wisconsin.gov" xr:uid="{BCB434F0-91F9-451D-BEC5-63F0D8E04BFD}"/>
    <hyperlink ref="Q42" r:id="rId430" display="mailto:Katrina.Fritsch@dhs.wisconsin.gov" xr:uid="{A852E9B6-F12B-41DF-8747-52874B31F8E2}"/>
    <hyperlink ref="Q43" r:id="rId431" display="mailto:Katrina.Fritsch@dhs.wisconsin.gov" xr:uid="{C2B2DF19-541F-479B-9F1A-3558EF08FE16}"/>
    <hyperlink ref="Q52" r:id="rId432" display="mailto:Katrina.Fritsch@dhs.wisconsin.gov" xr:uid="{03038AEA-A467-40A5-BDD7-8AECD65416B1}"/>
    <hyperlink ref="Q53" r:id="rId433" display="mailto:Katrina.Fritsch@dhs.wisconsin.gov" xr:uid="{47006999-E7EC-4B5D-A07C-A2EF9A1C21CC}"/>
    <hyperlink ref="Q57" r:id="rId434" display="mailto:Katrina.Fritsch@dhs.wisconsin.gov" xr:uid="{063D73B9-B0F6-475F-8288-4D1C76BD1478}"/>
    <hyperlink ref="Q58" r:id="rId435" display="mailto:Katrina.Fritsch@dhs.wisconsin.gov" xr:uid="{11E606E6-F01E-4085-83EA-69E3712F8E1E}"/>
    <hyperlink ref="Q60" r:id="rId436" display="mailto:Katrina.Fritsch@dhs.wisconsin.gov" xr:uid="{789CB351-D751-45B7-A6A1-D12F4DC041AA}"/>
    <hyperlink ref="Q62" r:id="rId437" display="mailto:Katrina.Fritsch@dhs.wisconsin.gov" xr:uid="{A880DC79-2D42-48CA-AEEB-424110FF07C5}"/>
    <hyperlink ref="Q67" r:id="rId438" display="mailto:Katrina.Fritsch@dhs.wisconsin.gov" xr:uid="{7A0C2544-168B-4B64-88E9-B10079CC2DA7}"/>
    <hyperlink ref="Q68" r:id="rId439" display="mailto:Katrina.Fritsch@dhs.wisconsin.gov" xr:uid="{CF7C5AE1-3CEB-4B4D-B98C-8916048ABC71}"/>
    <hyperlink ref="Q70" r:id="rId440" display="mailto:Katrina.Fritsch@dhs.wisconsin.gov" xr:uid="{119B8358-F79C-4D9C-8955-3C0448C54D20}"/>
    <hyperlink ref="Q71" r:id="rId441" display="mailto:Katrina.Fritsch@dhs.wisconsin.gov" xr:uid="{FD2A48EE-6F9C-4E88-9773-08E4C1851B42}"/>
    <hyperlink ref="Q73" r:id="rId442" display="mailto:Katrina.Fritsch@dhs.wisconsin.gov" xr:uid="{0F45978E-3EE9-4789-A0A5-362888F72F14}"/>
    <hyperlink ref="Q75" r:id="rId443" display="mailto:Katrina.Fritsch@dhs.wisconsin.gov" xr:uid="{BFDCC2B0-295A-4913-9FA5-F806C0112572}"/>
    <hyperlink ref="Q76" r:id="rId444" display="mailto:Katrina.Fritsch@dhs.wisconsin.gov" xr:uid="{5A229B69-ED98-4402-AE4C-3BA126D58124}"/>
    <hyperlink ref="Q80" r:id="rId445" display="mailto:Katrina.Fritsch@dhs.wisconsin.gov" xr:uid="{D998F3C1-DC82-41E5-86E7-E4E83EC7C697}"/>
    <hyperlink ref="Q82" r:id="rId446" display="mailto:Katrina.Fritsch@dhs.wisconsin.gov" xr:uid="{528098E4-879B-4256-B5CC-0FF4301C2FC8}"/>
    <hyperlink ref="Q83" r:id="rId447" display="mailto:Katrina.Fritsch@dhs.wisconsin.gov" xr:uid="{13B5F04A-7252-4AA2-BCA4-BB4C58DFD835}"/>
    <hyperlink ref="Q86" r:id="rId448" display="mailto:Katrina.Fritsch@dhs.wisconsin.gov" xr:uid="{5569C160-233A-49C1-B116-E48811995482}"/>
    <hyperlink ref="Q87" r:id="rId449" display="mailto:Katrina.Fritsch@dhs.wisconsin.gov" xr:uid="{542900BF-495E-4F78-A0EF-B9EF13E33C51}"/>
    <hyperlink ref="Q88" r:id="rId450" display="mailto:Katrina.Fritsch@dhs.wisconsin.gov" xr:uid="{8055A8A3-D92F-454E-9809-AF64C23A7C8B}"/>
    <hyperlink ref="R25" r:id="rId451" display="mailto:kaila.baer@dhs.wisconsin.gov" xr:uid="{13781B6B-01F8-4DC0-A478-90A923971048}"/>
    <hyperlink ref="R41" r:id="rId452" display="mailto:kaila.baer@dhs.wisconsin.gov" xr:uid="{FC4A98B8-0710-4A30-A2C5-2591F03DF01F}"/>
    <hyperlink ref="R43" r:id="rId453" display="mailto:kaila.baer@dhs.wisconsin.gov" xr:uid="{73CA304C-5778-4BC6-A2E8-97C8CB348B7D}"/>
    <hyperlink ref="R67" r:id="rId454" display="mailto:kaila.baer@dhs.wisconsin.gov" xr:uid="{42F18C18-A696-4374-B263-6276399ABFBC}"/>
    <hyperlink ref="S86" r:id="rId455" display="mailto:kaila.baer@dhs.wisconsin.gov" xr:uid="{6DAFAD02-35D8-4ACC-ADDD-7D1D9D982002}"/>
    <hyperlink ref="S52" r:id="rId456" display="mailto:kaila.baer@dhs.wisconsin.gov" xr:uid="{6349CBAF-8494-4C1A-B478-8A933239CFF1}"/>
    <hyperlink ref="S57" r:id="rId457" display="mailto:kaila.baer@dhs.wisconsin.gov" xr:uid="{66DEF483-2B10-4A70-A198-FA10EA48C6B8}"/>
    <hyperlink ref="S62" r:id="rId458" display="mailto:kaila.baer@dhs.wisconsin.gov" xr:uid="{BC1A3EA3-D12B-4B8F-B61C-722B722A384C}"/>
    <hyperlink ref="S67" r:id="rId459" display="mailto:kaila.baer@dhs.wisconsin.gov" xr:uid="{0BCF2934-4207-4552-ADEA-93F1981A7F7F}"/>
    <hyperlink ref="S43" r:id="rId460" display="mailto:kaila.baer@dhs.wisconsin.gov" xr:uid="{23D8D3FD-8D76-456C-BEA6-2B5A6CE51E0F}"/>
    <hyperlink ref="S40" r:id="rId461" display="mailto:kaila.baer@dhs.wisconsin.gov" xr:uid="{D0742052-3926-47F0-BA27-EE81692CC816}"/>
    <hyperlink ref="S39" r:id="rId462" display="mailto:kaila.baer@dhs.wisconsin.gov" xr:uid="{73943A5D-0BB3-46DE-8409-9F3DB39FC92A}"/>
    <hyperlink ref="S9" r:id="rId463" display="mailto:kaila.baer@dhs.wisconsin.gov" xr:uid="{4D1B176D-142F-49BF-A784-BC9C102F9458}"/>
    <hyperlink ref="S8" r:id="rId464" display="mailto:kaila.baer@dhs.wisconsin.gov" xr:uid="{A7519CAA-ABC7-45C9-9EC6-2D90DD94B6DB}"/>
    <hyperlink ref="T92" r:id="rId465" display="Anthony Zech" xr:uid="{846E6515-8B48-49B3-90B5-41C8DB248AC1}"/>
    <hyperlink ref="O9" r:id="rId466" xr:uid="{CC45FC05-BB49-4B0E-8A39-D07E8E1F1BC7}"/>
    <hyperlink ref="O7" r:id="rId467" xr:uid="{F29B9968-4384-43A3-82F3-7C62A5FA843A}"/>
    <hyperlink ref="O8" r:id="rId468" xr:uid="{71E685AF-2769-4824-BBAE-34FFFB84ADDA}"/>
    <hyperlink ref="O12" r:id="rId469" xr:uid="{C3217DDA-1976-4D07-9C71-5AB6E14FF057}"/>
    <hyperlink ref="O13" r:id="rId470" xr:uid="{1D71F4E5-0355-4DDE-BCEF-6457E3A44F54}"/>
    <hyperlink ref="O15" r:id="rId471" xr:uid="{A014A22A-78C9-450B-B9BA-BB1C26000BE8}"/>
    <hyperlink ref="O17" r:id="rId472" xr:uid="{D85A9B92-EF2C-43B3-AB3D-6CAF8FBF78B6}"/>
    <hyperlink ref="O21" r:id="rId473" xr:uid="{1A01B957-C046-42D4-B0D5-492FF8838F4E}"/>
    <hyperlink ref="O22" r:id="rId474" xr:uid="{CEB98619-F930-48B3-8942-84AE98B7AAB9}"/>
    <hyperlink ref="O24" r:id="rId475" xr:uid="{7C77EB80-FA03-445F-B959-226913CE1787}"/>
    <hyperlink ref="O25" r:id="rId476" xr:uid="{2547A8CA-21CA-4FD0-9D97-D4544FD218F1}"/>
    <hyperlink ref="O26" r:id="rId477" xr:uid="{E433335B-7E19-4342-AFCC-0CCF7D28664C}"/>
    <hyperlink ref="O27" r:id="rId478" xr:uid="{969D7602-880B-415C-BCD5-1CBC24286922}"/>
    <hyperlink ref="O30" r:id="rId479" xr:uid="{D21E5619-541C-444B-8B10-EB50E4313ACB}"/>
    <hyperlink ref="O31" r:id="rId480" xr:uid="{F58BCC95-0E91-41E5-ADFF-A2FCC613C083}"/>
    <hyperlink ref="O38" r:id="rId481" xr:uid="{404069F5-2535-42DB-86C6-9F6428BBF439}"/>
    <hyperlink ref="O39" r:id="rId482" xr:uid="{2556732D-4B29-4D0E-904C-A127D86F706D}"/>
    <hyperlink ref="O40" r:id="rId483" xr:uid="{8E4BAECB-D8EE-4EF2-87A0-992DB8C2BA18}"/>
    <hyperlink ref="O41" r:id="rId484" xr:uid="{808BD822-ADB4-40F3-9F7A-796BD5753DC4}"/>
    <hyperlink ref="O42" r:id="rId485" xr:uid="{03F035EA-77CE-4491-AB83-9A2371BF11CE}"/>
    <hyperlink ref="O43" r:id="rId486" xr:uid="{4D56A805-66AA-40D6-B684-D9B3FB323B41}"/>
    <hyperlink ref="O47" r:id="rId487" xr:uid="{64079639-B945-4D44-804F-5FDEFFCCB86F}"/>
    <hyperlink ref="O49" r:id="rId488" xr:uid="{E7E1E958-F117-4077-99C9-182BD7A4C135}"/>
    <hyperlink ref="O53" r:id="rId489" xr:uid="{2F3B298F-B746-4725-9DA1-6B88A90F1827}"/>
    <hyperlink ref="O52" r:id="rId490" xr:uid="{AD7FB57B-7FD5-4143-9279-049C78524DD7}"/>
    <hyperlink ref="O56" r:id="rId491" xr:uid="{798A2C25-7C33-4495-B465-AFFB432F83C4}"/>
    <hyperlink ref="O57" r:id="rId492" xr:uid="{E7B7AB0A-1A6B-4D5B-BD1A-66D8948BCAB1}"/>
    <hyperlink ref="O58" r:id="rId493" xr:uid="{E1965532-8532-42B2-A910-94DF22CC678F}"/>
    <hyperlink ref="O60" r:id="rId494" xr:uid="{8809B4D1-0423-49B5-B68C-EBE7BE20CFBA}"/>
    <hyperlink ref="O61" r:id="rId495" xr:uid="{B149D538-DC4D-4EC4-9B64-4F29F765801F}"/>
    <hyperlink ref="O62" r:id="rId496" xr:uid="{9F37B185-4625-4275-B534-01DBD9700E65}"/>
    <hyperlink ref="O63" r:id="rId497" xr:uid="{AA7A508F-60BB-44B1-9B91-A829BB131102}"/>
    <hyperlink ref="O67" r:id="rId498" xr:uid="{938310F7-1A4F-4622-B911-4326288D28AF}"/>
    <hyperlink ref="O68" r:id="rId499" xr:uid="{2BBE399B-24D2-40ED-82A3-BF0707D02A7A}"/>
    <hyperlink ref="O69" r:id="rId500" xr:uid="{A2DBDD1B-E48A-4817-B6A8-335085134AD2}"/>
    <hyperlink ref="O70" r:id="rId501" xr:uid="{60159425-C84C-4CBD-B5D3-42F81F32A605}"/>
    <hyperlink ref="O71" r:id="rId502" xr:uid="{ED872487-A89E-47F2-806C-72656AC7595B}"/>
    <hyperlink ref="O73" r:id="rId503" xr:uid="{C55476E5-C5F3-4C9D-905E-4250D469FA88}"/>
    <hyperlink ref="O75" r:id="rId504" xr:uid="{9C153717-D345-4A04-87D4-FD47B944D93D}"/>
    <hyperlink ref="O76" r:id="rId505" xr:uid="{2981EFDD-7B82-48A3-BBDE-28D0EAC21042}"/>
    <hyperlink ref="O77" r:id="rId506" xr:uid="{C6ED6DE9-395B-4B27-A015-D720C26472F1}"/>
    <hyperlink ref="O78" r:id="rId507" xr:uid="{DC341EA8-3B86-42D7-A723-5D79299B0A84}"/>
    <hyperlink ref="O79" r:id="rId508" xr:uid="{150D2D0B-2720-4842-BB8E-3AE7CD1848C2}"/>
    <hyperlink ref="O80" r:id="rId509" xr:uid="{1379F63B-B8C9-4332-B63E-60EF49BC6002}"/>
    <hyperlink ref="O82" r:id="rId510" xr:uid="{9ADE8B7D-2534-44ED-B874-094D0E18A011}"/>
    <hyperlink ref="O83" r:id="rId511" xr:uid="{FF75DC12-E735-4D20-B691-584AE5D22ADB}"/>
    <hyperlink ref="O86" r:id="rId512" xr:uid="{A247E182-C439-40CE-95C7-8D7D0E308575}"/>
    <hyperlink ref="O87" r:id="rId513" xr:uid="{623957A9-1347-4B9E-9375-D83900F65730}"/>
    <hyperlink ref="O88" r:id="rId514" xr:uid="{37AF04C2-16D8-4494-9A19-91BFEDAF7407}"/>
    <hyperlink ref="O101" r:id="rId515" display="mailto:seung.rhee@dhs.wisconsin.gov" xr:uid="{C4CF6289-B489-4D74-B7C3-31FEECA777F9}"/>
    <hyperlink ref="O96" r:id="rId516" display="mailto:seung.rhee@dhs.wisconsin.gov" xr:uid="{8BF28370-408E-4CC0-93FC-48650F5AF151}"/>
    <hyperlink ref="O95" r:id="rId517" display="mailto:seung.rhee@dhs.wisconsin.gov" xr:uid="{A87D07B2-73FA-4C2E-BB14-6F9BE3942AC6}"/>
    <hyperlink ref="P95" r:id="rId518" display="mailto:seung.rhee@dhs.wisconsin.gov" xr:uid="{ED2CFAAD-9C1E-46B0-B92B-F50F1A553FBF}"/>
    <hyperlink ref="P96" r:id="rId519" display="mailto:seung.rhee@dhs.wisconsin.gov" xr:uid="{A3FC773E-6811-4DD5-B251-F53BCF902166}"/>
    <hyperlink ref="Q96" r:id="rId520" display="mailto:seung.rhee@dhs.wisconsin.gov" xr:uid="{40E7B91D-14BB-4426-9A70-6A9D280202EF}"/>
    <hyperlink ref="Q101" r:id="rId521" display="mailto:seung.rhee@dhs.wisconsin.gov" xr:uid="{814B6F2A-BE2D-4A76-8FB5-A945C244A2FF}"/>
    <hyperlink ref="P101" r:id="rId522" display="mailto:seung.rhee@dhs.wisconsin.gov" xr:uid="{FF5FDF41-1CB3-4973-AD6B-DC36BEF8EF5A}"/>
    <hyperlink ref="V48" r:id="rId523" display="Ludlum,Leah" xr:uid="{EF09B5F2-6B19-413F-A388-5EB00F55F5A8}"/>
    <hyperlink ref="V90" r:id="rId524" xr:uid="{2B98229C-C482-46AA-97EC-EDC0C98CE502}"/>
    <hyperlink ref="U11" r:id="rId525" xr:uid="{AB8FE608-4E11-4A14-8535-014D96B92CF9}"/>
    <hyperlink ref="U15" r:id="rId526" xr:uid="{D5BED62B-8E5A-4649-B3C9-FBA140E4133F}"/>
    <hyperlink ref="U26" r:id="rId527" xr:uid="{F01E2A26-B9EE-4F37-8095-35595361923D}"/>
    <hyperlink ref="U34" r:id="rId528" xr:uid="{BA474E61-7AE6-4627-AA5F-342A3E3CCE71}"/>
    <hyperlink ref="U55" r:id="rId529" xr:uid="{96598C9D-4A78-48C6-9E82-5720C8E86A1B}"/>
    <hyperlink ref="U75" r:id="rId530" xr:uid="{EA263B06-B7A1-4147-A219-AB836F7BC893}"/>
    <hyperlink ref="U79" r:id="rId531" xr:uid="{68289112-38D3-4F23-954D-CB51146BCE1F}"/>
    <hyperlink ref="U84" r:id="rId532" xr:uid="{AE997074-FED1-4834-9584-6ED4475B34DF}"/>
    <hyperlink ref="U85" r:id="rId533" display="Meyer, Shawn" xr:uid="{3652161A-ACF0-49DC-9BDF-97126524D21A}"/>
    <hyperlink ref="U80" r:id="rId534" display="Meyer, Shawn" xr:uid="{C2C00C59-C3FE-4384-9E2E-1B62396CA443}"/>
    <hyperlink ref="U72" r:id="rId535" display="Meyer, Shawn" xr:uid="{11E1AADE-653C-4FBE-95F6-96D23273D3CE}"/>
    <hyperlink ref="U66" r:id="rId536" display="Meyer, Shawn" xr:uid="{1D2E3A30-B108-42C1-BDA3-9ED8EE51FAD5}"/>
    <hyperlink ref="U65" r:id="rId537" display="Meyer, Shawn" xr:uid="{043F1ADC-8CF5-414F-B027-F76DF48B0A44}"/>
    <hyperlink ref="U58" r:id="rId538" display="Meyer, Shawn" xr:uid="{DC0EC65F-9D73-43B0-9B92-64EB03C4E9F8}"/>
    <hyperlink ref="U56" r:id="rId539" display="Meyer, Shawn" xr:uid="{8ADE1D9F-148F-47E3-B8DE-07EF42874FB2}"/>
    <hyperlink ref="U51" r:id="rId540" display="Meyer, Shawn" xr:uid="{3BDA10F4-4A66-43D1-9A88-5B2A99E0F8F6}"/>
    <hyperlink ref="U48" r:id="rId541" display="Meyer, Shawn" xr:uid="{6BF8691D-9ED1-40F3-A1C4-DF055C3E09D6}"/>
    <hyperlink ref="U45" r:id="rId542" display="Meyer, Shawn" xr:uid="{BA6B37F3-ACDB-4E3F-AF91-17C8FF5CEBAC}"/>
    <hyperlink ref="U40" r:id="rId543" display="Meyer, Shawn" xr:uid="{7CBB7A47-FC36-49DF-A989-F0ACA71CF856}"/>
    <hyperlink ref="U39" r:id="rId544" display="Meyer, Shawn" xr:uid="{70832C9F-4680-4044-8D55-6CFFBF141E3A}"/>
    <hyperlink ref="U38" r:id="rId545" display="Meyer, Shawn" xr:uid="{D239AD6D-22FC-4E8D-8AFA-21670432C118}"/>
    <hyperlink ref="U35" r:id="rId546" display="Meyer, Shawn" xr:uid="{945D8680-22B0-4573-AE39-988CBC1EFF20}"/>
    <hyperlink ref="U31" r:id="rId547" display="Meyer, Shawn" xr:uid="{20E4AE15-3210-407D-933E-2699DD3A16E8}"/>
    <hyperlink ref="U29" r:id="rId548" display="Meyer, Shawn" xr:uid="{DF243307-A922-4178-BEAF-D280E1B1D01A}"/>
    <hyperlink ref="U22" r:id="rId549" display="Meyer, Shawn" xr:uid="{A389BFCF-735C-443E-A47B-8EE5A6E9C56D}"/>
    <hyperlink ref="U21" r:id="rId550" display="Meyer, Shawn" xr:uid="{13AD6AF5-DD3C-46D4-9C94-2D0F13CB5A59}"/>
    <hyperlink ref="U10" r:id="rId551" display="Meyer, Shawn" xr:uid="{E22AD42C-0A2B-468C-B143-C3A57909EF78}"/>
    <hyperlink ref="U6" r:id="rId552" display="Meyer, Shawn" xr:uid="{A9DC632B-0727-4CC7-A50D-2C8A69EF4F5E}"/>
    <hyperlink ref="U5" r:id="rId553" display="Meyer, Shawn" xr:uid="{1F9A5C72-2D79-47F6-8563-E807935EFEFF}"/>
    <hyperlink ref="U16" r:id="rId554" xr:uid="{0D2F8452-FCAA-43B8-935C-FEE6B544D00E}"/>
    <hyperlink ref="U28" r:id="rId555" xr:uid="{93E7FDB3-CB75-4113-9D88-FAB3010721D8}"/>
    <hyperlink ref="U32" r:id="rId556" xr:uid="{B2A6FB9C-88F2-46FC-AE90-394DF7906F57}"/>
    <hyperlink ref="U36" r:id="rId557" xr:uid="{28A0B519-9FA6-429E-B8F6-4F2C64724E43}"/>
    <hyperlink ref="U37" r:id="rId558" xr:uid="{675476C2-C497-4B1B-85DB-56AED732A5C5}"/>
    <hyperlink ref="U47" r:id="rId559" xr:uid="{F6E6E428-C9BE-4BC5-9010-907E8DC8BC36}"/>
    <hyperlink ref="U59" r:id="rId560" xr:uid="{502F16AB-6479-4A46-B986-88B29C52A224}"/>
    <hyperlink ref="U63" r:id="rId561" xr:uid="{C406C1AE-638C-4799-8AF1-679A6439F78E}"/>
    <hyperlink ref="U82" r:id="rId562" xr:uid="{DFC223AF-2122-40B8-899B-9F2C74E2B7A8}"/>
    <hyperlink ref="AC41" r:id="rId563" xr:uid="{F8589336-4977-45C7-9643-2BCE2C4BB1DC}"/>
    <hyperlink ref="U91" r:id="rId564" xr:uid="{EA250020-BD0D-48D7-8C15-E73A8091C7DA}"/>
    <hyperlink ref="AD4" r:id="rId565" xr:uid="{B9257BD1-D499-413D-BE64-8E755A541FA1}"/>
    <hyperlink ref="AD5:AD73" r:id="rId566" display="Amy Perkins " xr:uid="{1D2A7A30-4D88-4201-91F0-6CFB79B08F34}"/>
    <hyperlink ref="AD74" r:id="rId567" xr:uid="{043ECC07-2EE4-4016-B2B3-1E5F539FF47F}"/>
    <hyperlink ref="AD75:AD101" r:id="rId568" display="Amy Perkins " xr:uid="{DC617794-7815-4A03-9975-B32C1AAD2C7A}"/>
    <hyperlink ref="U60" r:id="rId569" xr:uid="{86EE467F-8B23-4E88-8D7D-2C974DB11237}"/>
    <hyperlink ref="V15" r:id="rId570" display="Ludlum,Leah" xr:uid="{1755A090-97D7-4492-9E25-2E9F70EB1318}"/>
    <hyperlink ref="AE54" r:id="rId571" xr:uid="{C6A24EA8-9C00-4CB1-A9D4-2D4C01B40FB1}"/>
    <hyperlink ref="M25" r:id="rId572" xr:uid="{95A3D8FE-8D08-42D4-8C8A-BDA09FC2DC25}"/>
    <hyperlink ref="M40" r:id="rId573" xr:uid="{28ADF133-ED6E-4974-A310-D5441991A513}"/>
    <hyperlink ref="M43" r:id="rId574" xr:uid="{9870476A-9AAF-491B-B4D3-DDC48942E98B}"/>
    <hyperlink ref="M48" r:id="rId575" xr:uid="{02B57B04-5A7E-4088-9B82-9DCBC637ECA5}"/>
    <hyperlink ref="M61" r:id="rId576" xr:uid="{0C3B5891-B417-4F22-9CF8-147C40B760B8}"/>
    <hyperlink ref="N25" r:id="rId577" xr:uid="{E7EC19B1-2A8F-4DB5-A79A-B5B66A9BD626}"/>
    <hyperlink ref="N40" r:id="rId578" xr:uid="{17143A35-5A4F-410B-B487-B905403617A4}"/>
    <hyperlink ref="N43" r:id="rId579" xr:uid="{CA8B744B-6980-477B-9E47-282798AE9E21}"/>
    <hyperlink ref="N48" r:id="rId580" xr:uid="{4890F198-0A15-4C29-A489-2C7CA51180DC}"/>
    <hyperlink ref="N61" r:id="rId581" xr:uid="{D759179D-F0C0-47C3-B75B-A2FBEF91608E}"/>
    <hyperlink ref="H6" r:id="rId582" display="Maeve Pell" xr:uid="{F3ACB076-6535-4BCF-9CAB-7E55ABEAAC74}"/>
    <hyperlink ref="I68" r:id="rId583" display="Jessica Maloney" xr:uid="{EBB625B1-B541-4C0D-8140-8CD336B1EFC8}"/>
    <hyperlink ref="I61" r:id="rId584" display="Jessica Maloney" xr:uid="{87D5D9B5-DA20-4D05-8560-5860441ADA65}"/>
    <hyperlink ref="I47:I48" r:id="rId585" display="Jessica Maloney" xr:uid="{6426125B-5F5E-4273-9F63-CF71134FC3A0}"/>
    <hyperlink ref="I43" r:id="rId586" display="Jessica Maloney" xr:uid="{BACC4F01-3432-4173-8356-0F87F152081C}"/>
    <hyperlink ref="I41" r:id="rId587" display="Jessica Maloney" xr:uid="{D692C26D-04D4-47CB-8736-6AAB2B14EEB5}"/>
    <hyperlink ref="I30" r:id="rId588" display="Jessica Maloney" xr:uid="{AF37BB9B-DB9C-49DC-A737-FEF382A36C76}"/>
    <hyperlink ref="I27" r:id="rId589" display="Jessica Maloney" xr:uid="{EA46E37B-85A4-4578-9715-D1414CA684D3}"/>
    <hyperlink ref="I24:I25" r:id="rId590" display="Jessica Maloney" xr:uid="{3296F2DC-18EB-4467-A079-ABA2E26BB377}"/>
    <hyperlink ref="I9" r:id="rId591" display="Jessica Maloney" xr:uid="{C7D0542E-418F-436D-826E-7A14B9DC0600}"/>
    <hyperlink ref="U7" r:id="rId592" xr:uid="{0FAFB880-69BC-4F59-8480-6DABB54057E8}"/>
    <hyperlink ref="U8" r:id="rId593" xr:uid="{A245946E-877E-46E9-AA04-283893B42ED4}"/>
    <hyperlink ref="U9" r:id="rId594" xr:uid="{4C6C20B0-73DB-47A9-AD32-98963A490F1C}"/>
    <hyperlink ref="U12" r:id="rId595" xr:uid="{7618F6FF-A649-40CF-A2D4-204D0031B747}"/>
    <hyperlink ref="U13" r:id="rId596" xr:uid="{1E0853D2-FD04-4B67-9384-AFA64177A781}"/>
    <hyperlink ref="U14" r:id="rId597" xr:uid="{EA8A3C63-EDEC-4846-BEEC-3517088CDF90}"/>
    <hyperlink ref="U17" r:id="rId598" xr:uid="{E1F2714D-7E3D-411A-A32C-161C1E781712}"/>
    <hyperlink ref="U18" r:id="rId599" xr:uid="{22215B60-4CD1-4F84-9425-5484C7A12D9F}"/>
    <hyperlink ref="U19" r:id="rId600" xr:uid="{5760ED61-4D09-44A5-AFAA-F995407A7441}"/>
    <hyperlink ref="U23" r:id="rId601" xr:uid="{2445380D-C31B-4920-AA39-06C6708437F4}"/>
    <hyperlink ref="U25" r:id="rId602" xr:uid="{2F33E1D3-5D86-4A34-AA82-ABCFB949AB4F}"/>
    <hyperlink ref="U27" r:id="rId603" xr:uid="{E70C8D41-CA86-4CD0-9A0C-405A29083E87}"/>
    <hyperlink ref="U30" r:id="rId604" xr:uid="{C715C5BD-B01E-4EAC-A713-B41D98FADE94}"/>
    <hyperlink ref="U33" r:id="rId605" xr:uid="{CB225CD5-925B-4F6D-ADA6-32590470051F}"/>
    <hyperlink ref="U41" r:id="rId606" xr:uid="{59D8E0B7-EF00-4966-B2E7-58CD52B22004}"/>
    <hyperlink ref="U42" r:id="rId607" xr:uid="{D22339A9-2AB5-402C-94B2-5D2D67BF8DE0}"/>
    <hyperlink ref="U43" r:id="rId608" xr:uid="{3BA3694D-17BD-4F50-B733-E2C2FC164FB3}"/>
    <hyperlink ref="U44" r:id="rId609" xr:uid="{02D70611-6617-4CCE-BBD8-46476AE900D1}"/>
    <hyperlink ref="U46" r:id="rId610" xr:uid="{73D157F1-9B13-464D-A831-B3C4E820A530}"/>
    <hyperlink ref="U49" r:id="rId611" xr:uid="{E6A6D283-C27F-40DF-98B6-4FC7C01A3260}"/>
    <hyperlink ref="U50" r:id="rId612" xr:uid="{979A5EC9-8024-4327-9895-DADB81F8B064}"/>
    <hyperlink ref="U52" r:id="rId613" xr:uid="{6D9DE110-4E59-484F-A7E2-4C5F3CC7ED47}"/>
    <hyperlink ref="U53" r:id="rId614" xr:uid="{7E9EC4BF-DFA3-4892-8941-307C5AC11D39}"/>
    <hyperlink ref="U54" r:id="rId615" xr:uid="{72938B00-9AD2-4159-B41E-14F6A735F9F1}"/>
    <hyperlink ref="U57" r:id="rId616" xr:uid="{76D74E95-82FB-4F7B-A876-E3A7D24C86F3}"/>
    <hyperlink ref="U61" r:id="rId617" xr:uid="{BE4895D5-5BC8-47AF-BCB4-5453F1D78F2D}"/>
    <hyperlink ref="U62" r:id="rId618" xr:uid="{D05BF12D-EA6A-4C38-AD20-173621318D6A}"/>
    <hyperlink ref="U64" r:id="rId619" xr:uid="{C957201B-867B-41B1-B4EF-70930FD327A9}"/>
    <hyperlink ref="U73" r:id="rId620" xr:uid="{207ED8A3-B9F0-4BA8-BC7A-A28F83C810DF}"/>
    <hyperlink ref="U68" r:id="rId621" xr:uid="{BE86F7A2-F21E-4C8A-8D38-EEB488393604}"/>
    <hyperlink ref="U69" r:id="rId622" xr:uid="{45D60D56-390D-4B01-8FA9-93CB23075327}"/>
    <hyperlink ref="U71" r:id="rId623" xr:uid="{5212E285-255E-46E1-8FA5-302FA643CE0D}"/>
    <hyperlink ref="U74" r:id="rId624" xr:uid="{686B5A1B-2C09-435C-9DCB-405E4BBDB763}"/>
    <hyperlink ref="U76" r:id="rId625" xr:uid="{8908CE75-1A6D-49ED-9243-3E29DF588A73}"/>
    <hyperlink ref="U77" r:id="rId626" xr:uid="{8184E904-3E53-449E-B293-D7E283E7DD3C}"/>
    <hyperlink ref="U78" r:id="rId627" xr:uid="{DF341C83-ABF2-405B-AA15-206AF3EB36B0}"/>
    <hyperlink ref="U83" r:id="rId628" xr:uid="{83EECE09-83CE-43C3-B403-047CC36B9284}"/>
    <hyperlink ref="U86" r:id="rId629" xr:uid="{431DDF02-2E92-4BB8-B3DD-FEF4B4DADE55}"/>
    <hyperlink ref="U87" r:id="rId630" xr:uid="{1F55ED99-530A-4F2A-9470-97156B79D0D9}"/>
    <hyperlink ref="U88" r:id="rId631" xr:uid="{758655F6-A476-4F7C-8CA2-176F23A48DEB}"/>
    <hyperlink ref="U90" r:id="rId632" xr:uid="{0D920088-2890-463D-869C-C88976BC29B1}"/>
    <hyperlink ref="U92" r:id="rId633" xr:uid="{F301D33B-9B8B-4AD1-986F-682D244CF214}"/>
    <hyperlink ref="U93" r:id="rId634" xr:uid="{3093715A-022A-4C60-8D99-A08333787164}"/>
    <hyperlink ref="U94" r:id="rId635" xr:uid="{8BBFBFCB-6978-4367-8555-E1A2AC556F3B}"/>
    <hyperlink ref="U95" r:id="rId636" xr:uid="{B7FA0C4E-323B-483D-B1BD-39D0D72463B0}"/>
    <hyperlink ref="U96" r:id="rId637" xr:uid="{7DC3855B-19AE-4F7A-8746-B6FFD05DAA2A}"/>
    <hyperlink ref="U97" r:id="rId638" xr:uid="{BD2AB9E9-3BA9-4246-89F8-59FDD4B6F98C}"/>
    <hyperlink ref="U98" r:id="rId639" xr:uid="{B2C65562-923A-4466-92B8-E1C6F6A1B879}"/>
    <hyperlink ref="U99" r:id="rId640" xr:uid="{3C31482C-5956-4CB0-9E30-32B6854EE3E6}"/>
    <hyperlink ref="U100" r:id="rId641" xr:uid="{38810568-AE43-41D6-9F24-4E2E79FA2EA4}"/>
  </hyperlinks>
  <pageMargins left="0.7" right="0.7" top="0.75" bottom="0.75" header="0.3" footer="0.3"/>
  <pageSetup scale="28" orientation="landscape" r:id="rId64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D46CA-8EDB-458A-890F-C0F009D9A24B}">
  <dimension ref="A1:AB31"/>
  <sheetViews>
    <sheetView workbookViewId="0">
      <selection activeCell="A22" sqref="A22"/>
    </sheetView>
  </sheetViews>
  <sheetFormatPr defaultRowHeight="14.4" x14ac:dyDescent="0.3"/>
  <sheetData>
    <row r="1" spans="1:1" s="15" customFormat="1" x14ac:dyDescent="0.3">
      <c r="A1" s="16" t="s">
        <v>363</v>
      </c>
    </row>
    <row r="2" spans="1:1" s="18" customFormat="1" x14ac:dyDescent="0.3">
      <c r="A2" s="17" t="s">
        <v>364</v>
      </c>
    </row>
    <row r="3" spans="1:1" x14ac:dyDescent="0.3">
      <c r="A3" t="s">
        <v>365</v>
      </c>
    </row>
    <row r="4" spans="1:1" x14ac:dyDescent="0.3">
      <c r="A4" t="s">
        <v>366</v>
      </c>
    </row>
    <row r="5" spans="1:1" x14ac:dyDescent="0.3">
      <c r="A5" t="s">
        <v>367</v>
      </c>
    </row>
    <row r="6" spans="1:1" x14ac:dyDescent="0.3">
      <c r="A6" t="s">
        <v>368</v>
      </c>
    </row>
    <row r="7" spans="1:1" x14ac:dyDescent="0.3">
      <c r="A7" t="s">
        <v>369</v>
      </c>
    </row>
    <row r="8" spans="1:1" x14ac:dyDescent="0.3">
      <c r="A8" t="s">
        <v>370</v>
      </c>
    </row>
    <row r="9" spans="1:1" x14ac:dyDescent="0.3">
      <c r="A9" t="s">
        <v>371</v>
      </c>
    </row>
    <row r="10" spans="1:1" x14ac:dyDescent="0.3">
      <c r="A10" t="s">
        <v>372</v>
      </c>
    </row>
    <row r="11" spans="1:1" x14ac:dyDescent="0.3">
      <c r="A11" t="s">
        <v>373</v>
      </c>
    </row>
    <row r="12" spans="1:1" x14ac:dyDescent="0.3">
      <c r="A12" t="s">
        <v>374</v>
      </c>
    </row>
    <row r="13" spans="1:1" x14ac:dyDescent="0.3">
      <c r="A13" t="s">
        <v>375</v>
      </c>
    </row>
    <row r="14" spans="1:1" x14ac:dyDescent="0.3">
      <c r="A14" t="s">
        <v>376</v>
      </c>
    </row>
    <row r="15" spans="1:1" x14ac:dyDescent="0.3">
      <c r="A15" t="s">
        <v>377</v>
      </c>
    </row>
    <row r="16" spans="1:1" x14ac:dyDescent="0.3">
      <c r="A16" t="s">
        <v>378</v>
      </c>
    </row>
    <row r="17" spans="1:28" x14ac:dyDescent="0.3">
      <c r="A17" t="s">
        <v>379</v>
      </c>
    </row>
    <row r="18" spans="1:28" x14ac:dyDescent="0.3">
      <c r="A18" t="s">
        <v>380</v>
      </c>
    </row>
    <row r="19" spans="1:28" x14ac:dyDescent="0.3">
      <c r="A19" t="s">
        <v>381</v>
      </c>
    </row>
    <row r="20" spans="1:28" x14ac:dyDescent="0.3">
      <c r="A20" t="s">
        <v>382</v>
      </c>
    </row>
    <row r="21" spans="1:28" x14ac:dyDescent="0.3">
      <c r="A21" t="s">
        <v>383</v>
      </c>
    </row>
    <row r="22" spans="1:28" x14ac:dyDescent="0.3">
      <c r="A22" t="s">
        <v>384</v>
      </c>
    </row>
    <row r="25" spans="1:28" s="15" customFormat="1" x14ac:dyDescent="0.3">
      <c r="A25" s="16" t="s">
        <v>385</v>
      </c>
    </row>
    <row r="27" spans="1:28" ht="39.9" customHeight="1" x14ac:dyDescent="0.3">
      <c r="A27" s="365" t="s">
        <v>386</v>
      </c>
      <c r="B27" s="365"/>
      <c r="C27" s="365"/>
      <c r="D27" s="365"/>
      <c r="E27" s="365"/>
      <c r="F27" s="365"/>
      <c r="G27" s="365"/>
      <c r="H27" s="365"/>
      <c r="I27" s="365"/>
      <c r="J27" s="365"/>
      <c r="K27" s="365"/>
      <c r="L27" s="365"/>
      <c r="M27" s="365"/>
      <c r="N27" s="365"/>
      <c r="O27" s="365"/>
      <c r="P27" s="365"/>
      <c r="Q27" s="365"/>
      <c r="R27" s="365"/>
      <c r="S27" s="365"/>
      <c r="T27" s="365"/>
      <c r="U27" s="365"/>
      <c r="V27" s="365"/>
      <c r="W27" s="365"/>
      <c r="X27" s="365"/>
      <c r="Y27" s="365"/>
      <c r="Z27" s="365"/>
      <c r="AA27" s="365"/>
      <c r="AB27" s="365"/>
    </row>
    <row r="30" spans="1:28" x14ac:dyDescent="0.3">
      <c r="A30" t="s">
        <v>387</v>
      </c>
    </row>
    <row r="31" spans="1:28" x14ac:dyDescent="0.3">
      <c r="A31" s="19" t="s">
        <v>388</v>
      </c>
    </row>
  </sheetData>
  <mergeCells count="1">
    <mergeCell ref="A27:AB27"/>
  </mergeCells>
  <hyperlinks>
    <hyperlink ref="A31" r:id="rId1" xr:uid="{21E60B74-C7DB-4452-873E-15216F6F08F2}"/>
  </hyperlinks>
  <pageMargins left="0.7" right="0.7" top="0.75" bottom="0.75" header="0.3" footer="0.3"/>
  <pageSetup orientation="portrait"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F58092042F8A4BB2F63ED8D262C8D3" ma:contentTypeVersion="10" ma:contentTypeDescription="Create a new document." ma:contentTypeScope="" ma:versionID="ff9300c158f8f557fcd7f179cf14af53">
  <xsd:schema xmlns:xsd="http://www.w3.org/2001/XMLSchema" xmlns:xs="http://www.w3.org/2001/XMLSchema" xmlns:p="http://schemas.microsoft.com/office/2006/metadata/properties" xmlns:ns2="bbccbe36-ffe1-435a-9390-0b632f693ff1" xmlns:ns3="6a875606-58c3-4fc3-94ca-eb87a1997d5b" targetNamespace="http://schemas.microsoft.com/office/2006/metadata/properties" ma:root="true" ma:fieldsID="e3ed0aa344f80d1baf3736c33569d637" ns2:_="" ns3:_="">
    <xsd:import namespace="bbccbe36-ffe1-435a-9390-0b632f693ff1"/>
    <xsd:import namespace="6a875606-58c3-4fc3-94ca-eb87a1997d5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ccbe36-ffe1-435a-9390-0b632f693f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52c067e-633e-4f6a-86d3-fef86e6ec05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875606-58c3-4fc3-94ca-eb87a1997d5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79247ef1-0164-4626-8aeb-481c3e25e3f6}" ma:internalName="TaxCatchAll" ma:showField="CatchAllData" ma:web="6a875606-58c3-4fc3-94ca-eb87a1997d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bccbe36-ffe1-435a-9390-0b632f693ff1">
      <Terms xmlns="http://schemas.microsoft.com/office/infopath/2007/PartnerControls"/>
    </lcf76f155ced4ddcb4097134ff3c332f>
    <TaxCatchAll xmlns="6a875606-58c3-4fc3-94ca-eb87a1997d5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FA5860-7D9D-4221-B35A-929ECED457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ccbe36-ffe1-435a-9390-0b632f693ff1"/>
    <ds:schemaRef ds:uri="6a875606-58c3-4fc3-94ca-eb87a1997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B514201-4124-4D0A-8E3E-2150625D50D4}">
  <ds:schemaRefs>
    <ds:schemaRef ds:uri="http://schemas.microsoft.com/office/2006/metadata/properties"/>
    <ds:schemaRef ds:uri="http://schemas.microsoft.com/office/infopath/2007/PartnerControls"/>
    <ds:schemaRef ds:uri="bbccbe36-ffe1-435a-9390-0b632f693ff1"/>
    <ds:schemaRef ds:uri="6a875606-58c3-4fc3-94ca-eb87a1997d5b"/>
  </ds:schemaRefs>
</ds:datastoreItem>
</file>

<file path=customXml/itemProps3.xml><?xml version="1.0" encoding="utf-8"?>
<ds:datastoreItem xmlns:ds="http://schemas.openxmlformats.org/officeDocument/2006/customXml" ds:itemID="{588E7E05-7787-4E56-A30D-E748364E16B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Program Grid</vt:lpstr>
      <vt:lpstr>Reporting Calendar</vt:lpstr>
      <vt:lpstr>Contract Monitors</vt:lpstr>
      <vt:lpstr>Instructions</vt:lpstr>
    </vt:vector>
  </TitlesOfParts>
  <Manager/>
  <Company>Wisconsin Department of Health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 Yvette A</dc:creator>
  <cp:keywords/>
  <dc:description/>
  <cp:lastModifiedBy>Sneen, Bridget L - DHS</cp:lastModifiedBy>
  <cp:revision/>
  <dcterms:created xsi:type="dcterms:W3CDTF">2022-05-26T17:26:28Z</dcterms:created>
  <dcterms:modified xsi:type="dcterms:W3CDTF">2024-03-13T19:13:51Z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0x010100ABF58092042F8A4BB2F63ED8D262C8D3</vt:lpwstr>
  </property>
  <property fmtid="{D5CDD505-2E9C-101B-9397-08002B2CF9AE}" pid="3" name="MediaServiceImageTags">
    <vt:lpwstr/>
  </property>
</Properties>
</file>