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defaultThemeVersion="166925"/>
  <mc:AlternateContent xmlns:mc="http://schemas.openxmlformats.org/markup-compatibility/2006">
    <mc:Choice Requires="x15">
      <x15ac:absPath xmlns:x15ac="http://schemas.microsoft.com/office/spreadsheetml/2010/11/ac" url="H:\web(external)\BOO\"/>
    </mc:Choice>
  </mc:AlternateContent>
  <xr:revisionPtr revIDLastSave="0" documentId="13_ncr:1_{AB2A9004-9BA8-45D8-BE3F-5F33BDBFFDE4}" xr6:coauthVersionLast="47" xr6:coauthVersionMax="47" xr10:uidLastSave="{00000000-0000-0000-0000-000000000000}"/>
  <bookViews>
    <workbookView xWindow="-108" yWindow="-108" windowWidth="23256" windowHeight="12456" tabRatio="592" xr2:uid="{F13FAADF-1EF9-4F18-9868-FCEEBA6C84CE}"/>
  </bookViews>
  <sheets>
    <sheet name="Program Grid" sheetId="2" r:id="rId1"/>
    <sheet name="Reporting Calendar" sheetId="6" r:id="rId2"/>
    <sheet name="Instructions" sheetId="5" state="hidden" r:id="rId3"/>
    <sheet name="Contract Monitors" sheetId="3" r:id="rId4"/>
  </sheets>
  <externalReferences>
    <externalReference r:id="rId5"/>
  </externalReferences>
  <definedNames>
    <definedName name="_xlnm._FilterDatabase" localSheetId="3" hidden="1">'Contract Monitors'!$A$3:$Y$100</definedName>
    <definedName name="_xlnm._FilterDatabase" localSheetId="0" hidden="1">'Program Grid'!$A$2:$U$32</definedName>
    <definedName name="_xlnm._FilterDatabase" localSheetId="1" hidden="1">'Reporting Calendar'!$A$1:$H$1</definedName>
    <definedName name="CountyBottom" localSheetId="3">#REF!</definedName>
    <definedName name="CountyBottom" localSheetId="0">#REF!</definedName>
    <definedName name="CountyBottom">#REF!</definedName>
    <definedName name="CountyTop" localSheetId="3">#REF!</definedName>
    <definedName name="CountyTop" localSheetId="0">#REF!</definedName>
    <definedName name="CountyTop">#REF!</definedName>
    <definedName name="m">#REF!</definedName>
    <definedName name="mar">'Contract Monitors'!#REF!</definedName>
    <definedName name="mck">'Contract Monitors'!#REF!</definedName>
    <definedName name="Period" localSheetId="3">#REF!</definedName>
    <definedName name="Period" localSheetId="0">#REF!</definedName>
    <definedName name="Period">#REF!</definedName>
    <definedName name="Period2" localSheetId="3">#REF!</definedName>
    <definedName name="Period2" localSheetId="0">#REF!</definedName>
    <definedName name="Period2">#REF!</definedName>
    <definedName name="ProfIDleft" localSheetId="3">#REF!</definedName>
    <definedName name="ProfIDleft" localSheetId="0">#REF!</definedName>
    <definedName name="ProfIDleft">#REF!</definedName>
    <definedName name="ProfIDright" localSheetId="3">#REF!</definedName>
    <definedName name="ProfIDright" localSheetId="0">#REF!</definedName>
    <definedName name="ProfIDright">#REF!</definedName>
    <definedName name="Title" localSheetId="3">#REF!</definedName>
    <definedName name="Title" localSheetId="0">#REF!</definedName>
    <definedName name="Tit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7" i="3" l="1"/>
  <c r="Q87" i="3"/>
  <c r="P100" i="3"/>
  <c r="Q100" i="3"/>
  <c r="Q95" i="3"/>
  <c r="P95" i="3"/>
  <c r="P94" i="3"/>
  <c r="O94" i="3"/>
  <c r="O95" i="3"/>
  <c r="O100" i="3"/>
  <c r="Q86" i="3" l="1"/>
  <c r="Q85" i="3"/>
  <c r="Q82" i="3"/>
  <c r="Q81" i="3"/>
  <c r="Q79" i="3"/>
  <c r="Q75" i="3"/>
  <c r="Q74" i="3"/>
  <c r="Q72" i="3"/>
  <c r="Q70" i="3"/>
  <c r="Q69" i="3"/>
  <c r="Q67" i="3"/>
  <c r="Q66" i="3"/>
  <c r="Q61" i="3"/>
  <c r="Q59" i="3"/>
  <c r="Q57" i="3"/>
  <c r="Q56" i="3"/>
  <c r="Q52" i="3"/>
  <c r="Q51" i="3"/>
  <c r="Q42" i="3"/>
  <c r="Q41" i="3"/>
  <c r="Q40" i="3"/>
  <c r="Q39" i="3"/>
  <c r="Q38" i="3"/>
  <c r="Q31" i="3"/>
  <c r="Q27" i="3"/>
  <c r="Q25" i="3"/>
  <c r="Q24" i="3"/>
  <c r="Q22" i="3"/>
  <c r="Q21" i="3"/>
  <c r="Q17" i="3"/>
  <c r="Q15" i="3"/>
  <c r="Q13" i="3"/>
  <c r="Q9" i="3"/>
  <c r="Q8" i="3"/>
  <c r="P86" i="3"/>
  <c r="P85" i="3"/>
  <c r="P82" i="3"/>
  <c r="P81" i="3"/>
  <c r="P79" i="3"/>
  <c r="P77" i="3"/>
  <c r="P76" i="3"/>
  <c r="P75" i="3"/>
  <c r="P74" i="3"/>
  <c r="P72" i="3"/>
  <c r="P70" i="3"/>
  <c r="P69" i="3"/>
  <c r="P67" i="3"/>
  <c r="P66" i="3"/>
  <c r="P62" i="3"/>
  <c r="P61" i="3"/>
  <c r="P60" i="3"/>
  <c r="P59" i="3"/>
  <c r="P57" i="3"/>
  <c r="P56" i="3"/>
  <c r="P55" i="3"/>
  <c r="P52" i="3"/>
  <c r="P51" i="3"/>
  <c r="P48" i="3"/>
  <c r="P46" i="3"/>
  <c r="P42" i="3"/>
  <c r="P41" i="3"/>
  <c r="P40" i="3"/>
  <c r="P39" i="3"/>
  <c r="P38" i="3"/>
  <c r="P37" i="3"/>
  <c r="P31" i="3"/>
  <c r="P30" i="3"/>
  <c r="P27" i="3"/>
  <c r="P26" i="3"/>
  <c r="P25" i="3"/>
  <c r="P24" i="3"/>
  <c r="P22" i="3"/>
  <c r="P21" i="3"/>
  <c r="P17" i="3"/>
  <c r="P15" i="3"/>
  <c r="P13" i="3"/>
  <c r="P9" i="3"/>
  <c r="P8" i="3"/>
  <c r="Q7" i="3"/>
  <c r="P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Drogsvold, Karen J.</author>
  </authors>
  <commentList>
    <comment ref="P2" authorId="0" shapeId="0" xr:uid="{04A22074-16C3-40B1-B77F-208B1727394D}">
      <text>
        <r>
          <rPr>
            <b/>
            <sz val="10"/>
            <color indexed="81"/>
            <rFont val="Tahoma"/>
            <family val="2"/>
          </rPr>
          <t>Drogsvold, Karen J.:</t>
        </r>
        <r>
          <rPr>
            <sz val="10"/>
            <color indexed="81"/>
            <rFont val="Tahoma"/>
            <family val="2"/>
          </rPr>
          <t xml:space="preserve">
NEW - Please enter where agencies should be submitting their reports to.</t>
        </r>
      </text>
    </comment>
  </commentList>
</comments>
</file>

<file path=xl/sharedStrings.xml><?xml version="1.0" encoding="utf-8"?>
<sst xmlns="http://schemas.openxmlformats.org/spreadsheetml/2006/main" count="2089" uniqueCount="507">
  <si>
    <t>CY26 DPH CONSOLIDATED CONTRACTS OVERVIEW GRID</t>
  </si>
  <si>
    <t>Program</t>
  </si>
  <si>
    <t>Profile ID (LPHD/Tribal)</t>
  </si>
  <si>
    <t>Funding Source*</t>
  </si>
  <si>
    <t>Funding Period</t>
  </si>
  <si>
    <t>Funding Control</t>
  </si>
  <si>
    <t>2026 Estimated Allocation to LPHDs</t>
  </si>
  <si>
    <t>2026 Tribal Allocation (Y/N)</t>
  </si>
  <si>
    <t>Formula Driven Allocation (Y/N)</t>
  </si>
  <si>
    <t>Funding Formula</t>
  </si>
  <si>
    <t>Negotiated Objectives (Y/N)</t>
  </si>
  <si>
    <t>Mid-Year Review (Y/N)</t>
  </si>
  <si>
    <t>Mid-Year Review Due Date</t>
  </si>
  <si>
    <t>Year-End Review (Y/N)</t>
  </si>
  <si>
    <t>Year-End Review Due Date</t>
  </si>
  <si>
    <t>Tracking/Reporting Application/System/ Method</t>
  </si>
  <si>
    <t>Report Submission Link</t>
  </si>
  <si>
    <t>Reviews Performed By:</t>
  </si>
  <si>
    <t>Face-to-Face Reviews (Y/N)</t>
  </si>
  <si>
    <t>Estimated Agency Time per Review Meeting</t>
  </si>
  <si>
    <t>Program Manager</t>
  </si>
  <si>
    <t>Notes</t>
  </si>
  <si>
    <t>Environmental Public Health Tracking</t>
  </si>
  <si>
    <t>FED</t>
  </si>
  <si>
    <t>8/1/2026 - 7/31/2027</t>
  </si>
  <si>
    <t>-</t>
  </si>
  <si>
    <t>Y</t>
  </si>
  <si>
    <t>N</t>
  </si>
  <si>
    <t>$10k max per applicant. Utilize scoring rubric to determine funding for each agency.</t>
  </si>
  <si>
    <t>Conference calls, emails reports submitted</t>
  </si>
  <si>
    <t xml:space="preserve"> DHSTracking@wi.gov</t>
  </si>
  <si>
    <t>Environmental Public Health Tracking staff</t>
  </si>
  <si>
    <t>N/A</t>
  </si>
  <si>
    <t>Jenny Camponeschi</t>
  </si>
  <si>
    <t>We have carryover from YR2 of our grant (8/1/2023-7/31/2024), so we are using some of these funds to increase the number of mini-grants we are funding in YR3 (8/1/24-7/31/25) through our "Taking Action with Data" mini-grant project. This is the ninth year of our mini-grant project. In YR2 of our grant period, we funded 4 LHDs (total = $36,548) and in YR3, we are funding 7 LHDs (total = $68,934), an 89% increase. Four of the seven new mini-grantees have not been funded through this project before.</t>
  </si>
  <si>
    <t>Lead</t>
  </si>
  <si>
    <t>GPR</t>
  </si>
  <si>
    <t>1/1/26 - 12/31/26</t>
  </si>
  <si>
    <t>6/12ths</t>
  </si>
  <si>
    <t>Funding formula is based on children enrolled in Medicaid, age of housing, and lead poisoned children.</t>
  </si>
  <si>
    <t>Reports emailed</t>
  </si>
  <si>
    <t>DHSLeadPoisoningPrevention@dhs.wisconsin.gov</t>
  </si>
  <si>
    <t>Central Office Program Staff</t>
  </si>
  <si>
    <t>Jessica Maloney</t>
  </si>
  <si>
    <t>Radon RICs</t>
  </si>
  <si>
    <t>We have a formula that we use in an Excel sheet where we consider county population and radon risk.</t>
  </si>
  <si>
    <t>reports emailed</t>
  </si>
  <si>
    <t>fillable form link from alchemer updated annually</t>
  </si>
  <si>
    <t>Program Staff</t>
  </si>
  <si>
    <t>30-60 minutes</t>
  </si>
  <si>
    <t>Amanda Koch</t>
  </si>
  <si>
    <t>Despite a 14% decrease in funding for 2026, we anticipate being able to fund RICs with approximately the same amount as 2025 due to recent staff departures and thus some available underspend.</t>
  </si>
  <si>
    <t>Radon Information Centers</t>
  </si>
  <si>
    <t>Static GPR funding for two LHDs - Waukesha and Marathon Counties.</t>
  </si>
  <si>
    <t>WWWP (Wisconsin Well Woman Program)</t>
  </si>
  <si>
    <t>157010/65505</t>
  </si>
  <si>
    <t>GPR/FED</t>
  </si>
  <si>
    <t>7/1/26 - 6/30/27</t>
  </si>
  <si>
    <t>3 Funding Components 1)Base Funding 2)$75 per woman served 3) Administrative and Social Support</t>
  </si>
  <si>
    <t>GAC</t>
  </si>
  <si>
    <t>Gale Johnson</t>
  </si>
  <si>
    <t>PHEP (Public Health Emergency Preparedness)</t>
  </si>
  <si>
    <t>155015/65596</t>
  </si>
  <si>
    <t>$25,000 base allocation per LTHD + formula factors (60% total pop.; 10% pop. &lt;185% FPL; 6.7% aged 0-17; 6.7% aged 65+; 6.6% limited English; 10% geographic area)</t>
  </si>
  <si>
    <t>Contract Deliverables</t>
  </si>
  <si>
    <t>REDCap Survey</t>
  </si>
  <si>
    <t>Ramona Baldoni-Lake</t>
  </si>
  <si>
    <t>Initial funding amounts for PHEP BP2 (7/1/2025 - 6/30/2026) are awarded at 72% based on partial award recieved from CDC. Final allocations will be communicated when known.</t>
  </si>
  <si>
    <t>Cities Readiness Initiative</t>
  </si>
  <si>
    <t>10% for base allocation based on LHD level (Level I x 1; Level II x 5; Level III x 10) + fomula factors (30% total pop.; 30% child &lt;10; 30% limited English)</t>
  </si>
  <si>
    <t>Action Plan &amp; DVC/POD (Dispensing/Vaccination Clinic or Point of Dispensing)</t>
  </si>
  <si>
    <t>N/A - obtained through required quarterly calls, email submissions, and PCA Portal</t>
  </si>
  <si>
    <t>CRI PHEP BP2 (7/1/2025 - 6/30/2026) funding is level from BP1.</t>
  </si>
  <si>
    <t>Comm Disease Control and Prev</t>
  </si>
  <si>
    <t>Based on population</t>
  </si>
  <si>
    <t>July '26</t>
  </si>
  <si>
    <t>Web-based reporting</t>
  </si>
  <si>
    <t>Alchemer Survey</t>
  </si>
  <si>
    <t>BCD Fiscal Management Team</t>
  </si>
  <si>
    <t>Elizabeth Brotheridge</t>
  </si>
  <si>
    <t>Tobacco</t>
  </si>
  <si>
    <t>181010/65578</t>
  </si>
  <si>
    <t>TBD</t>
  </si>
  <si>
    <t>Jan '26</t>
  </si>
  <si>
    <t>July '27</t>
  </si>
  <si>
    <t>Web-Based Activity Tracker</t>
  </si>
  <si>
    <t>https://tobwis.org/login/</t>
  </si>
  <si>
    <t>2 hours</t>
  </si>
  <si>
    <t>Vicki Huntington</t>
  </si>
  <si>
    <t>WI Wins</t>
  </si>
  <si>
    <t>60% of tobacco retailers per county or jurisdiction multiplied by the cost of completeing a compliance check and outreach activity</t>
  </si>
  <si>
    <t>https://wiwins.org/login/?next=/inspector/app</t>
  </si>
  <si>
    <t>1 hour</t>
  </si>
  <si>
    <t>Nancy Michaud</t>
  </si>
  <si>
    <t>WIC (Women, Infants, and Children Program)</t>
  </si>
  <si>
    <t>154710/65585</t>
  </si>
  <si>
    <t>9/12ths</t>
  </si>
  <si>
    <t>Tier by Highest Participation Caseload numbers from the previous FFY period.</t>
  </si>
  <si>
    <t>Y / every 2 yrs</t>
  </si>
  <si>
    <t>Management Evaluation Tools</t>
  </si>
  <si>
    <t>DHSWICFiscal@dhs.wisconsin.gov</t>
  </si>
  <si>
    <t>Regional Consultant Staff</t>
  </si>
  <si>
    <t>2-3 days plus travel</t>
  </si>
  <si>
    <t>Seung Heon (Sean) Rhee (Grants Specialist: seung.rhee@dhs.wisconsin.gov)</t>
  </si>
  <si>
    <t>WIC-FMNP (WIC Farmers Market Nutrition Program)</t>
  </si>
  <si>
    <t>154720/65586</t>
  </si>
  <si>
    <t>Caseload/Booklets</t>
  </si>
  <si>
    <t>Program Coordinator Staff</t>
  </si>
  <si>
    <t xml:space="preserve">Seung Heon (Sean) Rhee (Grants Specialist: seung.rhee@dhs.wisconsin.gov); 
Allison Valitchka (Program Coordinator: allison.valitchka@dhs.wisconsin.gov) </t>
  </si>
  <si>
    <t>WIC-BFPC (WIC Breastfeeding Peer Counseling Program)</t>
  </si>
  <si>
    <t>154760/65581</t>
  </si>
  <si>
    <t>Seung Heon (Sean) Rhee (Grants Specialist: seung.rhee@dhs.wisconsin.gov); 
Katrina Fritsch (Program Coordinator: katrina.fritsch@dhs.wisconsin.gov)</t>
  </si>
  <si>
    <t>SNAP-ED (Supplemental Nutrition Assistance Program Nutrition Education)</t>
  </si>
  <si>
    <t>154661/65691</t>
  </si>
  <si>
    <t>10/01/25 - 09/30/26</t>
  </si>
  <si>
    <t>Base award plus caseload adjustment and other factors</t>
  </si>
  <si>
    <t>DHSFoodSecurityFiscal@dhs.wisconsin.gov</t>
  </si>
  <si>
    <t>1 day plus travel</t>
  </si>
  <si>
    <t>Andrew Wusler (Grants Specialist: andrewd.wusler@dhs.wisconsin.gov); 
Anthony Zech (Program Coordinator: anthony.zech@dhs.wisconsin.gov)</t>
  </si>
  <si>
    <t>Infertility / STI Prevention</t>
  </si>
  <si>
    <t>3/1/2026 - 2/28/2027</t>
  </si>
  <si>
    <t> Yes, objective based.</t>
  </si>
  <si>
    <t>CARS &amp; Site Visits</t>
  </si>
  <si>
    <t>Brandon Kufalk</t>
  </si>
  <si>
    <t>Brandon Kufalk / STI Program</t>
  </si>
  <si>
    <t> Yes</t>
  </si>
  <si>
    <t> 20 hours</t>
  </si>
  <si>
    <t>Immunization</t>
  </si>
  <si>
    <t>155022/65552</t>
  </si>
  <si>
    <t>7/1/25 - 6/30/26</t>
  </si>
  <si>
    <t>17.5% LPHD lever (0-4)
17.5% Pop. In area individuals aged 0-5 years
30% # Births
10% # Teen births (mos &lt; 18 years old)
10% Minority births risk factor
10% Children aged 0-5 years in poverty
5% Geographic area
HebB - reimbursement for the ID and case management of each pregnant HBsAg positive women and their infants  is a separate line item added after formula funding.</t>
  </si>
  <si>
    <t>WIR (Wisconsin Immunization Records) and  School/Childcare data</t>
  </si>
  <si>
    <t>Submit directly to Program Field Satff:
Northern: christie.larmie@dhs.wisconsin.gov
Northeastern: susanl.nelson@dhs.wisconsin.gov
Southern: thanee.xiong@dhs.wisconsin.gov
Southeastern: monica.thakur@dhs.wisconsin.gov
Western: 
shayna.nickell@dhs.wisconsin.gov</t>
  </si>
  <si>
    <t>Program Field Staff</t>
  </si>
  <si>
    <t>1-2 hours</t>
  </si>
  <si>
    <t>Stephanie Schauer</t>
  </si>
  <si>
    <t>Perinatal Hepatitis B case management funding is now included in the amount allocated to LHDs and may adjust based on the number that was done in the previous year.</t>
  </si>
  <si>
    <t>MCH (Maternal Child Health)</t>
  </si>
  <si>
    <t>159320/65562,65561,65563; 193002 for MCH Match</t>
  </si>
  <si>
    <t>formula-based funding taking various population, geographic, and outcome data into account</t>
  </si>
  <si>
    <t>Alchemer</t>
  </si>
  <si>
    <t>Quarterly Progress Reports submitted via Alchemer; monthly invoices submitted to GEARS with contract monitor cc'd</t>
  </si>
  <si>
    <t>1-2 hours to drive</t>
  </si>
  <si>
    <t>Katrina Heche</t>
  </si>
  <si>
    <t>CYSHCN (Children &amp; Youth with Special Health Care Needs)</t>
  </si>
  <si>
    <t>159332; 193001 for CYSHCN Match</t>
  </si>
  <si>
    <t>355000 ($155,000-Marathon CHD $200,000-Chippewa CHD)</t>
  </si>
  <si>
    <t>New 5-year funding cycle, set to begin 2026-2030; awardees and amounts TBD, open application period</t>
  </si>
  <si>
    <t>REDCap and quarterly reporting</t>
  </si>
  <si>
    <t>Links are shared directly with agencies throughout the year</t>
  </si>
  <si>
    <t>1-2 hours drive time</t>
  </si>
  <si>
    <t>Michelle Lund</t>
  </si>
  <si>
    <t>It is unknown at this time if Marthon and Chippewa will apply for these funds, and if they do how much they will be awarded. Application window closes 8/13, award determinations made by 9/5</t>
  </si>
  <si>
    <t>Reproductive Health</t>
  </si>
  <si>
    <t>Base funding with formula-based funding (using various factors)</t>
  </si>
  <si>
    <t>GEARS, REDCap &amp; Smartsheet</t>
  </si>
  <si>
    <t>RHFP Program Coordinator</t>
  </si>
  <si>
    <t>Virtual reviews are conducted quartely and are approximately 1 hour long.  On-site review done annually.</t>
  </si>
  <si>
    <t>Chelsea Onchuck</t>
  </si>
  <si>
    <t>4/1/2025 - 3/31/2026</t>
  </si>
  <si>
    <t>1/1/2025 -12/31/2025</t>
  </si>
  <si>
    <t>159316
191003 Match</t>
  </si>
  <si>
    <t>HIV/AIDS Prevention &amp; Linkage (PS County)</t>
  </si>
  <si>
    <t>3/12ths</t>
  </si>
  <si>
    <t>Jose Salazar</t>
  </si>
  <si>
    <t>Program staff</t>
  </si>
  <si>
    <t xml:space="preserve">We don't anticipate any changes, there is an application pending for RW Supplemental funding - anticipated sometime in August 2025.  </t>
  </si>
  <si>
    <t xml:space="preserve">HIV/AIDS Prevention </t>
  </si>
  <si>
    <t>4 hours</t>
  </si>
  <si>
    <t>We don't anticipate any changes, there is an application pending for RW Supplemental funding - anticipated sometime in August 2025.</t>
  </si>
  <si>
    <t>Preventive Health and Health Services (PHHS)</t>
  </si>
  <si>
    <t>159220/65520</t>
  </si>
  <si>
    <t>10/1/2025 - 9/30/2027</t>
  </si>
  <si>
    <t>(20% of HD level 1,2,or 3)+(23.5% total pop.)+(27.5% pop &lt;185% poverty)+(24% years PLL)+(5% area square miles)</t>
  </si>
  <si>
    <t>Email, Conversation, GEARS</t>
  </si>
  <si>
    <t>None</t>
  </si>
  <si>
    <t>Regional OPPA Staff</t>
  </si>
  <si>
    <t xml:space="preserve">Angela Nimsgern </t>
  </si>
  <si>
    <t>Tribes receive $5,000 each.</t>
  </si>
  <si>
    <t>Mike Johnson LCEIS</t>
  </si>
  <si>
    <t>7/1/2026 - 6/30/2027</t>
  </si>
  <si>
    <t>Email, monthly check-in calls, quarterly reports, GEARS, annual or biannual site visits</t>
  </si>
  <si>
    <t>dhsgranteehiv@dhs.wisconsin.gov</t>
  </si>
  <si>
    <t>HIV Care Unit Staff</t>
  </si>
  <si>
    <t>30 min/month, plus 1 day for annual site visit</t>
  </si>
  <si>
    <t>Nieves.lopez@dhs.wisconsin.gov</t>
  </si>
  <si>
    <t>(Note:  The Department’s Tribal Affairs Office takes the lead for all prepacket creation for tribal contracts.)</t>
  </si>
  <si>
    <t>* FED= Federal, GPR= WI General Purpose Revenue</t>
  </si>
  <si>
    <t>Year</t>
  </si>
  <si>
    <t>Month</t>
  </si>
  <si>
    <t>Due Date</t>
  </si>
  <si>
    <t>Review or Report Type 
(i.e. negotiation, mid-year)</t>
  </si>
  <si>
    <t>Program Name</t>
  </si>
  <si>
    <t>Profile ID</t>
  </si>
  <si>
    <t>January</t>
  </si>
  <si>
    <t>Mid-Year</t>
  </si>
  <si>
    <t>The information contained in this calendar provides a general understanding of when actions need to be taken on consolidated contracts listed on the "program grid". You are welcome to download, save, and customize this calendar by including grants and contracts specific to your organization and removing those contracts from this calendar that do not pertain to your department.
A number of programs include standard template objectives on the Division of Public Health Grants and Contracting Application webpage (link below). You can use that site to hyperlink to documents for review of program objectives. When customizing this resource for agency use also consider linking to your agency's specific scope of work documents for each program.
Program managers can provide general information about a program contract. If you have specific questions about your agency's objectives please find contract monitor information on the "contract monitors" tab.</t>
  </si>
  <si>
    <t>Q4/End of YearReport</t>
  </si>
  <si>
    <t>MCH (Title V Block Grant)</t>
  </si>
  <si>
    <t>159320/65562, 65561,65563</t>
  </si>
  <si>
    <t>Quarterly</t>
  </si>
  <si>
    <t>DHSHIVgrantee@dhs.wisconsin.gov</t>
  </si>
  <si>
    <t>Mike Johnson LCEIS Grant</t>
  </si>
  <si>
    <t>Nieves Lopez</t>
  </si>
  <si>
    <t>February</t>
  </si>
  <si>
    <t>End of Year</t>
  </si>
  <si>
    <t>Liz Truslow-Evans</t>
  </si>
  <si>
    <t>Submit directly to Program Field Staff:
Northern: 
christie.larmie@dhs.wisconsin.gov
Northeastern: susanl.nelson@dhs.wisconsin.gov
Southern: 
wilmot.valhmu@dhs.wisconsin.gov
Southeastern: monica.thakur@dhs.wisconsin.gov
Western: 
shayna.nickell@dhs.wisconsin.gov</t>
  </si>
  <si>
    <t>155020/65550</t>
  </si>
  <si>
    <t>March</t>
  </si>
  <si>
    <t>End of CY24 Contract Expense Reporting</t>
  </si>
  <si>
    <t>FINAL WIC Expenditure Report submission for Oct-Dec 2024 period; Submit to DHSWICFiscal@dhs.wisconsin.gov</t>
  </si>
  <si>
    <t>WIC</t>
  </si>
  <si>
    <t>Seung Heon (Sean) Rhee</t>
  </si>
  <si>
    <t>FINAL WIC-FMNP Expenditure Report submission for Jul-Dec 2024 period; Submit to DHSWICFiscal@dhs.wisconsin.gov</t>
  </si>
  <si>
    <t>WIC-FMNP</t>
  </si>
  <si>
    <t>FINAL WIC-BFPC Expenditure Report submission for Oct-Dec 2024 period; Submit to DHSWICFiscal@dhs.wisconsin.gov</t>
  </si>
  <si>
    <t>WIC-BFPC</t>
  </si>
  <si>
    <t>April</t>
  </si>
  <si>
    <t>https://wiwins.org/</t>
  </si>
  <si>
    <t>May</t>
  </si>
  <si>
    <t>Annual Report</t>
  </si>
  <si>
    <t>DHSCAL140Reviews@dhs.wisconsin.gov</t>
  </si>
  <si>
    <t>DHS 140 Program</t>
  </si>
  <si>
    <t>Sharon Beck</t>
  </si>
  <si>
    <t>No Link - Reporting information is collected through conversations between agencies and OPPA contract monitors.</t>
  </si>
  <si>
    <t>June</t>
  </si>
  <si>
    <t>157010/157120/65505</t>
  </si>
  <si>
    <t>Online reporting tool will be shared in late May or early June</t>
  </si>
  <si>
    <t>Public Health Infrastructure Grant</t>
  </si>
  <si>
    <t>155820/65820</t>
  </si>
  <si>
    <t>Amy Perkins</t>
  </si>
  <si>
    <t>Cities Readiness</t>
  </si>
  <si>
    <t>July</t>
  </si>
  <si>
    <t>Q3 Progress Report</t>
  </si>
  <si>
    <t>Communicable Diseases Control and Prevention</t>
  </si>
  <si>
    <t>155800, 65800</t>
  </si>
  <si>
    <t>Quarterly/End of Year</t>
  </si>
  <si>
    <t>August</t>
  </si>
  <si>
    <t>September</t>
  </si>
  <si>
    <t>End of SFY25 Expense Reporting</t>
  </si>
  <si>
    <t>FINAL WIC-FMNP Expenditure Report submission for Jan-Jun 2025 period; Submit to DHSWICFiscal@dhs.wisconsin.gov</t>
  </si>
  <si>
    <t>Anthony Zech</t>
  </si>
  <si>
    <t>SNAP-ED</t>
  </si>
  <si>
    <t>October</t>
  </si>
  <si>
    <t>Radon Information Centers submit their final reports to DHS Radon Program via Alchemer survey</t>
  </si>
  <si>
    <t>Radon (Radon Information Centers)</t>
  </si>
  <si>
    <t xml:space="preserve">150321, 103010
</t>
  </si>
  <si>
    <t>November</t>
  </si>
  <si>
    <t>Jose.salazar@dhs.wi.gov</t>
  </si>
  <si>
    <t>Jose Salzar</t>
  </si>
  <si>
    <t>Infertility Prevention</t>
  </si>
  <si>
    <t>December</t>
  </si>
  <si>
    <t>End of FFY25 Expense Reporting</t>
  </si>
  <si>
    <t>FINAL WIC Expenditure Report submission for Jan-Sep 2025 period; Submit to DHSWICFiscal@dhs.wisconsin.gov</t>
  </si>
  <si>
    <t>FINAL WIC-BFPC Expenditure Report submission for Jan-Sep 2025 period; Submit to DHSWICFiscal@dhs.wisconsin.gov</t>
  </si>
  <si>
    <t>Online reporting tool will be shared in late November or early December</t>
  </si>
  <si>
    <t xml:space="preserve">159322, 159317, 159327, 152020, 152003, 159316/191003 Match </t>
  </si>
  <si>
    <t>Grid Tab:</t>
  </si>
  <si>
    <r>
      <rPr>
        <sz val="11"/>
        <color theme="1"/>
        <rFont val="Calibri"/>
        <family val="2"/>
        <scheme val="minor"/>
      </rPr>
      <t xml:space="preserve">Verify the </t>
    </r>
    <r>
      <rPr>
        <b/>
        <sz val="11"/>
        <color theme="1"/>
        <rFont val="Calibri"/>
        <family val="2"/>
        <scheme val="minor"/>
      </rPr>
      <t>Funding Source</t>
    </r>
    <r>
      <rPr>
        <sz val="11"/>
        <color theme="1"/>
        <rFont val="Calibri"/>
        <family val="2"/>
        <scheme val="minor"/>
      </rPr>
      <t xml:space="preserve"> (FED or GPR)</t>
    </r>
    <r>
      <rPr>
        <b/>
        <sz val="11"/>
        <color theme="1"/>
        <rFont val="Calibri"/>
        <family val="2"/>
        <scheme val="minor"/>
      </rPr>
      <t xml:space="preserve"> </t>
    </r>
    <r>
      <rPr>
        <sz val="11"/>
        <color theme="1"/>
        <rFont val="Calibri"/>
        <family val="2"/>
        <scheme val="minor"/>
      </rPr>
      <t>update as needed</t>
    </r>
  </si>
  <si>
    <r>
      <t xml:space="preserve">Enter the </t>
    </r>
    <r>
      <rPr>
        <b/>
        <sz val="11"/>
        <color theme="1"/>
        <rFont val="Calibri"/>
        <family val="2"/>
        <scheme val="minor"/>
      </rPr>
      <t>Funding Period</t>
    </r>
    <r>
      <rPr>
        <sz val="11"/>
        <color theme="1"/>
        <rFont val="Calibri"/>
        <family val="2"/>
        <scheme val="minor"/>
      </rPr>
      <t xml:space="preserve"> for your program funding</t>
    </r>
  </si>
  <si>
    <r>
      <t xml:space="preserve">If your program uses </t>
    </r>
    <r>
      <rPr>
        <b/>
        <sz val="11"/>
        <color theme="1"/>
        <rFont val="Calibri"/>
        <family val="2"/>
        <scheme val="minor"/>
      </rPr>
      <t>Funding Controls</t>
    </r>
    <r>
      <rPr>
        <sz val="11"/>
        <color theme="1"/>
        <rFont val="Calibri"/>
        <family val="2"/>
        <scheme val="minor"/>
      </rPr>
      <t>, please verify/enter in the corresponding field (current entries carried over from last year, update as needed)</t>
    </r>
  </si>
  <si>
    <r>
      <t xml:space="preserve">Verify the </t>
    </r>
    <r>
      <rPr>
        <b/>
        <sz val="11"/>
        <color theme="1"/>
        <rFont val="Calibri"/>
        <family val="2"/>
        <scheme val="minor"/>
      </rPr>
      <t>Profile ID</t>
    </r>
    <r>
      <rPr>
        <sz val="11"/>
        <color theme="1"/>
        <rFont val="Calibri"/>
        <family val="2"/>
        <scheme val="minor"/>
      </rPr>
      <t xml:space="preserve">(s) for your program. If multiple, separate with a comma, if corresponding Tribal funding also issued by the program, separate with </t>
    </r>
    <r>
      <rPr>
        <b/>
        <sz val="11"/>
        <color theme="1"/>
        <rFont val="Calibri"/>
        <family val="2"/>
        <scheme val="minor"/>
      </rPr>
      <t>/</t>
    </r>
  </si>
  <si>
    <r>
      <t xml:space="preserve">Enter the </t>
    </r>
    <r>
      <rPr>
        <b/>
        <sz val="11"/>
        <color theme="1"/>
        <rFont val="Calibri"/>
        <family val="2"/>
        <scheme val="minor"/>
      </rPr>
      <t>2022 Total Amount Allocated</t>
    </r>
  </si>
  <si>
    <r>
      <t xml:space="preserve">Enter the </t>
    </r>
    <r>
      <rPr>
        <b/>
        <sz val="11"/>
        <color theme="1"/>
        <rFont val="Calibri"/>
        <family val="2"/>
        <scheme val="minor"/>
      </rPr>
      <t>2022 Amount Allocated to LPHDs</t>
    </r>
  </si>
  <si>
    <r>
      <t xml:space="preserve">Enter the </t>
    </r>
    <r>
      <rPr>
        <b/>
        <sz val="11"/>
        <color theme="1"/>
        <rFont val="Calibri"/>
        <family val="2"/>
        <scheme val="minor"/>
      </rPr>
      <t>2023 Estimated Allocation to LPHDs</t>
    </r>
  </si>
  <si>
    <r>
      <t xml:space="preserve">the </t>
    </r>
    <r>
      <rPr>
        <b/>
        <sz val="11"/>
        <color theme="1"/>
        <rFont val="Calibri"/>
        <family val="2"/>
        <scheme val="minor"/>
      </rPr>
      <t>Change from 2022 to 2023</t>
    </r>
    <r>
      <rPr>
        <sz val="11"/>
        <color theme="1"/>
        <rFont val="Calibri"/>
        <family val="2"/>
        <scheme val="minor"/>
      </rPr>
      <t xml:space="preserve"> will automatically calculate as a percentage (%) (this SHOULD match your reported change that you send via email by 6/24/22)</t>
    </r>
  </si>
  <si>
    <r>
      <t xml:space="preserve">If your program has a </t>
    </r>
    <r>
      <rPr>
        <b/>
        <sz val="11"/>
        <color theme="1"/>
        <rFont val="Calibri"/>
        <family val="2"/>
        <scheme val="minor"/>
      </rPr>
      <t>2023 Tribal Allocation</t>
    </r>
    <r>
      <rPr>
        <sz val="11"/>
        <color theme="1"/>
        <rFont val="Calibri"/>
        <family val="2"/>
        <scheme val="minor"/>
      </rPr>
      <t>, verify the Y or N (held over from 2022) as well as the associated dollar amount, update as needed</t>
    </r>
  </si>
  <si>
    <r>
      <t xml:space="preserve">Indicate whether your program uses a </t>
    </r>
    <r>
      <rPr>
        <b/>
        <sz val="11"/>
        <color theme="1"/>
        <rFont val="Calibri"/>
        <family val="2"/>
        <scheme val="minor"/>
      </rPr>
      <t>Formula Driven Allocation</t>
    </r>
    <r>
      <rPr>
        <sz val="11"/>
        <color theme="1"/>
        <rFont val="Calibri"/>
        <family val="2"/>
        <scheme val="minor"/>
      </rPr>
      <t xml:space="preserve"> by entering  Y or N</t>
    </r>
  </si>
  <si>
    <t>Indicate whether your program will be using GAC for negotiations/monitoring (enter Y or N)</t>
  </si>
  <si>
    <r>
      <t xml:space="preserve">Verify whether you will be using </t>
    </r>
    <r>
      <rPr>
        <b/>
        <sz val="11"/>
        <color theme="1"/>
        <rFont val="Calibri"/>
        <family val="2"/>
        <scheme val="minor"/>
      </rPr>
      <t>Negotiated Objectives</t>
    </r>
    <r>
      <rPr>
        <sz val="11"/>
        <color theme="1"/>
        <rFont val="Calibri"/>
        <family val="2"/>
        <scheme val="minor"/>
      </rPr>
      <t xml:space="preserve"> in 2023 (Y or N) (current entries carried over from last year, update as needed)</t>
    </r>
  </si>
  <si>
    <r>
      <t xml:space="preserve">Verify whether your program requires a </t>
    </r>
    <r>
      <rPr>
        <b/>
        <sz val="11"/>
        <color theme="1"/>
        <rFont val="Calibri"/>
        <family val="2"/>
        <scheme val="minor"/>
      </rPr>
      <t xml:space="preserve">Mid-Year Review </t>
    </r>
    <r>
      <rPr>
        <sz val="11"/>
        <color theme="1"/>
        <rFont val="Calibri"/>
        <family val="2"/>
        <scheme val="minor"/>
      </rPr>
      <t>(indicated by Y or N) (current entries carried over from last year, update as needed)</t>
    </r>
  </si>
  <si>
    <r>
      <t xml:space="preserve">If a Mid-Year Review is required, enter deadline for LPHDs to submit  information to Contract Monitor in </t>
    </r>
    <r>
      <rPr>
        <b/>
        <sz val="11"/>
        <color theme="1"/>
        <rFont val="Calibri"/>
        <family val="2"/>
        <scheme val="minor"/>
      </rPr>
      <t xml:space="preserve">Mid-Year Review Due Date </t>
    </r>
    <r>
      <rPr>
        <sz val="11"/>
        <color theme="1"/>
        <rFont val="Calibri"/>
        <family val="2"/>
        <scheme val="minor"/>
      </rPr>
      <t>column.</t>
    </r>
    <r>
      <rPr>
        <b/>
        <sz val="11"/>
        <color theme="1"/>
        <rFont val="Calibri"/>
        <family val="2"/>
        <scheme val="minor"/>
      </rPr>
      <t xml:space="preserve"> If no review needed please enter N/A in the column</t>
    </r>
  </si>
  <si>
    <r>
      <t xml:space="preserve">Verify whether your program requires a </t>
    </r>
    <r>
      <rPr>
        <b/>
        <sz val="11"/>
        <color theme="1"/>
        <rFont val="Calibri"/>
        <family val="2"/>
        <scheme val="minor"/>
      </rPr>
      <t xml:space="preserve">Year-End Review </t>
    </r>
    <r>
      <rPr>
        <sz val="11"/>
        <color theme="1"/>
        <rFont val="Calibri"/>
        <family val="2"/>
        <scheme val="minor"/>
      </rPr>
      <t>(indicated by Y or N) (current entries carried over from last year, update as needed)</t>
    </r>
  </si>
  <si>
    <r>
      <t xml:space="preserve">If a Year-End Review is required, enter deadline for LPHDs to submit  information to Contract Monitor in </t>
    </r>
    <r>
      <rPr>
        <b/>
        <sz val="11"/>
        <color theme="1"/>
        <rFont val="Calibri"/>
        <family val="2"/>
        <scheme val="minor"/>
      </rPr>
      <t xml:space="preserve">Year-End Review Due Date </t>
    </r>
    <r>
      <rPr>
        <sz val="11"/>
        <color theme="1"/>
        <rFont val="Calibri"/>
        <family val="2"/>
        <scheme val="minor"/>
      </rPr>
      <t xml:space="preserve">column. </t>
    </r>
    <r>
      <rPr>
        <b/>
        <sz val="11"/>
        <color theme="1"/>
        <rFont val="Calibri"/>
        <family val="2"/>
        <scheme val="minor"/>
      </rPr>
      <t>If no review needed please enter N/A in the column</t>
    </r>
  </si>
  <si>
    <r>
      <t xml:space="preserve">Verify information in the </t>
    </r>
    <r>
      <rPr>
        <b/>
        <sz val="11"/>
        <color theme="1"/>
        <rFont val="Calibri"/>
        <family val="2"/>
        <scheme val="minor"/>
      </rPr>
      <t>Tracking/Reporting Application/System/ Method column</t>
    </r>
    <r>
      <rPr>
        <sz val="11"/>
        <color theme="1"/>
        <rFont val="Calibri"/>
        <family val="2"/>
        <scheme val="minor"/>
      </rPr>
      <t xml:space="preserve"> (current entries carried forward from last year, update as needed)</t>
    </r>
  </si>
  <si>
    <r>
      <t xml:space="preserve">Verify information in the </t>
    </r>
    <r>
      <rPr>
        <b/>
        <sz val="11"/>
        <color theme="1"/>
        <rFont val="Calibri"/>
        <family val="2"/>
        <scheme val="minor"/>
      </rPr>
      <t xml:space="preserve">Reviews Performed By: </t>
    </r>
    <r>
      <rPr>
        <sz val="11"/>
        <color theme="1"/>
        <rFont val="Calibri"/>
        <family val="2"/>
        <scheme val="minor"/>
      </rPr>
      <t>column (current entries carried forward from last year, update as needed)</t>
    </r>
  </si>
  <si>
    <r>
      <t xml:space="preserve">Verify information in the </t>
    </r>
    <r>
      <rPr>
        <b/>
        <sz val="11"/>
        <color theme="1"/>
        <rFont val="Calibri"/>
        <family val="2"/>
        <scheme val="minor"/>
      </rPr>
      <t xml:space="preserve">Face-to-Face Reviews </t>
    </r>
    <r>
      <rPr>
        <sz val="11"/>
        <color theme="1"/>
        <rFont val="Calibri"/>
        <family val="2"/>
        <scheme val="minor"/>
      </rPr>
      <t>column (current entries carried forward from last year, update as needed)</t>
    </r>
  </si>
  <si>
    <r>
      <t xml:space="preserve">Verify the length of the review meeting with the agency in the </t>
    </r>
    <r>
      <rPr>
        <b/>
        <sz val="11"/>
        <color theme="1"/>
        <rFont val="Calibri"/>
        <family val="2"/>
        <scheme val="minor"/>
      </rPr>
      <t xml:space="preserve">Estimated Agency Time per Review Meeting </t>
    </r>
    <r>
      <rPr>
        <sz val="11"/>
        <color theme="1"/>
        <rFont val="Calibri"/>
        <family val="2"/>
        <scheme val="minor"/>
      </rPr>
      <t>column (current entries carried forward from last year, update as needed to reflect the time for the review meeting ONLY)</t>
    </r>
  </si>
  <si>
    <r>
      <t xml:space="preserve">Enter the </t>
    </r>
    <r>
      <rPr>
        <b/>
        <sz val="11"/>
        <color theme="1"/>
        <rFont val="Calibri"/>
        <family val="2"/>
        <scheme val="minor"/>
      </rPr>
      <t>Program Manager</t>
    </r>
    <r>
      <rPr>
        <sz val="11"/>
        <color theme="1"/>
        <rFont val="Calibri"/>
        <family val="2"/>
        <scheme val="minor"/>
      </rPr>
      <t xml:space="preserve"> name for the funding along with their email address in (). BOO will provide a link for easy access on the final form</t>
    </r>
  </si>
  <si>
    <t>Contract Monitors Tab:</t>
  </si>
  <si>
    <r>
      <t xml:space="preserve">Find your Program in the headers in Row 3. In the field for EACH AGENCY enter the name of the person responsible for that program for that agency. BOO will provide an email link on the final document. </t>
    </r>
    <r>
      <rPr>
        <b/>
        <sz val="11"/>
        <color theme="1"/>
        <rFont val="Calibri"/>
        <family val="2"/>
        <scheme val="minor"/>
      </rPr>
      <t>If your program does</t>
    </r>
    <r>
      <rPr>
        <sz val="11"/>
        <color theme="1"/>
        <rFont val="Calibri"/>
        <family val="2"/>
        <scheme val="minor"/>
      </rPr>
      <t xml:space="preserve"> </t>
    </r>
    <r>
      <rPr>
        <b/>
        <sz val="11"/>
        <color theme="1"/>
        <rFont val="Calibri"/>
        <family val="2"/>
        <scheme val="minor"/>
      </rPr>
      <t>not fund an agency please enter N/A in the associated column field</t>
    </r>
  </si>
  <si>
    <r>
      <t xml:space="preserve">Once you have completed the review for your program area, </t>
    </r>
    <r>
      <rPr>
        <b/>
        <sz val="11"/>
        <color theme="1"/>
        <rFont val="Calibri"/>
        <family val="2"/>
        <scheme val="minor"/>
      </rPr>
      <t xml:space="preserve">Save As with the name of your Program </t>
    </r>
    <r>
      <rPr>
        <sz val="11"/>
        <color theme="1"/>
        <rFont val="Calibri"/>
        <family val="2"/>
        <scheme val="minor"/>
      </rPr>
      <t>and return via email to the address below</t>
    </r>
  </si>
  <si>
    <t>DHSGACMail@dhs.wisconsin.gov</t>
  </si>
  <si>
    <t>Local Public Health Department and Tribal Contract Monitors for 2026 CC</t>
  </si>
  <si>
    <t>Agcy No</t>
  </si>
  <si>
    <t>County</t>
  </si>
  <si>
    <t>Reg</t>
  </si>
  <si>
    <t>Agency</t>
  </si>
  <si>
    <t>LPHD Level</t>
  </si>
  <si>
    <t>Preventive Health and Health Services (PHHS) Block Grant</t>
  </si>
  <si>
    <t>Environmental Public Health Tracking Program</t>
  </si>
  <si>
    <t>WWWP</t>
  </si>
  <si>
    <t>Perinatal Hepatitis B</t>
  </si>
  <si>
    <t>WI WINS</t>
  </si>
  <si>
    <t>MCH</t>
  </si>
  <si>
    <t>CYSHCN</t>
  </si>
  <si>
    <t>PHEP</t>
  </si>
  <si>
    <t xml:space="preserve">HIV/AIDS Prevention &amp; Linkage (PS County) </t>
  </si>
  <si>
    <t xml:space="preserve">Mike Johnson LCEIS </t>
  </si>
  <si>
    <t>Asthma</t>
  </si>
  <si>
    <t>Infertility</t>
  </si>
  <si>
    <t>ADAMS</t>
  </si>
  <si>
    <t>S</t>
  </si>
  <si>
    <t>Adams County Public Health Department</t>
  </si>
  <si>
    <t>Kaleen Kahl</t>
  </si>
  <si>
    <t>Jennifer Camponeschi</t>
  </si>
  <si>
    <t>Thanee Xiong</t>
  </si>
  <si>
    <t>Heidi Massey</t>
  </si>
  <si>
    <t>Jaime Niedermeier</t>
  </si>
  <si>
    <t>Martha Lopez Lopez</t>
  </si>
  <si>
    <t>OUTAGAMIE</t>
  </si>
  <si>
    <t>NE</t>
  </si>
  <si>
    <t>Appleton City Health Department</t>
  </si>
  <si>
    <t>Brie Lentz</t>
  </si>
  <si>
    <t>Kim Schneider</t>
  </si>
  <si>
    <t>Susan Nelson</t>
  </si>
  <si>
    <t>Alicia Hynek</t>
  </si>
  <si>
    <t>ASHLAND</t>
  </si>
  <si>
    <t>Ashland County Health &amp; Human Services Department</t>
  </si>
  <si>
    <t>Christie Larmie</t>
  </si>
  <si>
    <t>Shawn Meyer</t>
  </si>
  <si>
    <t>RHFP Inbox</t>
  </si>
  <si>
    <t>McKenzie Mellecker</t>
  </si>
  <si>
    <t>BARRON</t>
  </si>
  <si>
    <t>W</t>
  </si>
  <si>
    <t>Barron County Health and Human Services Department</t>
  </si>
  <si>
    <t>Lilli Minor</t>
  </si>
  <si>
    <t>Shayna Nickell</t>
  </si>
  <si>
    <t>BAYFIELD</t>
  </si>
  <si>
    <t>Bayfield County Health Department</t>
  </si>
  <si>
    <t>DANE</t>
  </si>
  <si>
    <t>Board of Health for Madison and Dane County on behalf of Public Health Madison and Dane County</t>
  </si>
  <si>
    <t>Wendy Vander Zanden</t>
  </si>
  <si>
    <t>Jacob Dougherty</t>
  </si>
  <si>
    <t>BROWN</t>
  </si>
  <si>
    <t>Brown County Health Department</t>
  </si>
  <si>
    <t>BUFFALO</t>
  </si>
  <si>
    <t xml:space="preserve">Buffalo County Health &amp; Human Services </t>
  </si>
  <si>
    <t>BURNETT</t>
  </si>
  <si>
    <t>Burnett County Department of Health &amp; Human Services</t>
  </si>
  <si>
    <t>CALUMET</t>
  </si>
  <si>
    <t>Calumet County Health Division</t>
  </si>
  <si>
    <t>RACINE</t>
  </si>
  <si>
    <t>SE</t>
  </si>
  <si>
    <t>Racine County Public Health Department</t>
  </si>
  <si>
    <t>Monica Thakur</t>
  </si>
  <si>
    <t>CHIPPEWA</t>
  </si>
  <si>
    <t xml:space="preserve">Chippewa County Department of Public Health </t>
  </si>
  <si>
    <t>CLARK</t>
  </si>
  <si>
    <t>Clark County Health Department</t>
  </si>
  <si>
    <t>Ginny Loehr</t>
  </si>
  <si>
    <t>COLUMBIA</t>
  </si>
  <si>
    <t>Columbia County Division of Health</t>
  </si>
  <si>
    <t>CRAWFORD</t>
  </si>
  <si>
    <t>Crawford County Public Health</t>
  </si>
  <si>
    <t>Julia Norton</t>
  </si>
  <si>
    <t>MILWAUKEE</t>
  </si>
  <si>
    <t>Cudahy Health Department</t>
  </si>
  <si>
    <t>De Pere Department of Public Health</t>
  </si>
  <si>
    <t>DODGE</t>
  </si>
  <si>
    <t>Dodge County Human Services &amp; Health Department</t>
  </si>
  <si>
    <t>DOOR</t>
  </si>
  <si>
    <t>Door County Health Department</t>
  </si>
  <si>
    <t>DOUGLAS</t>
  </si>
  <si>
    <t>Douglas County Department of Health &amp; Human Services</t>
  </si>
  <si>
    <t>DUNN</t>
  </si>
  <si>
    <t>Dunn County Health Department</t>
  </si>
  <si>
    <t>EAU CLAIRE</t>
  </si>
  <si>
    <t>Eau Claire City/County Health Department</t>
  </si>
  <si>
    <t>Wendy V.Z.</t>
  </si>
  <si>
    <t>FLORENCE</t>
  </si>
  <si>
    <t>Florence County Health Department</t>
  </si>
  <si>
    <t>FOND DU LAC</t>
  </si>
  <si>
    <t>Fond du Lac County Health Department</t>
  </si>
  <si>
    <t>Kim Larson</t>
  </si>
  <si>
    <t>FOREST</t>
  </si>
  <si>
    <t>Forest County Health Department</t>
  </si>
  <si>
    <t>Franklin Health Department</t>
  </si>
  <si>
    <t>GRANT</t>
  </si>
  <si>
    <t>Grant County Health Department</t>
  </si>
  <si>
    <t>GREEN</t>
  </si>
  <si>
    <t>Green County Health Department</t>
  </si>
  <si>
    <t>GREEN LAKE</t>
  </si>
  <si>
    <t>Green Lake County Dept of Health and Human Services</t>
  </si>
  <si>
    <t>Greendale Health Department</t>
  </si>
  <si>
    <t>Hales Corners Health Department</t>
  </si>
  <si>
    <t>IOWA</t>
  </si>
  <si>
    <t>Iowa County Health Department</t>
  </si>
  <si>
    <t>IRON</t>
  </si>
  <si>
    <t>Iron County Health Department</t>
  </si>
  <si>
    <t>JACKSON</t>
  </si>
  <si>
    <t>Jackson County Health &amp; Human Services Department</t>
  </si>
  <si>
    <t>JEFFERSON</t>
  </si>
  <si>
    <t>Jefferson County Health Department</t>
  </si>
  <si>
    <t>JUNEAU</t>
  </si>
  <si>
    <t>Juneau County Health Department</t>
  </si>
  <si>
    <t>KENOSHA</t>
  </si>
  <si>
    <t>Kenosha County Division of Health</t>
  </si>
  <si>
    <t>Cristine Rameker</t>
  </si>
  <si>
    <t>KEWAUNEE</t>
  </si>
  <si>
    <t>Kewaunee County Public Health Department</t>
  </si>
  <si>
    <t>LA CROSSE</t>
  </si>
  <si>
    <t>La Crosse County Health Department</t>
  </si>
  <si>
    <t>LAFAYETTE</t>
  </si>
  <si>
    <t>Lafayette County Health Department</t>
  </si>
  <si>
    <t>LANGLADE</t>
  </si>
  <si>
    <t>Langlade County Health Department</t>
  </si>
  <si>
    <t>LINCOLN</t>
  </si>
  <si>
    <t>Lincoln County Health Department</t>
  </si>
  <si>
    <t>MANITOWOC</t>
  </si>
  <si>
    <t>Manitowoc County Health Department</t>
  </si>
  <si>
    <t>MARATHON</t>
  </si>
  <si>
    <t>Marathon County Health Department</t>
  </si>
  <si>
    <t>MARINETTE</t>
  </si>
  <si>
    <t>Marinette County Health Department</t>
  </si>
  <si>
    <t>MARQUETTE</t>
  </si>
  <si>
    <t>Marquette County Health Department</t>
  </si>
  <si>
    <t>WINNEBAGO</t>
  </si>
  <si>
    <t>Menasha Health Department</t>
  </si>
  <si>
    <t>Milwaukee City Health Department</t>
  </si>
  <si>
    <t>MONROE</t>
  </si>
  <si>
    <t>Monroe County Health Department</t>
  </si>
  <si>
    <t>North Shore Health Department</t>
  </si>
  <si>
    <t>Oak Creek Health Department</t>
  </si>
  <si>
    <t>OCONTO</t>
  </si>
  <si>
    <t>Oconto County Department of Health &amp; Human Services</t>
  </si>
  <si>
    <t>ONEIDA</t>
  </si>
  <si>
    <t>Oneida County Health Department</t>
  </si>
  <si>
    <t>Outagamie County Health &amp; Human Services</t>
  </si>
  <si>
    <t>PEPIN</t>
  </si>
  <si>
    <t>Pepin County Health Department</t>
  </si>
  <si>
    <t>PIERCE</t>
  </si>
  <si>
    <t>Pierce County Health Department</t>
  </si>
  <si>
    <t>POLK</t>
  </si>
  <si>
    <t>Polk County Health Department</t>
  </si>
  <si>
    <t>PORTAGE</t>
  </si>
  <si>
    <t>Portage County Health &amp; Human Services Department</t>
  </si>
  <si>
    <t>PRICE</t>
  </si>
  <si>
    <t>Price County Health and Human Services</t>
  </si>
  <si>
    <t>Racine City Health Department</t>
  </si>
  <si>
    <t>RICHLAND</t>
  </si>
  <si>
    <t xml:space="preserve">Richland County Health &amp; Human Services </t>
  </si>
  <si>
    <t>ROCK</t>
  </si>
  <si>
    <t>Rock County Public Health Department</t>
  </si>
  <si>
    <t>RUSK</t>
  </si>
  <si>
    <t>Rusk County Health &amp; Human Services</t>
  </si>
  <si>
    <t>SAUK</t>
  </si>
  <si>
    <t>Sauk County Public Health Department</t>
  </si>
  <si>
    <t>SAWYER</t>
  </si>
  <si>
    <t>Sawyer County Health &amp; Human Services</t>
  </si>
  <si>
    <t>SHAWANO</t>
  </si>
  <si>
    <t>Shawano Menominee County Health Department</t>
  </si>
  <si>
    <t>SHEBOYGAN</t>
  </si>
  <si>
    <t>Sheboygan County Health &amp; Human Services</t>
  </si>
  <si>
    <t>South Milwaukee Health Department</t>
  </si>
  <si>
    <t>ST CROIX</t>
  </si>
  <si>
    <t>St Croix County Health &amp; Human Services</t>
  </si>
  <si>
    <t>TAYLOR</t>
  </si>
  <si>
    <t>Taylor County Health Department</t>
  </si>
  <si>
    <t>TREMPEALEAU</t>
  </si>
  <si>
    <t>Trempealeau County Health Department</t>
  </si>
  <si>
    <t>VERNON</t>
  </si>
  <si>
    <t>Vernon County Health Department</t>
  </si>
  <si>
    <t>VILAS</t>
  </si>
  <si>
    <t>Vilas County Public Health Department</t>
  </si>
  <si>
    <t>WALWORTH</t>
  </si>
  <si>
    <t>Walworth County Health Department</t>
  </si>
  <si>
    <t>WASHBURN</t>
  </si>
  <si>
    <t>Washburn County Health Department</t>
  </si>
  <si>
    <t>OZAUKEE</t>
  </si>
  <si>
    <t>Washington-Ozaukee County Public Health Department</t>
  </si>
  <si>
    <t>Watertown Department of Public Health</t>
  </si>
  <si>
    <t>WAUKESHA</t>
  </si>
  <si>
    <t>Waukesha County Public Health Department</t>
  </si>
  <si>
    <t>WAUPACA</t>
  </si>
  <si>
    <t>Waupaca County Health &amp; Human Services</t>
  </si>
  <si>
    <t>WAUSHARA</t>
  </si>
  <si>
    <t>Waushara County Health Department</t>
  </si>
  <si>
    <t>Wauwatosa Health Department</t>
  </si>
  <si>
    <t>Winnebago County Health Department</t>
  </si>
  <si>
    <t>WOOD</t>
  </si>
  <si>
    <t>Wood County Health Department</t>
  </si>
  <si>
    <t>Southwest Suburban Health Department</t>
  </si>
  <si>
    <t>Tribal Health Departments</t>
  </si>
  <si>
    <t>TRIBE</t>
  </si>
  <si>
    <t>Bad River Tribe</t>
  </si>
  <si>
    <t>Char Ahrens</t>
  </si>
  <si>
    <t>Ludlum,Leah</t>
  </si>
  <si>
    <t xml:space="preserve">Amy Perkins </t>
  </si>
  <si>
    <t>Forest County Potawatomi  Tribe</t>
  </si>
  <si>
    <t>Ho-Chunk Tribe</t>
  </si>
  <si>
    <r>
      <t xml:space="preserve">Anthony Zech </t>
    </r>
    <r>
      <rPr>
        <sz val="9"/>
        <color theme="10"/>
        <rFont val="Calibri"/>
        <family val="2"/>
        <scheme val="minor"/>
      </rPr>
      <t>- Part on WIC, part SNAP-Ed, separate contract</t>
    </r>
  </si>
  <si>
    <t>Lac Courtes Oreilles Tribe</t>
  </si>
  <si>
    <t>Lac Du Flambeau Tribe</t>
  </si>
  <si>
    <t>Menominee Tribe</t>
  </si>
  <si>
    <t>Oneida Tribe</t>
  </si>
  <si>
    <t>Red Cliff Tribe</t>
  </si>
  <si>
    <t>Sokaogon Tribe</t>
  </si>
  <si>
    <t>St. Croix Tribe</t>
  </si>
  <si>
    <t>Stockbridge Munsee Tribe</t>
  </si>
  <si>
    <t>GLITC</t>
  </si>
  <si>
    <t>All agencies receive a unique dashboard link with pre-populated submission links</t>
  </si>
  <si>
    <t xml:space="preserve">All agencies receive a unique Alchemer link with pre-populated previous responses </t>
  </si>
  <si>
    <t xml:space="preserve">All agencies receive a unique Alchemer link 12/31 with pre-populated previous responses </t>
  </si>
  <si>
    <t>LPHD levels updated 7/29/2025</t>
  </si>
  <si>
    <t>Danielle McCarthy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</si>
</sst>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m/d/yyyy;@"/>
  </numFmts>
  <fonts count="3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0"/>
      <name val="Calibri"/>
      <family val="2"/>
      <scheme val="minor"/>
    </font>
    <font>
      <sz val="8"/>
      <name val="Calibri"/>
      <family val="2"/>
      <scheme val="minor"/>
    </font>
    <font>
      <b/>
      <sz val="9"/>
      <name val="Calibri"/>
      <family val="2"/>
      <scheme val="minor"/>
    </font>
    <font>
      <b/>
      <sz val="9"/>
      <color theme="1"/>
      <name val="Calibri"/>
      <family val="2"/>
      <scheme val="minor"/>
    </font>
    <font>
      <sz val="9"/>
      <name val="Calibri"/>
      <family val="2"/>
      <scheme val="minor"/>
    </font>
    <font>
      <u/>
      <sz val="9"/>
      <color theme="10"/>
      <name val="Calibri"/>
      <family val="2"/>
      <scheme val="minor"/>
    </font>
    <font>
      <sz val="9"/>
      <color theme="1"/>
      <name val="Calibri"/>
      <family val="2"/>
      <scheme val="minor"/>
    </font>
    <font>
      <sz val="14"/>
      <color theme="1"/>
      <name val="Calibri"/>
      <family val="2"/>
      <scheme val="minor"/>
    </font>
    <font>
      <sz val="14"/>
      <name val="Calibri"/>
      <family val="2"/>
      <scheme val="minor"/>
    </font>
    <font>
      <sz val="9"/>
      <color theme="10"/>
      <name val="Calibri"/>
      <family val="2"/>
      <scheme val="minor"/>
    </font>
    <font>
      <u/>
      <sz val="9"/>
      <color rgb="FF1A1FDC"/>
      <name val="Calibri"/>
      <family val="2"/>
      <scheme val="minor"/>
    </font>
    <font>
      <u/>
      <sz val="9"/>
      <color rgb="FF2328E5"/>
      <name val="Calibri"/>
      <family val="2"/>
      <scheme val="minor"/>
    </font>
    <font>
      <b/>
      <sz val="10"/>
      <color indexed="81"/>
      <name val="Tahoma"/>
      <family val="2"/>
    </font>
    <font>
      <sz val="10"/>
      <color indexed="81"/>
      <name val="Tahoma"/>
      <family val="2"/>
    </font>
    <font>
      <u/>
      <sz val="11"/>
      <color rgb="FF1A1FDC"/>
      <name val="Calibri"/>
      <family val="2"/>
      <scheme val="minor"/>
    </font>
    <font>
      <sz val="12"/>
      <color theme="1"/>
      <name val="Calibri"/>
      <family val="2"/>
      <scheme val="minor"/>
    </font>
    <font>
      <sz val="8"/>
      <color theme="1"/>
      <name val="Calibri"/>
      <family val="2"/>
      <scheme val="minor"/>
    </font>
    <font>
      <sz val="1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u/>
      <sz val="12"/>
      <color rgb="FF1A1FDC"/>
      <name val="Calibri"/>
      <family val="2"/>
      <scheme val="minor"/>
    </font>
    <font>
      <u/>
      <sz val="12"/>
      <color theme="10"/>
      <name val="Calibri"/>
      <family val="2"/>
      <scheme val="minor"/>
    </font>
    <font>
      <sz val="12"/>
      <name val="Calibri"/>
      <family val="2"/>
      <scheme val="minor"/>
    </font>
    <font>
      <b/>
      <u/>
      <sz val="25"/>
      <color theme="1"/>
      <name val="Calibri"/>
      <family val="2"/>
      <scheme val="minor"/>
    </font>
    <font>
      <u/>
      <sz val="12"/>
      <name val="Calibri"/>
      <family val="2"/>
      <scheme val="minor"/>
    </font>
    <font>
      <b/>
      <sz val="16"/>
      <name val="Calibri"/>
      <family val="2"/>
      <scheme val="minor"/>
    </font>
    <font>
      <sz val="12"/>
      <name val="Calibri"/>
      <family val="2"/>
    </font>
    <font>
      <b/>
      <sz val="10"/>
      <name val="Calibri"/>
      <family val="2"/>
    </font>
    <font>
      <sz val="11"/>
      <color rgb="FF444444"/>
      <name val="Calibri"/>
      <family val="2"/>
    </font>
    <font>
      <sz val="12"/>
      <color rgb="FF0563C1"/>
      <name val="Calibri"/>
      <family val="2"/>
      <scheme val="minor"/>
    </font>
    <font>
      <b/>
      <sz val="14"/>
      <color theme="1"/>
      <name val="Calibri"/>
      <family val="2"/>
      <scheme val="minor"/>
    </font>
    <font>
      <sz val="11"/>
      <color rgb="FF242424"/>
      <name val="Aptos Narrow"/>
      <family val="2"/>
    </font>
    <font>
      <b/>
      <sz val="25"/>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s>
  <borders count="90">
    <border>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style="thin">
        <color indexed="64"/>
      </top>
      <bottom style="medium">
        <color indexed="64"/>
      </bottom>
      <diagonal/>
    </border>
    <border>
      <left style="thin">
        <color indexed="64"/>
      </left>
      <right style="medium">
        <color rgb="FF000000"/>
      </right>
      <top/>
      <bottom style="thin">
        <color indexed="64"/>
      </bottom>
      <diagonal/>
    </border>
    <border>
      <left/>
      <right/>
      <top/>
      <bottom style="medium">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indexed="64"/>
      </right>
      <top style="medium">
        <color rgb="FF000000"/>
      </top>
      <bottom style="medium">
        <color indexed="64"/>
      </bottom>
      <diagonal/>
    </border>
    <border>
      <left/>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style="medium">
        <color rgb="FF000000"/>
      </right>
      <top style="medium">
        <color rgb="FF000000"/>
      </top>
      <bottom style="medium">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style="thin">
        <color indexed="64"/>
      </top>
      <bottom style="medium">
        <color indexed="64"/>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medium">
        <color indexed="64"/>
      </top>
      <bottom/>
      <diagonal/>
    </border>
    <border>
      <left style="thin">
        <color indexed="64"/>
      </left>
      <right style="thin">
        <color indexed="64"/>
      </right>
      <top/>
      <bottom style="medium">
        <color rgb="FF000000"/>
      </bottom>
      <diagonal/>
    </border>
    <border>
      <left style="medium">
        <color indexed="64"/>
      </left>
      <right/>
      <top style="thin">
        <color indexed="64"/>
      </top>
      <bottom style="medium">
        <color rgb="FF000000"/>
      </bottom>
      <diagonal/>
    </border>
    <border>
      <left/>
      <right/>
      <top style="thin">
        <color indexed="64"/>
      </top>
      <bottom style="medium">
        <color rgb="FF000000"/>
      </bottom>
      <diagonal/>
    </border>
    <border>
      <left/>
      <right style="medium">
        <color indexed="64"/>
      </right>
      <top/>
      <bottom style="medium">
        <color rgb="FF000000"/>
      </bottom>
      <diagonal/>
    </border>
    <border>
      <left style="medium">
        <color indexed="64"/>
      </left>
      <right style="thin">
        <color indexed="64"/>
      </right>
      <top/>
      <bottom style="thin">
        <color indexed="64"/>
      </bottom>
      <diagonal/>
    </border>
    <border>
      <left style="medium">
        <color rgb="FF000000"/>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000000"/>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rgb="FF000000"/>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indexed="64"/>
      </left>
      <right style="medium">
        <color rgb="FF000000"/>
      </right>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s>
  <cellStyleXfs count="3">
    <xf numFmtId="0" fontId="0" fillId="0" borderId="0"/>
    <xf numFmtId="0" fontId="3" fillId="0" borderId="0" applyNumberFormat="0" applyFill="0" applyBorder="0" applyAlignment="0" applyProtection="0"/>
    <xf numFmtId="0" fontId="4" fillId="0" borderId="0"/>
  </cellStyleXfs>
  <cellXfs count="364">
    <xf numFmtId="0" fontId="0" fillId="0" borderId="0" xfId="0"/>
    <xf numFmtId="0" fontId="5" fillId="0" borderId="0" xfId="2" applyFont="1"/>
    <xf numFmtId="0" fontId="9" fillId="0" borderId="0" xfId="2" applyFont="1" applyAlignment="1">
      <alignment horizontal="center"/>
    </xf>
    <xf numFmtId="0" fontId="9" fillId="0" borderId="7" xfId="2" applyFont="1" applyBorder="1" applyAlignment="1">
      <alignment horizontal="center" wrapText="1"/>
    </xf>
    <xf numFmtId="0" fontId="9" fillId="0" borderId="7" xfId="2" applyFont="1" applyBorder="1" applyAlignment="1">
      <alignment wrapText="1"/>
    </xf>
    <xf numFmtId="0" fontId="7" fillId="0" borderId="7" xfId="2" applyFont="1" applyBorder="1" applyAlignment="1">
      <alignment wrapText="1"/>
    </xf>
    <xf numFmtId="0" fontId="10" fillId="2" borderId="7" xfId="1" applyFont="1" applyFill="1" applyBorder="1" applyAlignment="1">
      <alignment horizontal="center"/>
    </xf>
    <xf numFmtId="0" fontId="10" fillId="0" borderId="7" xfId="1" applyFont="1" applyFill="1" applyBorder="1" applyAlignment="1">
      <alignment horizontal="center"/>
    </xf>
    <xf numFmtId="0" fontId="9" fillId="0" borderId="7" xfId="2" applyFont="1" applyBorder="1" applyAlignment="1">
      <alignment horizontal="center"/>
    </xf>
    <xf numFmtId="0" fontId="9" fillId="0" borderId="0" xfId="2" applyFont="1"/>
    <xf numFmtId="0" fontId="10" fillId="0" borderId="7" xfId="1" applyFont="1" applyFill="1" applyBorder="1" applyAlignment="1">
      <alignment horizontal="center" wrapText="1"/>
    </xf>
    <xf numFmtId="0" fontId="9" fillId="0" borderId="7" xfId="2" applyFont="1" applyBorder="1"/>
    <xf numFmtId="0" fontId="7" fillId="0" borderId="7" xfId="2" applyFont="1" applyBorder="1"/>
    <xf numFmtId="0" fontId="9" fillId="0" borderId="7" xfId="2" applyFont="1" applyBorder="1" applyAlignment="1">
      <alignment horizontal="left" wrapText="1"/>
    </xf>
    <xf numFmtId="0" fontId="9" fillId="0" borderId="0" xfId="2" applyFont="1" applyAlignment="1">
      <alignment wrapText="1"/>
    </xf>
    <xf numFmtId="0" fontId="0" fillId="5" borderId="0" xfId="0" applyFill="1"/>
    <xf numFmtId="0" fontId="2" fillId="5" borderId="0" xfId="0" applyFont="1" applyFill="1"/>
    <xf numFmtId="0" fontId="2" fillId="0" borderId="0" xfId="0" applyFont="1" applyFill="1"/>
    <xf numFmtId="0" fontId="0" fillId="0" borderId="0" xfId="0" applyFill="1"/>
    <xf numFmtId="0" fontId="3" fillId="0" borderId="0" xfId="1"/>
    <xf numFmtId="0" fontId="12" fillId="0" borderId="0" xfId="0" applyFont="1"/>
    <xf numFmtId="0" fontId="9" fillId="2" borderId="7" xfId="2" applyFont="1" applyFill="1" applyBorder="1" applyAlignment="1">
      <alignment horizontal="center"/>
    </xf>
    <xf numFmtId="0" fontId="10" fillId="2" borderId="7" xfId="1" applyFont="1" applyFill="1" applyBorder="1" applyAlignment="1">
      <alignment horizontal="center" wrapText="1"/>
    </xf>
    <xf numFmtId="0" fontId="9" fillId="2" borderId="7" xfId="2" applyFont="1" applyFill="1" applyBorder="1" applyAlignment="1">
      <alignment horizontal="center" wrapText="1"/>
    </xf>
    <xf numFmtId="0" fontId="9" fillId="0" borderId="7" xfId="2" applyFont="1" applyFill="1" applyBorder="1" applyAlignment="1">
      <alignment horizontal="center" wrapText="1"/>
    </xf>
    <xf numFmtId="0" fontId="9" fillId="0" borderId="7" xfId="2" applyFont="1" applyFill="1" applyBorder="1" applyAlignment="1">
      <alignment horizontal="center"/>
    </xf>
    <xf numFmtId="0" fontId="15" fillId="2" borderId="7" xfId="1" applyFont="1" applyFill="1" applyBorder="1" applyAlignment="1">
      <alignment horizontal="center" wrapText="1"/>
    </xf>
    <xf numFmtId="0" fontId="5" fillId="0" borderId="0" xfId="2" applyFont="1" applyFill="1" applyAlignment="1">
      <alignment horizontal="center"/>
    </xf>
    <xf numFmtId="6" fontId="10" fillId="2" borderId="7" xfId="1" applyNumberFormat="1" applyFont="1" applyFill="1" applyBorder="1" applyAlignment="1">
      <alignment horizontal="center" wrapText="1"/>
    </xf>
    <xf numFmtId="0" fontId="6" fillId="0" borderId="0" xfId="2" applyFont="1" applyFill="1" applyAlignment="1">
      <alignment horizontal="center"/>
    </xf>
    <xf numFmtId="0" fontId="5" fillId="0" borderId="0" xfId="2" applyFont="1" applyFill="1"/>
    <xf numFmtId="0" fontId="5" fillId="0" borderId="0" xfId="2" applyFont="1" applyFill="1" applyAlignment="1">
      <alignment horizontal="center" wrapText="1"/>
    </xf>
    <xf numFmtId="0" fontId="10" fillId="2" borderId="7" xfId="1" applyFont="1" applyFill="1" applyBorder="1" applyAlignment="1">
      <alignment horizontal="center" vertical="top" wrapText="1"/>
    </xf>
    <xf numFmtId="0" fontId="5" fillId="0" borderId="7" xfId="2" applyFont="1" applyFill="1" applyBorder="1"/>
    <xf numFmtId="0" fontId="5" fillId="0" borderId="0" xfId="2" applyFont="1" applyFill="1" applyBorder="1"/>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9" fillId="0" borderId="14" xfId="2" applyFont="1" applyBorder="1" applyAlignment="1">
      <alignment horizontal="center" wrapText="1"/>
    </xf>
    <xf numFmtId="0" fontId="9" fillId="0" borderId="14" xfId="2" applyFont="1" applyBorder="1" applyAlignment="1">
      <alignment horizontal="center"/>
    </xf>
    <xf numFmtId="0" fontId="9" fillId="0" borderId="14" xfId="2" applyFont="1" applyBorder="1"/>
    <xf numFmtId="0" fontId="9" fillId="0" borderId="14" xfId="2" applyFont="1" applyBorder="1" applyAlignment="1">
      <alignment wrapText="1"/>
    </xf>
    <xf numFmtId="0" fontId="9" fillId="0" borderId="16" xfId="2" applyFont="1" applyBorder="1"/>
    <xf numFmtId="0" fontId="9" fillId="0" borderId="17" xfId="2" applyFont="1" applyBorder="1"/>
    <xf numFmtId="0" fontId="7" fillId="0" borderId="17" xfId="2" applyFont="1" applyBorder="1"/>
    <xf numFmtId="0" fontId="1" fillId="0" borderId="0" xfId="0" applyFont="1" applyFill="1" applyAlignment="1">
      <alignment horizontal="center"/>
    </xf>
    <xf numFmtId="0" fontId="16" fillId="2" borderId="7" xfId="1" applyFont="1" applyFill="1" applyBorder="1" applyAlignment="1">
      <alignment horizontal="center" vertical="center" wrapText="1"/>
    </xf>
    <xf numFmtId="0" fontId="7" fillId="0" borderId="7" xfId="2" applyFont="1" applyFill="1" applyBorder="1" applyAlignment="1">
      <alignment wrapText="1"/>
    </xf>
    <xf numFmtId="0" fontId="10" fillId="0" borderId="7"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9" fillId="0" borderId="0" xfId="2" applyFont="1" applyFill="1" applyAlignment="1">
      <alignment horizontal="center"/>
    </xf>
    <xf numFmtId="0" fontId="5" fillId="0" borderId="0" xfId="2" applyFont="1"/>
    <xf numFmtId="0" fontId="2" fillId="0" borderId="0" xfId="0" applyFont="1" applyAlignment="1">
      <alignment horizontal="center" vertical="center" wrapText="1"/>
    </xf>
    <xf numFmtId="0" fontId="2" fillId="4" borderId="0" xfId="0" applyFont="1" applyFill="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4" borderId="0" xfId="0" applyFill="1" applyBorder="1" applyAlignment="1">
      <alignment horizontal="center" vertical="center" wrapText="1"/>
    </xf>
    <xf numFmtId="0" fontId="0" fillId="0" borderId="20" xfId="0" applyBorder="1" applyAlignment="1">
      <alignment horizontal="center" vertical="center" wrapText="1"/>
    </xf>
    <xf numFmtId="165" fontId="0" fillId="0" borderId="7" xfId="0" applyNumberForma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wrapText="1"/>
    </xf>
    <xf numFmtId="0" fontId="2" fillId="4" borderId="10" xfId="0" applyFont="1" applyFill="1" applyBorder="1" applyAlignment="1">
      <alignment horizontal="center" vertical="center" wrapText="1"/>
    </xf>
    <xf numFmtId="0" fontId="0" fillId="0" borderId="15" xfId="0" applyBorder="1" applyAlignment="1">
      <alignment horizontal="center" vertical="center" wrapText="1"/>
    </xf>
    <xf numFmtId="0" fontId="2" fillId="4" borderId="8" xfId="0" applyFont="1" applyFill="1" applyBorder="1" applyAlignment="1">
      <alignment horizontal="center" vertical="center" wrapText="1"/>
    </xf>
    <xf numFmtId="0" fontId="0" fillId="4" borderId="0" xfId="0" applyFill="1" applyAlignment="1">
      <alignment horizontal="center" vertical="center" wrapText="1"/>
    </xf>
    <xf numFmtId="0" fontId="0" fillId="0" borderId="22" xfId="0" applyBorder="1" applyAlignment="1">
      <alignment horizontal="center" vertical="center" wrapText="1"/>
    </xf>
    <xf numFmtId="0" fontId="2" fillId="4" borderId="11" xfId="0" applyFont="1" applyFill="1" applyBorder="1" applyAlignment="1">
      <alignment horizontal="center" vertical="center" wrapText="1"/>
    </xf>
    <xf numFmtId="0" fontId="20" fillId="0" borderId="0" xfId="0" applyFont="1" applyAlignment="1">
      <alignment horizontal="center" vertical="center" wrapText="1"/>
    </xf>
    <xf numFmtId="0" fontId="0" fillId="0" borderId="0" xfId="0" applyFont="1" applyAlignment="1">
      <alignment horizontal="center"/>
    </xf>
    <xf numFmtId="0" fontId="0" fillId="0" borderId="0" xfId="0" applyFont="1"/>
    <xf numFmtId="0" fontId="20" fillId="0" borderId="0" xfId="0" applyFont="1" applyFill="1"/>
    <xf numFmtId="0" fontId="13" fillId="0" borderId="0" xfId="0" applyFont="1"/>
    <xf numFmtId="0" fontId="12" fillId="3" borderId="0" xfId="0" applyFont="1" applyFill="1"/>
    <xf numFmtId="0" fontId="22" fillId="0" borderId="0" xfId="0" applyFont="1"/>
    <xf numFmtId="0" fontId="0" fillId="4" borderId="0" xfId="0" applyFont="1" applyFill="1"/>
    <xf numFmtId="6" fontId="0" fillId="0" borderId="0" xfId="0" applyNumberFormat="1" applyFont="1" applyAlignment="1">
      <alignment horizontal="center"/>
    </xf>
    <xf numFmtId="0" fontId="25" fillId="0" borderId="0" xfId="0" applyFont="1" applyFill="1" applyAlignment="1">
      <alignment horizontal="center"/>
    </xf>
    <xf numFmtId="0" fontId="25" fillId="0" borderId="0" xfId="0" applyFont="1" applyFill="1"/>
    <xf numFmtId="0" fontId="20" fillId="0" borderId="0" xfId="0" applyFont="1"/>
    <xf numFmtId="0" fontId="27" fillId="0" borderId="7" xfId="1" applyFont="1" applyFill="1" applyBorder="1" applyAlignment="1">
      <alignment horizontal="center" vertical="center" wrapText="1"/>
    </xf>
    <xf numFmtId="0" fontId="28" fillId="0" borderId="0" xfId="0" applyFont="1"/>
    <xf numFmtId="0" fontId="20" fillId="0" borderId="0" xfId="0" applyFont="1" applyAlignment="1">
      <alignment horizontal="center"/>
    </xf>
    <xf numFmtId="6" fontId="20" fillId="0" borderId="0" xfId="0" applyNumberFormat="1" applyFont="1" applyAlignment="1">
      <alignment horizontal="center"/>
    </xf>
    <xf numFmtId="0" fontId="23" fillId="0" borderId="0" xfId="0" applyFont="1" applyAlignment="1">
      <alignment horizontal="center"/>
    </xf>
    <xf numFmtId="6" fontId="23" fillId="0" borderId="0" xfId="0" applyNumberFormat="1" applyFont="1" applyAlignment="1">
      <alignment horizontal="center"/>
    </xf>
    <xf numFmtId="0" fontId="0" fillId="0" borderId="31" xfId="0" applyBorder="1" applyAlignment="1">
      <alignment horizontal="center" vertical="center" wrapText="1"/>
    </xf>
    <xf numFmtId="0" fontId="0" fillId="0" borderId="30" xfId="0" applyBorder="1" applyAlignment="1">
      <alignment horizontal="center" vertical="center" wrapText="1"/>
    </xf>
    <xf numFmtId="0" fontId="19" fillId="0" borderId="21" xfId="1" applyFont="1" applyBorder="1" applyAlignment="1">
      <alignment horizontal="center" vertical="center" wrapText="1"/>
    </xf>
    <xf numFmtId="165" fontId="0" fillId="0" borderId="20" xfId="0" applyNumberFormat="1" applyBorder="1" applyAlignment="1">
      <alignment horizontal="center" vertical="center" wrapText="1"/>
    </xf>
    <xf numFmtId="165" fontId="0" fillId="0" borderId="30" xfId="0" applyNumberFormat="1" applyBorder="1" applyAlignment="1">
      <alignment horizontal="center" vertical="center" wrapText="1"/>
    </xf>
    <xf numFmtId="0" fontId="24" fillId="0" borderId="0" xfId="0" applyFont="1"/>
    <xf numFmtId="0" fontId="12" fillId="0" borderId="0" xfId="0" applyFont="1" applyFill="1"/>
    <xf numFmtId="0" fontId="27" fillId="0" borderId="0" xfId="1" applyFont="1" applyFill="1" applyAlignment="1">
      <alignment wrapText="1"/>
    </xf>
    <xf numFmtId="0" fontId="3" fillId="0" borderId="7" xfId="1" applyBorder="1" applyAlignment="1">
      <alignment horizontal="center" vertical="center" wrapText="1"/>
    </xf>
    <xf numFmtId="0" fontId="22" fillId="0" borderId="17" xfId="0" applyFont="1" applyBorder="1" applyAlignment="1">
      <alignment horizontal="center" vertical="center" wrapText="1"/>
    </xf>
    <xf numFmtId="0" fontId="19" fillId="0" borderId="19" xfId="1" applyFont="1" applyFill="1" applyBorder="1" applyAlignment="1">
      <alignment horizontal="center" vertical="center" wrapText="1"/>
    </xf>
    <xf numFmtId="0" fontId="3" fillId="0" borderId="32" xfId="1" applyFill="1" applyBorder="1" applyAlignment="1">
      <alignment horizontal="center" vertical="center" wrapText="1"/>
    </xf>
    <xf numFmtId="0" fontId="0" fillId="0" borderId="31" xfId="0" applyFill="1" applyBorder="1" applyAlignment="1">
      <alignment horizontal="center" wrapText="1"/>
    </xf>
    <xf numFmtId="0" fontId="3" fillId="0" borderId="31" xfId="1" applyBorder="1" applyAlignment="1">
      <alignment horizontal="center" vertical="center" wrapText="1"/>
    </xf>
    <xf numFmtId="0" fontId="27" fillId="0" borderId="22" xfId="1" applyFont="1" applyBorder="1" applyAlignment="1">
      <alignment horizontal="center" vertical="center" wrapText="1"/>
    </xf>
    <xf numFmtId="0" fontId="27" fillId="0" borderId="5" xfId="1" applyFont="1" applyBorder="1" applyAlignment="1">
      <alignment horizontal="center" vertical="center" wrapText="1"/>
    </xf>
    <xf numFmtId="0" fontId="5" fillId="0" borderId="7" xfId="2" applyFont="1" applyFill="1" applyBorder="1" applyAlignment="1"/>
    <xf numFmtId="0" fontId="5" fillId="0" borderId="7" xfId="2" applyFont="1" applyFill="1" applyBorder="1" applyAlignment="1">
      <alignment horizontal="center"/>
    </xf>
    <xf numFmtId="0" fontId="6" fillId="0" borderId="7" xfId="2" applyFont="1" applyFill="1" applyBorder="1" applyAlignment="1">
      <alignment horizontal="center"/>
    </xf>
    <xf numFmtId="0" fontId="5" fillId="0" borderId="7" xfId="2" applyFont="1" applyFill="1" applyBorder="1" applyAlignment="1">
      <alignment horizontal="center" wrapText="1"/>
    </xf>
    <xf numFmtId="0" fontId="16" fillId="0" borderId="7" xfId="1" applyFont="1" applyFill="1" applyBorder="1" applyAlignment="1">
      <alignment horizontal="center" vertical="center" wrapText="1"/>
    </xf>
    <xf numFmtId="0" fontId="5" fillId="0" borderId="21" xfId="2" applyFont="1" applyBorder="1" applyAlignment="1">
      <alignment horizontal="center"/>
    </xf>
    <xf numFmtId="0" fontId="1" fillId="0" borderId="21" xfId="0" applyFont="1" applyFill="1" applyBorder="1" applyAlignment="1">
      <alignment horizontal="center"/>
    </xf>
    <xf numFmtId="0" fontId="5" fillId="0" borderId="21" xfId="2" applyFont="1" applyFill="1" applyBorder="1"/>
    <xf numFmtId="0" fontId="6" fillId="0" borderId="21" xfId="2" applyFont="1" applyFill="1" applyBorder="1" applyAlignment="1">
      <alignment horizontal="center"/>
    </xf>
    <xf numFmtId="0" fontId="5" fillId="0" borderId="21" xfId="2" applyFont="1" applyFill="1" applyBorder="1" applyAlignment="1">
      <alignment horizontal="center" wrapText="1"/>
    </xf>
    <xf numFmtId="0" fontId="9" fillId="0" borderId="21" xfId="2" applyFont="1" applyFill="1" applyBorder="1" applyAlignment="1">
      <alignment horizontal="center"/>
    </xf>
    <xf numFmtId="0" fontId="23" fillId="4" borderId="0" xfId="0" applyFont="1" applyFill="1" applyBorder="1" applyAlignment="1">
      <alignment horizontal="center" vertical="center" wrapText="1"/>
    </xf>
    <xf numFmtId="0" fontId="20" fillId="4" borderId="0" xfId="0" applyFont="1" applyFill="1" applyAlignment="1">
      <alignment horizontal="center" vertical="center" wrapText="1"/>
    </xf>
    <xf numFmtId="0" fontId="2" fillId="4" borderId="0" xfId="0" applyFont="1" applyFill="1" applyAlignment="1">
      <alignment horizontal="center" vertical="center" wrapText="1"/>
    </xf>
    <xf numFmtId="0" fontId="23" fillId="6" borderId="6"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0" fillId="4" borderId="7" xfId="0" applyFill="1" applyBorder="1" applyAlignment="1">
      <alignment horizontal="center" vertical="center" wrapText="1"/>
    </xf>
    <xf numFmtId="0" fontId="0" fillId="4" borderId="17" xfId="0" applyFill="1" applyBorder="1" applyAlignment="1">
      <alignment horizontal="center" vertical="center" wrapText="1"/>
    </xf>
    <xf numFmtId="165" fontId="0" fillId="4" borderId="30" xfId="0" applyNumberFormat="1" applyFill="1" applyBorder="1" applyAlignment="1">
      <alignment horizontal="center" vertical="center" wrapText="1"/>
    </xf>
    <xf numFmtId="0" fontId="0" fillId="4" borderId="31" xfId="0" applyFill="1" applyBorder="1" applyAlignment="1">
      <alignment horizontal="center" vertical="center" wrapText="1"/>
    </xf>
    <xf numFmtId="0" fontId="0" fillId="4" borderId="30" xfId="0" applyFill="1" applyBorder="1" applyAlignment="1">
      <alignment horizontal="center" vertical="center" wrapText="1"/>
    </xf>
    <xf numFmtId="165" fontId="0" fillId="4" borderId="36" xfId="0" applyNumberFormat="1" applyFill="1" applyBorder="1" applyAlignment="1">
      <alignment horizontal="center" vertical="center" wrapText="1"/>
    </xf>
    <xf numFmtId="0" fontId="0" fillId="4" borderId="37" xfId="0" applyFill="1" applyBorder="1" applyAlignment="1">
      <alignment horizontal="center" vertical="center" wrapText="1"/>
    </xf>
    <xf numFmtId="0" fontId="0" fillId="4" borderId="36" xfId="0" applyFill="1" applyBorder="1" applyAlignment="1">
      <alignment horizontal="center" vertical="center" wrapText="1"/>
    </xf>
    <xf numFmtId="165" fontId="0" fillId="4" borderId="7" xfId="0" applyNumberFormat="1" applyFill="1" applyBorder="1" applyAlignment="1">
      <alignment horizontal="center" vertical="center" wrapText="1"/>
    </xf>
    <xf numFmtId="0" fontId="0" fillId="4" borderId="18" xfId="0" applyFill="1" applyBorder="1" applyAlignment="1">
      <alignment horizontal="center" vertical="center" wrapText="1"/>
    </xf>
    <xf numFmtId="165" fontId="0" fillId="4" borderId="17" xfId="0" applyNumberFormat="1" applyFill="1" applyBorder="1" applyAlignment="1">
      <alignment horizontal="center" vertical="center" wrapText="1"/>
    </xf>
    <xf numFmtId="0" fontId="0" fillId="4" borderId="24" xfId="0" applyFill="1" applyBorder="1" applyAlignment="1">
      <alignment horizontal="center" vertical="center" wrapText="1"/>
    </xf>
    <xf numFmtId="165" fontId="0" fillId="4" borderId="13" xfId="0" applyNumberFormat="1" applyFill="1" applyBorder="1" applyAlignment="1">
      <alignment horizontal="center" vertical="center" wrapText="1"/>
    </xf>
    <xf numFmtId="0" fontId="0" fillId="4" borderId="35" xfId="0" applyFill="1" applyBorder="1" applyAlignment="1">
      <alignment horizontal="center" vertical="center" wrapText="1"/>
    </xf>
    <xf numFmtId="0" fontId="0" fillId="4" borderId="13" xfId="0" applyFill="1" applyBorder="1" applyAlignment="1">
      <alignment horizontal="center" vertical="center" wrapText="1"/>
    </xf>
    <xf numFmtId="0" fontId="22" fillId="4" borderId="0" xfId="0" applyFont="1" applyFill="1" applyAlignment="1">
      <alignment horizontal="center" vertical="center" wrapText="1"/>
    </xf>
    <xf numFmtId="0" fontId="0" fillId="4" borderId="0" xfId="0" applyFill="1" applyAlignment="1">
      <alignment horizontal="center" wrapText="1"/>
    </xf>
    <xf numFmtId="0" fontId="0" fillId="8" borderId="26" xfId="0" applyFill="1" applyBorder="1" applyAlignment="1">
      <alignment horizontal="center" vertical="center" wrapText="1"/>
    </xf>
    <xf numFmtId="0" fontId="0" fillId="8" borderId="29" xfId="0" applyFill="1" applyBorder="1" applyAlignment="1">
      <alignment horizontal="center" vertical="center" wrapText="1"/>
    </xf>
    <xf numFmtId="0" fontId="0" fillId="8" borderId="2" xfId="0" applyFill="1" applyBorder="1" applyAlignment="1">
      <alignment horizontal="center" vertical="center" wrapText="1"/>
    </xf>
    <xf numFmtId="165" fontId="0" fillId="8" borderId="26" xfId="0" applyNumberFormat="1" applyFill="1" applyBorder="1" applyAlignment="1">
      <alignment horizontal="center" vertical="center" wrapText="1"/>
    </xf>
    <xf numFmtId="0" fontId="0" fillId="8" borderId="27" xfId="0" applyFill="1" applyBorder="1" applyAlignment="1">
      <alignment horizontal="center" vertical="center" wrapText="1"/>
    </xf>
    <xf numFmtId="0" fontId="0" fillId="8" borderId="33" xfId="0" applyFill="1" applyBorder="1" applyAlignment="1">
      <alignment horizontal="center" vertical="center" wrapText="1"/>
    </xf>
    <xf numFmtId="0" fontId="0" fillId="8" borderId="28" xfId="0" applyFill="1" applyBorder="1" applyAlignment="1">
      <alignment horizontal="center" vertical="center" wrapText="1"/>
    </xf>
    <xf numFmtId="0" fontId="3" fillId="0" borderId="17" xfId="1" applyBorder="1" applyAlignment="1">
      <alignment horizontal="center"/>
    </xf>
    <xf numFmtId="0" fontId="3" fillId="0" borderId="38" xfId="1" applyBorder="1" applyAlignment="1">
      <alignment horizontal="center"/>
    </xf>
    <xf numFmtId="0" fontId="25" fillId="0" borderId="0" xfId="0" applyFont="1" applyAlignment="1">
      <alignment vertical="center"/>
    </xf>
    <xf numFmtId="0" fontId="29" fillId="4" borderId="0" xfId="0" applyFont="1" applyFill="1" applyBorder="1" applyAlignment="1">
      <alignment vertical="center"/>
    </xf>
    <xf numFmtId="0" fontId="0" fillId="0" borderId="0" xfId="0" applyFont="1" applyAlignment="1">
      <alignment vertical="center"/>
    </xf>
    <xf numFmtId="0" fontId="0" fillId="4" borderId="38" xfId="0" applyFill="1" applyBorder="1" applyAlignment="1">
      <alignment horizontal="center" vertical="center" wrapText="1"/>
    </xf>
    <xf numFmtId="0" fontId="0" fillId="4" borderId="21" xfId="0" applyFill="1" applyBorder="1" applyAlignment="1">
      <alignment horizontal="center" vertical="center" wrapText="1"/>
    </xf>
    <xf numFmtId="165" fontId="0" fillId="4" borderId="39" xfId="0" applyNumberFormat="1" applyFill="1" applyBorder="1" applyAlignment="1">
      <alignment horizontal="center" vertical="center" wrapText="1"/>
    </xf>
    <xf numFmtId="0" fontId="0" fillId="4" borderId="39" xfId="0" applyFill="1" applyBorder="1" applyAlignment="1">
      <alignment horizontal="center" vertical="center" wrapText="1"/>
    </xf>
    <xf numFmtId="0" fontId="0" fillId="0" borderId="18" xfId="0" applyBorder="1" applyAlignment="1">
      <alignment horizontal="center" vertical="center" wrapText="1"/>
    </xf>
    <xf numFmtId="0" fontId="10" fillId="0" borderId="7" xfId="1" applyFont="1" applyFill="1" applyBorder="1" applyAlignment="1">
      <alignment horizontal="center" shrinkToFit="1"/>
    </xf>
    <xf numFmtId="0" fontId="10" fillId="0" borderId="7" xfId="1" applyFont="1" applyBorder="1" applyAlignment="1">
      <alignment horizontal="center" shrinkToFit="1"/>
    </xf>
    <xf numFmtId="0" fontId="0" fillId="0" borderId="0" xfId="0" applyFont="1" applyFill="1"/>
    <xf numFmtId="0" fontId="27" fillId="0" borderId="21" xfId="1" applyFont="1" applyFill="1" applyBorder="1" applyAlignment="1">
      <alignment horizontal="center" vertical="center" wrapText="1"/>
    </xf>
    <xf numFmtId="165" fontId="0" fillId="4" borderId="40" xfId="0" applyNumberFormat="1" applyFill="1" applyBorder="1" applyAlignment="1">
      <alignment horizontal="center" vertical="center" wrapText="1"/>
    </xf>
    <xf numFmtId="0" fontId="0" fillId="4" borderId="40" xfId="0" applyFill="1" applyBorder="1" applyAlignment="1">
      <alignment horizontal="center" vertical="center" wrapText="1"/>
    </xf>
    <xf numFmtId="0" fontId="3" fillId="4" borderId="30" xfId="1" applyFill="1" applyBorder="1" applyAlignment="1">
      <alignment horizontal="center" vertical="center" wrapText="1"/>
    </xf>
    <xf numFmtId="0" fontId="0" fillId="4" borderId="20" xfId="0" applyFill="1" applyBorder="1" applyAlignment="1">
      <alignment horizontal="center" vertical="center" wrapText="1"/>
    </xf>
    <xf numFmtId="0" fontId="7" fillId="0" borderId="41" xfId="2" applyFont="1" applyFill="1" applyBorder="1" applyAlignment="1">
      <alignment horizontal="center" vertical="center"/>
    </xf>
    <xf numFmtId="0" fontId="9" fillId="0" borderId="38" xfId="2" applyFont="1" applyBorder="1" applyAlignment="1">
      <alignment horizontal="center" wrapText="1"/>
    </xf>
    <xf numFmtId="0" fontId="9" fillId="0" borderId="38" xfId="2" applyFont="1" applyBorder="1" applyAlignment="1">
      <alignment horizontal="center"/>
    </xf>
    <xf numFmtId="0" fontId="9" fillId="0" borderId="38" xfId="2" applyFont="1" applyFill="1" applyBorder="1" applyAlignment="1">
      <alignment horizontal="center" wrapText="1"/>
    </xf>
    <xf numFmtId="0" fontId="9" fillId="0" borderId="38" xfId="2" applyFont="1" applyFill="1" applyBorder="1" applyAlignment="1">
      <alignment horizontal="center"/>
    </xf>
    <xf numFmtId="0" fontId="7" fillId="2" borderId="42" xfId="0" applyFont="1" applyFill="1" applyBorder="1" applyAlignment="1">
      <alignment horizontal="center" vertical="center" wrapText="1"/>
    </xf>
    <xf numFmtId="0" fontId="7" fillId="0" borderId="43" xfId="2"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7" fillId="0" borderId="43" xfId="2" applyFont="1" applyFill="1" applyBorder="1" applyAlignment="1">
      <alignment horizontal="center" vertical="center"/>
    </xf>
    <xf numFmtId="0" fontId="7" fillId="2" borderId="43" xfId="2" applyFont="1" applyFill="1" applyBorder="1" applyAlignment="1">
      <alignment horizontal="center" vertical="center" wrapText="1"/>
    </xf>
    <xf numFmtId="0" fontId="10" fillId="2" borderId="45" xfId="1" applyFont="1" applyFill="1" applyBorder="1" applyAlignment="1">
      <alignment horizontal="center"/>
    </xf>
    <xf numFmtId="0" fontId="10" fillId="2" borderId="45" xfId="1" applyFont="1" applyFill="1" applyBorder="1" applyAlignment="1">
      <alignment horizontal="center" wrapText="1"/>
    </xf>
    <xf numFmtId="0" fontId="10" fillId="0" borderId="49" xfId="1" applyFont="1" applyFill="1" applyBorder="1" applyAlignment="1">
      <alignment horizontal="center" wrapText="1"/>
    </xf>
    <xf numFmtId="0" fontId="10" fillId="2" borderId="49" xfId="1" applyFont="1" applyFill="1" applyBorder="1" applyAlignment="1">
      <alignment horizontal="center" wrapText="1"/>
    </xf>
    <xf numFmtId="0" fontId="9" fillId="0" borderId="49" xfId="2" applyFont="1" applyFill="1" applyBorder="1" applyAlignment="1">
      <alignment horizontal="center"/>
    </xf>
    <xf numFmtId="0" fontId="9" fillId="0" borderId="49" xfId="2" applyFont="1" applyFill="1" applyBorder="1" applyAlignment="1">
      <alignment horizontal="center" wrapText="1"/>
    </xf>
    <xf numFmtId="0" fontId="9" fillId="2" borderId="49" xfId="2" applyFont="1" applyFill="1" applyBorder="1" applyAlignment="1">
      <alignment horizontal="center" wrapText="1"/>
    </xf>
    <xf numFmtId="0" fontId="10" fillId="0" borderId="49" xfId="1" applyFont="1" applyBorder="1" applyAlignment="1">
      <alignment horizontal="center" shrinkToFit="1"/>
    </xf>
    <xf numFmtId="0" fontId="10" fillId="0" borderId="49" xfId="1" applyFont="1" applyFill="1" applyBorder="1" applyAlignment="1">
      <alignment horizontal="center" vertical="center" wrapText="1"/>
    </xf>
    <xf numFmtId="0" fontId="10" fillId="2" borderId="49" xfId="1" applyFont="1" applyFill="1" applyBorder="1" applyAlignment="1">
      <alignment horizontal="center" vertical="center" wrapText="1"/>
    </xf>
    <xf numFmtId="0" fontId="9" fillId="2" borderId="49" xfId="1" applyFont="1" applyFill="1" applyBorder="1" applyAlignment="1">
      <alignment horizontal="center"/>
    </xf>
    <xf numFmtId="0" fontId="9" fillId="0" borderId="49" xfId="1" applyFont="1" applyFill="1" applyBorder="1" applyAlignment="1">
      <alignment horizontal="center"/>
    </xf>
    <xf numFmtId="0" fontId="7" fillId="0" borderId="38" xfId="2" applyFont="1" applyBorder="1" applyAlignment="1">
      <alignment wrapText="1"/>
    </xf>
    <xf numFmtId="0" fontId="7" fillId="0" borderId="38" xfId="2" applyFont="1" applyBorder="1"/>
    <xf numFmtId="0" fontId="7" fillId="0" borderId="51" xfId="2" applyFont="1" applyBorder="1"/>
    <xf numFmtId="0" fontId="9" fillId="2" borderId="48" xfId="2" applyFont="1" applyFill="1" applyBorder="1" applyAlignment="1">
      <alignment horizontal="center"/>
    </xf>
    <xf numFmtId="0" fontId="9" fillId="2" borderId="49" xfId="2" applyFont="1" applyFill="1" applyBorder="1" applyAlignment="1">
      <alignment horizontal="center"/>
    </xf>
    <xf numFmtId="0" fontId="15" fillId="0" borderId="49" xfId="1" applyFont="1" applyFill="1" applyBorder="1" applyAlignment="1">
      <alignment horizontal="center" wrapText="1"/>
    </xf>
    <xf numFmtId="14" fontId="0" fillId="0" borderId="30" xfId="0" applyNumberFormat="1" applyFill="1" applyBorder="1" applyAlignment="1">
      <alignment horizontal="center" wrapText="1"/>
    </xf>
    <xf numFmtId="0" fontId="0" fillId="0" borderId="30" xfId="0" applyFill="1" applyBorder="1" applyAlignment="1">
      <alignment horizontal="center" wrapText="1"/>
    </xf>
    <xf numFmtId="0" fontId="3" fillId="0" borderId="34" xfId="1" applyFill="1" applyBorder="1" applyAlignment="1">
      <alignment horizontal="center" wrapText="1"/>
    </xf>
    <xf numFmtId="0" fontId="3" fillId="0" borderId="30" xfId="1" applyBorder="1" applyAlignment="1">
      <alignment horizontal="center" vertical="center" wrapText="1"/>
    </xf>
    <xf numFmtId="0" fontId="0" fillId="0" borderId="52" xfId="0" applyBorder="1" applyAlignment="1">
      <alignment horizontal="center" vertical="center" wrapText="1"/>
    </xf>
    <xf numFmtId="0" fontId="0" fillId="0" borderId="46" xfId="0" applyBorder="1" applyAlignment="1">
      <alignment horizontal="center" vertical="center" wrapText="1"/>
    </xf>
    <xf numFmtId="0" fontId="0" fillId="4" borderId="56" xfId="0" applyFill="1" applyBorder="1" applyAlignment="1">
      <alignment horizontal="center" vertical="center" wrapText="1"/>
    </xf>
    <xf numFmtId="0" fontId="23" fillId="6" borderId="57" xfId="0" applyFont="1" applyFill="1" applyBorder="1" applyAlignment="1">
      <alignment horizontal="center" vertical="center" wrapText="1"/>
    </xf>
    <xf numFmtId="0" fontId="23" fillId="6" borderId="58" xfId="0" applyFont="1" applyFill="1" applyBorder="1" applyAlignment="1">
      <alignment horizontal="center" vertical="center" wrapText="1"/>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0" fillId="0" borderId="62" xfId="0" applyFill="1" applyBorder="1" applyAlignment="1">
      <alignment horizontal="center" wrapText="1"/>
    </xf>
    <xf numFmtId="0" fontId="3" fillId="0" borderId="0" xfId="1" applyBorder="1" applyAlignment="1">
      <alignment horizontal="center"/>
    </xf>
    <xf numFmtId="0" fontId="0" fillId="0" borderId="62" xfId="0" applyBorder="1" applyAlignment="1">
      <alignment horizontal="center" vertical="center" wrapText="1"/>
    </xf>
    <xf numFmtId="0" fontId="0" fillId="4" borderId="62" xfId="0" applyFill="1" applyBorder="1" applyAlignment="1">
      <alignment horizontal="center" vertical="center" wrapText="1"/>
    </xf>
    <xf numFmtId="0" fontId="0" fillId="4" borderId="63" xfId="0" applyFill="1" applyBorder="1" applyAlignment="1">
      <alignment horizontal="center" vertical="center" wrapText="1"/>
    </xf>
    <xf numFmtId="0" fontId="0" fillId="4" borderId="46" xfId="0" applyFill="1" applyBorder="1" applyAlignment="1">
      <alignment horizontal="center" vertical="center" wrapText="1"/>
    </xf>
    <xf numFmtId="0" fontId="34" fillId="0" borderId="0" xfId="0" applyFont="1" applyBorder="1" applyAlignment="1">
      <alignment wrapText="1"/>
    </xf>
    <xf numFmtId="0" fontId="0" fillId="4" borderId="64" xfId="0" applyFill="1" applyBorder="1" applyAlignment="1">
      <alignment horizontal="center" vertical="center" wrapText="1"/>
    </xf>
    <xf numFmtId="0" fontId="0" fillId="4" borderId="65" xfId="0" applyFill="1" applyBorder="1" applyAlignment="1">
      <alignment horizontal="center" vertical="center" wrapText="1"/>
    </xf>
    <xf numFmtId="0" fontId="0" fillId="4" borderId="61" xfId="0" applyFill="1" applyBorder="1" applyAlignment="1">
      <alignment horizontal="center" vertical="center" wrapText="1"/>
    </xf>
    <xf numFmtId="0" fontId="10" fillId="0" borderId="20" xfId="1" applyFont="1" applyFill="1" applyBorder="1" applyAlignment="1">
      <alignment horizontal="center"/>
    </xf>
    <xf numFmtId="0" fontId="10" fillId="0" borderId="66" xfId="1" applyFont="1" applyFill="1" applyBorder="1" applyAlignment="1">
      <alignment horizontal="center"/>
    </xf>
    <xf numFmtId="0" fontId="9" fillId="0" borderId="70" xfId="2" applyFont="1" applyBorder="1" applyAlignment="1">
      <alignment wrapText="1"/>
    </xf>
    <xf numFmtId="0" fontId="9" fillId="0" borderId="20" xfId="2" applyFont="1" applyBorder="1" applyAlignment="1">
      <alignment wrapText="1"/>
    </xf>
    <xf numFmtId="0" fontId="9" fillId="0" borderId="20" xfId="2" applyFont="1" applyBorder="1" applyAlignment="1">
      <alignment horizontal="center" wrapText="1"/>
    </xf>
    <xf numFmtId="0" fontId="7" fillId="0" borderId="20" xfId="2" applyFont="1" applyBorder="1" applyAlignment="1">
      <alignment wrapText="1"/>
    </xf>
    <xf numFmtId="0" fontId="7" fillId="0" borderId="19" xfId="2" applyFont="1" applyBorder="1" applyAlignment="1">
      <alignment wrapText="1"/>
    </xf>
    <xf numFmtId="0" fontId="10" fillId="2" borderId="71" xfId="1" applyFont="1" applyFill="1" applyBorder="1" applyAlignment="1">
      <alignment horizontal="center"/>
    </xf>
    <xf numFmtId="0" fontId="10" fillId="0" borderId="20" xfId="1" applyFont="1" applyFill="1" applyBorder="1" applyAlignment="1">
      <alignment horizontal="center" wrapText="1"/>
    </xf>
    <xf numFmtId="0" fontId="9" fillId="2" borderId="20" xfId="2" applyFont="1" applyFill="1" applyBorder="1" applyAlignment="1">
      <alignment horizontal="center"/>
    </xf>
    <xf numFmtId="0" fontId="9" fillId="0" borderId="20" xfId="2" applyFont="1" applyFill="1" applyBorder="1" applyAlignment="1">
      <alignment horizontal="center"/>
    </xf>
    <xf numFmtId="0" fontId="10" fillId="2" borderId="20" xfId="1" applyFont="1" applyFill="1" applyBorder="1" applyAlignment="1">
      <alignment horizontal="center" wrapText="1"/>
    </xf>
    <xf numFmtId="0" fontId="9" fillId="0" borderId="20" xfId="2" applyFont="1" applyFill="1" applyBorder="1" applyAlignment="1">
      <alignment horizontal="center" wrapText="1"/>
    </xf>
    <xf numFmtId="0" fontId="9" fillId="2" borderId="20" xfId="2" applyFont="1" applyFill="1" applyBorder="1" applyAlignment="1">
      <alignment horizontal="center" wrapText="1"/>
    </xf>
    <xf numFmtId="0" fontId="10" fillId="2" borderId="20" xfId="1" applyFont="1" applyFill="1" applyBorder="1" applyAlignment="1">
      <alignment horizontal="center" vertical="center" wrapText="1"/>
    </xf>
    <xf numFmtId="49" fontId="11" fillId="2" borderId="49" xfId="0" applyNumberFormat="1" applyFont="1" applyFill="1" applyBorder="1" applyAlignment="1">
      <alignment horizontal="center"/>
    </xf>
    <xf numFmtId="0" fontId="10" fillId="2" borderId="20" xfId="1" applyFont="1" applyFill="1" applyBorder="1" applyAlignment="1">
      <alignment horizontal="center"/>
    </xf>
    <xf numFmtId="0" fontId="7" fillId="2" borderId="43" xfId="2" applyFont="1" applyFill="1" applyBorder="1" applyAlignment="1">
      <alignment horizontal="center"/>
    </xf>
    <xf numFmtId="0" fontId="7" fillId="2" borderId="44" xfId="2" applyFont="1" applyFill="1" applyBorder="1" applyAlignment="1">
      <alignment horizontal="center"/>
    </xf>
    <xf numFmtId="0" fontId="9" fillId="2" borderId="40" xfId="1" applyFont="1" applyFill="1" applyBorder="1" applyAlignment="1">
      <alignment horizontal="center"/>
    </xf>
    <xf numFmtId="0" fontId="9" fillId="2" borderId="46" xfId="2" applyFont="1" applyFill="1" applyBorder="1"/>
    <xf numFmtId="0" fontId="9" fillId="2" borderId="46" xfId="2" applyFont="1" applyFill="1" applyBorder="1" applyAlignment="1">
      <alignment wrapText="1"/>
    </xf>
    <xf numFmtId="0" fontId="10" fillId="2" borderId="40" xfId="1" applyFont="1" applyFill="1" applyBorder="1" applyAlignment="1">
      <alignment horizontal="center"/>
    </xf>
    <xf numFmtId="0" fontId="15" fillId="2" borderId="46" xfId="1" applyFont="1" applyFill="1" applyBorder="1" applyAlignment="1">
      <alignment horizontal="center" vertical="center" wrapText="1"/>
    </xf>
    <xf numFmtId="0" fontId="9" fillId="2" borderId="50" xfId="2" applyFont="1" applyFill="1" applyBorder="1" applyAlignment="1">
      <alignment wrapText="1"/>
    </xf>
    <xf numFmtId="0" fontId="9" fillId="2" borderId="52" xfId="2" applyFont="1" applyFill="1" applyBorder="1"/>
    <xf numFmtId="0" fontId="9" fillId="2" borderId="50" xfId="2" applyFont="1" applyFill="1" applyBorder="1"/>
    <xf numFmtId="0" fontId="9" fillId="0" borderId="7" xfId="1" applyFont="1" applyFill="1" applyBorder="1" applyAlignment="1">
      <alignment horizontal="center"/>
    </xf>
    <xf numFmtId="0" fontId="7" fillId="0" borderId="43" xfId="2" applyFont="1" applyFill="1" applyBorder="1" applyAlignment="1">
      <alignment horizontal="center" wrapText="1"/>
    </xf>
    <xf numFmtId="0" fontId="10" fillId="0" borderId="40" xfId="1" applyFont="1" applyFill="1" applyBorder="1" applyAlignment="1">
      <alignment horizontal="center" wrapText="1"/>
    </xf>
    <xf numFmtId="0" fontId="9" fillId="0" borderId="40" xfId="1" applyFont="1" applyFill="1" applyBorder="1" applyAlignment="1">
      <alignment horizontal="center" wrapText="1"/>
    </xf>
    <xf numFmtId="0" fontId="10" fillId="0" borderId="49" xfId="1" applyFont="1" applyFill="1" applyBorder="1" applyAlignment="1">
      <alignment horizontal="center"/>
    </xf>
    <xf numFmtId="0" fontId="10" fillId="0" borderId="66" xfId="1" applyFont="1" applyFill="1" applyBorder="1" applyAlignment="1">
      <alignment horizontal="center" wrapText="1"/>
    </xf>
    <xf numFmtId="0" fontId="10" fillId="0" borderId="72" xfId="1" applyFont="1" applyFill="1" applyBorder="1" applyAlignment="1">
      <alignment horizontal="center" wrapText="1"/>
    </xf>
    <xf numFmtId="0" fontId="10" fillId="2" borderId="47" xfId="1" applyFont="1" applyFill="1" applyBorder="1" applyAlignment="1">
      <alignment horizontal="center"/>
    </xf>
    <xf numFmtId="0" fontId="27" fillId="0" borderId="18" xfId="1" applyFont="1" applyBorder="1" applyAlignment="1">
      <alignment horizontal="center" vertical="center" wrapText="1"/>
    </xf>
    <xf numFmtId="14" fontId="0" fillId="0" borderId="7" xfId="0" applyNumberFormat="1" applyFill="1" applyBorder="1" applyAlignment="1">
      <alignment horizontal="center" wrapText="1"/>
    </xf>
    <xf numFmtId="0" fontId="0" fillId="0" borderId="22" xfId="0" applyFill="1" applyBorder="1" applyAlignment="1">
      <alignment horizontal="center" wrapText="1"/>
    </xf>
    <xf numFmtId="0" fontId="0" fillId="0" borderId="19" xfId="0" applyFill="1" applyBorder="1" applyAlignment="1">
      <alignment horizontal="center" wrapText="1"/>
    </xf>
    <xf numFmtId="0" fontId="0" fillId="0" borderId="7" xfId="0" applyFill="1" applyBorder="1" applyAlignment="1">
      <alignment horizontal="center" wrapText="1"/>
    </xf>
    <xf numFmtId="0" fontId="0" fillId="0" borderId="46" xfId="0" applyFill="1" applyBorder="1" applyAlignment="1">
      <alignment horizontal="center" wrapText="1"/>
    </xf>
    <xf numFmtId="0" fontId="0" fillId="4" borderId="23" xfId="0" applyFill="1" applyBorder="1" applyAlignment="1">
      <alignment horizontal="center" vertical="center" wrapText="1"/>
    </xf>
    <xf numFmtId="0" fontId="2" fillId="4" borderId="5" xfId="0" applyFont="1" applyFill="1" applyBorder="1" applyAlignment="1">
      <alignment horizontal="center" vertical="center" wrapText="1"/>
    </xf>
    <xf numFmtId="165" fontId="0" fillId="0" borderId="13" xfId="0" applyNumberFormat="1" applyBorder="1" applyAlignment="1">
      <alignment horizontal="center" vertical="center" wrapText="1"/>
    </xf>
    <xf numFmtId="0" fontId="0" fillId="0" borderId="13" xfId="0" applyBorder="1" applyAlignment="1">
      <alignment horizontal="center" vertical="center" wrapText="1"/>
    </xf>
    <xf numFmtId="0" fontId="0" fillId="0" borderId="73" xfId="0" applyBorder="1" applyAlignment="1">
      <alignment horizontal="center" vertical="center" wrapText="1"/>
    </xf>
    <xf numFmtId="0" fontId="0" fillId="4" borderId="74" xfId="0" applyFill="1" applyBorder="1" applyAlignment="1">
      <alignment horizontal="center" vertical="center" wrapText="1"/>
    </xf>
    <xf numFmtId="165" fontId="0" fillId="0" borderId="17" xfId="0" applyNumberFormat="1" applyBorder="1" applyAlignment="1">
      <alignment horizontal="center" vertical="center" wrapText="1"/>
    </xf>
    <xf numFmtId="0" fontId="0" fillId="4" borderId="75" xfId="0" applyFill="1" applyBorder="1" applyAlignment="1">
      <alignment horizontal="center" vertical="center" wrapText="1"/>
    </xf>
    <xf numFmtId="0" fontId="36" fillId="8" borderId="6" xfId="0" applyFont="1" applyFill="1" applyBorder="1" applyAlignment="1">
      <alignment horizontal="center" vertical="center" wrapText="1"/>
    </xf>
    <xf numFmtId="0" fontId="36" fillId="8" borderId="26" xfId="0" applyFont="1" applyFill="1" applyBorder="1" applyAlignment="1">
      <alignment horizontal="center" vertical="center" wrapText="1"/>
    </xf>
    <xf numFmtId="0" fontId="6" fillId="2" borderId="0" xfId="2" applyFont="1" applyFill="1" applyAlignment="1">
      <alignment horizontal="center"/>
    </xf>
    <xf numFmtId="0" fontId="6" fillId="4" borderId="7" xfId="2" applyFont="1" applyFill="1" applyBorder="1" applyAlignment="1">
      <alignment horizontal="center"/>
    </xf>
    <xf numFmtId="0" fontId="6" fillId="4" borderId="21" xfId="2" applyFont="1" applyFill="1" applyBorder="1" applyAlignment="1">
      <alignment horizontal="center"/>
    </xf>
    <xf numFmtId="0" fontId="3" fillId="0" borderId="7" xfId="1" applyFill="1" applyBorder="1" applyAlignment="1">
      <alignment horizontal="center" wrapText="1"/>
    </xf>
    <xf numFmtId="0" fontId="20" fillId="4" borderId="18" xfId="0" applyFont="1" applyFill="1" applyBorder="1" applyAlignment="1">
      <alignment horizontal="center" vertical="center" wrapText="1"/>
    </xf>
    <xf numFmtId="0" fontId="20" fillId="4" borderId="7" xfId="0" applyFont="1" applyFill="1" applyBorder="1" applyAlignment="1">
      <alignment horizontal="center" vertical="center" wrapText="1"/>
    </xf>
    <xf numFmtId="6" fontId="20" fillId="4" borderId="7" xfId="0" applyNumberFormat="1" applyFont="1" applyFill="1" applyBorder="1" applyAlignment="1">
      <alignment horizontal="center" vertical="center" wrapText="1"/>
    </xf>
    <xf numFmtId="14" fontId="20" fillId="4" borderId="7" xfId="0" applyNumberFormat="1" applyFont="1" applyFill="1" applyBorder="1" applyAlignment="1">
      <alignment horizontal="center" vertical="center" wrapText="1"/>
    </xf>
    <xf numFmtId="0" fontId="27" fillId="4" borderId="7" xfId="1" applyFont="1" applyFill="1" applyBorder="1" applyAlignment="1">
      <alignment horizontal="center" vertical="center" wrapText="1"/>
    </xf>
    <xf numFmtId="6" fontId="20" fillId="0" borderId="7" xfId="0" applyNumberFormat="1" applyFont="1" applyFill="1" applyBorder="1" applyAlignment="1">
      <alignment horizontal="center" vertical="center" wrapText="1"/>
    </xf>
    <xf numFmtId="0" fontId="20" fillId="0" borderId="7" xfId="0" applyFont="1" applyFill="1" applyBorder="1" applyAlignment="1">
      <alignment horizontal="center" vertical="center" wrapText="1"/>
    </xf>
    <xf numFmtId="14" fontId="28" fillId="0" borderId="7" xfId="0" applyNumberFormat="1" applyFont="1" applyFill="1" applyBorder="1" applyAlignment="1">
      <alignment horizontal="center" vertical="center" wrapText="1"/>
    </xf>
    <xf numFmtId="0" fontId="32" fillId="0" borderId="7" xfId="1" applyFont="1" applyFill="1" applyBorder="1" applyAlignment="1">
      <alignment horizontal="center" vertical="center" wrapText="1"/>
    </xf>
    <xf numFmtId="6" fontId="28" fillId="0" borderId="7"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8" xfId="0" applyFont="1" applyFill="1" applyBorder="1" applyAlignment="1">
      <alignment horizontal="center" vertical="center" wrapText="1"/>
    </xf>
    <xf numFmtId="164" fontId="28" fillId="0" borderId="7" xfId="0" applyNumberFormat="1" applyFont="1" applyFill="1" applyBorder="1" applyAlignment="1">
      <alignment horizontal="center" vertical="center" wrapText="1"/>
    </xf>
    <xf numFmtId="0" fontId="20" fillId="0" borderId="18" xfId="0" applyFont="1" applyFill="1" applyBorder="1" applyAlignment="1">
      <alignment horizontal="center" vertical="center" wrapText="1"/>
    </xf>
    <xf numFmtId="164" fontId="20" fillId="0" borderId="7" xfId="0" applyNumberFormat="1" applyFont="1" applyFill="1" applyBorder="1" applyAlignment="1">
      <alignment horizontal="center" vertical="center" wrapText="1"/>
    </xf>
    <xf numFmtId="14" fontId="20" fillId="0" borderId="7" xfId="0" applyNumberFormat="1" applyFont="1" applyFill="1" applyBorder="1" applyAlignment="1">
      <alignment horizontal="center" vertical="center" wrapText="1"/>
    </xf>
    <xf numFmtId="0" fontId="3" fillId="0" borderId="7" xfId="1" applyFill="1" applyBorder="1" applyAlignment="1">
      <alignment horizontal="center" vertical="center" wrapText="1"/>
    </xf>
    <xf numFmtId="0" fontId="20" fillId="0" borderId="54" xfId="0" applyFont="1" applyFill="1" applyBorder="1" applyAlignment="1">
      <alignment horizontal="center" vertical="center" wrapText="1"/>
    </xf>
    <xf numFmtId="0" fontId="20" fillId="0" borderId="55" xfId="0" applyFont="1" applyFill="1" applyBorder="1" applyAlignment="1">
      <alignment horizontal="center" vertical="center" wrapText="1"/>
    </xf>
    <xf numFmtId="6" fontId="20" fillId="0" borderId="55" xfId="0" applyNumberFormat="1" applyFont="1" applyFill="1" applyBorder="1" applyAlignment="1">
      <alignment horizontal="center" vertical="center" wrapText="1"/>
    </xf>
    <xf numFmtId="14" fontId="20" fillId="0" borderId="55" xfId="0" applyNumberFormat="1" applyFont="1" applyFill="1" applyBorder="1" applyAlignment="1">
      <alignment horizontal="center" vertical="center" wrapText="1"/>
    </xf>
    <xf numFmtId="0" fontId="20"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7" xfId="1" applyFont="1" applyFill="1" applyBorder="1" applyAlignment="1">
      <alignment horizontal="center" vertical="center" wrapText="1"/>
    </xf>
    <xf numFmtId="0" fontId="3" fillId="4" borderId="7" xfId="1" applyFill="1" applyBorder="1" applyAlignment="1">
      <alignment horizontal="center" vertical="center" wrapText="1"/>
    </xf>
    <xf numFmtId="0" fontId="20" fillId="4" borderId="7" xfId="0" applyFont="1" applyFill="1" applyBorder="1" applyAlignment="1">
      <alignment vertical="center" wrapText="1"/>
    </xf>
    <xf numFmtId="0" fontId="28" fillId="4" borderId="22" xfId="0" applyFont="1" applyFill="1" applyBorder="1" applyAlignment="1">
      <alignment horizontal="center" vertical="center" wrapText="1"/>
    </xf>
    <xf numFmtId="0" fontId="28" fillId="4" borderId="20" xfId="0" applyFont="1" applyFill="1" applyBorder="1" applyAlignment="1">
      <alignment horizontal="center" vertical="center" wrapText="1"/>
    </xf>
    <xf numFmtId="6" fontId="28" fillId="4" borderId="20" xfId="0" applyNumberFormat="1" applyFont="1" applyFill="1" applyBorder="1" applyAlignment="1">
      <alignment horizontal="center" vertical="center" wrapText="1"/>
    </xf>
    <xf numFmtId="14" fontId="28" fillId="4" borderId="20" xfId="0" applyNumberFormat="1" applyFont="1" applyFill="1" applyBorder="1" applyAlignment="1">
      <alignment horizontal="center" vertical="center" wrapText="1"/>
    </xf>
    <xf numFmtId="0" fontId="27" fillId="4" borderId="20" xfId="1" applyFont="1" applyFill="1" applyBorder="1" applyAlignment="1">
      <alignment horizontal="center" vertical="center" wrapText="1"/>
    </xf>
    <xf numFmtId="0" fontId="30" fillId="4" borderId="20" xfId="1" applyFont="1" applyFill="1" applyBorder="1" applyAlignment="1">
      <alignment horizontal="center" vertical="center" wrapText="1"/>
    </xf>
    <xf numFmtId="17" fontId="20" fillId="4" borderId="7" xfId="0" applyNumberFormat="1" applyFont="1" applyFill="1" applyBorder="1" applyAlignment="1">
      <alignment horizontal="center" vertical="center" wrapText="1"/>
    </xf>
    <xf numFmtId="0" fontId="26" fillId="4" borderId="7" xfId="1" applyFont="1" applyFill="1" applyBorder="1" applyAlignment="1">
      <alignment horizontal="center" vertical="center" wrapText="1"/>
    </xf>
    <xf numFmtId="0" fontId="28" fillId="4" borderId="7"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0" fillId="4" borderId="20" xfId="0" applyFont="1" applyFill="1" applyBorder="1" applyAlignment="1">
      <alignment horizontal="center" vertical="center" wrapText="1"/>
    </xf>
    <xf numFmtId="6" fontId="20" fillId="4" borderId="20" xfId="0" applyNumberFormat="1" applyFont="1" applyFill="1" applyBorder="1" applyAlignment="1">
      <alignment horizontal="center" vertical="center" wrapText="1"/>
    </xf>
    <xf numFmtId="14" fontId="20" fillId="4" borderId="20" xfId="0" applyNumberFormat="1" applyFont="1" applyFill="1" applyBorder="1" applyAlignment="1">
      <alignment horizontal="center" vertical="center" wrapText="1"/>
    </xf>
    <xf numFmtId="0" fontId="3" fillId="4" borderId="20" xfId="1" applyFill="1" applyBorder="1" applyAlignment="1">
      <alignment horizontal="center" vertical="center" wrapText="1"/>
    </xf>
    <xf numFmtId="0" fontId="35" fillId="0" borderId="7" xfId="1" applyFont="1" applyFill="1" applyBorder="1" applyAlignment="1">
      <alignment horizontal="center" vertical="center" wrapText="1"/>
    </xf>
    <xf numFmtId="0" fontId="29" fillId="4" borderId="0" xfId="0" applyFont="1" applyFill="1" applyBorder="1" applyAlignment="1">
      <alignment horizontal="center" vertical="center"/>
    </xf>
    <xf numFmtId="0" fontId="5" fillId="0" borderId="21" xfId="2" applyFont="1" applyFill="1" applyBorder="1" applyAlignment="1">
      <alignment horizontal="center"/>
    </xf>
    <xf numFmtId="0" fontId="26" fillId="4" borderId="20" xfId="1" applyFont="1" applyFill="1" applyBorder="1" applyAlignment="1">
      <alignment horizontal="center" vertical="center" wrapText="1"/>
    </xf>
    <xf numFmtId="0" fontId="21" fillId="4" borderId="20" xfId="0" applyFont="1" applyFill="1" applyBorder="1" applyAlignment="1">
      <alignment horizontal="center" vertical="center" wrapText="1"/>
    </xf>
    <xf numFmtId="0" fontId="0" fillId="0" borderId="76" xfId="0" applyFill="1" applyBorder="1" applyAlignment="1">
      <alignment horizontal="center" vertical="top" wrapText="1"/>
    </xf>
    <xf numFmtId="0" fontId="0" fillId="4" borderId="21" xfId="0" applyFill="1" applyBorder="1" applyAlignment="1">
      <alignment horizontal="center" vertical="top" wrapText="1"/>
    </xf>
    <xf numFmtId="0" fontId="3" fillId="0" borderId="55" xfId="1" applyFill="1" applyBorder="1" applyAlignment="1">
      <alignment horizontal="center" vertical="center" wrapText="1"/>
    </xf>
    <xf numFmtId="0" fontId="24" fillId="7" borderId="77" xfId="0" applyFont="1" applyFill="1" applyBorder="1" applyAlignment="1">
      <alignment horizontal="center" vertical="center" wrapText="1"/>
    </xf>
    <xf numFmtId="0" fontId="24" fillId="7" borderId="2" xfId="0" applyFont="1" applyFill="1" applyBorder="1" applyAlignment="1">
      <alignment horizontal="center" vertical="center" wrapText="1"/>
    </xf>
    <xf numFmtId="0" fontId="24" fillId="7" borderId="27" xfId="0" applyFont="1" applyFill="1" applyBorder="1" applyAlignment="1">
      <alignment horizontal="center" vertical="center" wrapText="1"/>
    </xf>
    <xf numFmtId="0" fontId="24" fillId="7" borderId="26" xfId="0" applyFont="1" applyFill="1" applyBorder="1" applyAlignment="1">
      <alignment horizontal="center" vertical="center" wrapText="1"/>
    </xf>
    <xf numFmtId="6" fontId="24" fillId="7" borderId="26" xfId="0" applyNumberFormat="1" applyFont="1" applyFill="1" applyBorder="1" applyAlignment="1">
      <alignment horizontal="center" vertical="center" wrapText="1"/>
    </xf>
    <xf numFmtId="0" fontId="24" fillId="7" borderId="28" xfId="0" applyFont="1" applyFill="1" applyBorder="1" applyAlignment="1">
      <alignment horizontal="center" vertical="center" wrapText="1"/>
    </xf>
    <xf numFmtId="0" fontId="31" fillId="7" borderId="78" xfId="0" applyFont="1" applyFill="1" applyBorder="1" applyAlignment="1">
      <alignment vertical="center" wrapText="1"/>
    </xf>
    <xf numFmtId="0" fontId="28" fillId="4" borderId="79" xfId="0" applyFont="1" applyFill="1" applyBorder="1" applyAlignment="1">
      <alignment horizontal="center" vertical="top" wrapText="1"/>
    </xf>
    <xf numFmtId="0" fontId="24" fillId="7" borderId="80" xfId="0" applyFont="1" applyFill="1" applyBorder="1" applyAlignment="1">
      <alignment vertical="center" wrapText="1"/>
    </xf>
    <xf numFmtId="0" fontId="20" fillId="0" borderId="15"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79" xfId="0" applyFont="1" applyFill="1" applyBorder="1" applyAlignment="1">
      <alignment horizontal="center" vertical="center" wrapText="1"/>
    </xf>
    <xf numFmtId="0" fontId="20" fillId="4" borderId="81" xfId="0" applyFont="1" applyFill="1" applyBorder="1" applyAlignment="1">
      <alignment horizontal="center" vertical="center" wrapText="1"/>
    </xf>
    <xf numFmtId="0" fontId="20" fillId="0" borderId="81" xfId="0" applyFont="1" applyFill="1" applyBorder="1" applyAlignment="1">
      <alignment horizontal="center" vertical="center" wrapText="1"/>
    </xf>
    <xf numFmtId="0" fontId="31" fillId="7" borderId="80" xfId="0" applyFont="1" applyFill="1" applyBorder="1" applyAlignment="1">
      <alignment vertical="center" wrapText="1"/>
    </xf>
    <xf numFmtId="0" fontId="28" fillId="0" borderId="81" xfId="0" applyFont="1" applyFill="1" applyBorder="1" applyAlignment="1">
      <alignment horizontal="center" vertical="center" wrapText="1"/>
    </xf>
    <xf numFmtId="0" fontId="37" fillId="4" borderId="4" xfId="0" applyFont="1" applyFill="1" applyBorder="1" applyAlignment="1">
      <alignment wrapText="1"/>
    </xf>
    <xf numFmtId="0" fontId="24" fillId="7" borderId="82" xfId="0" applyFont="1" applyFill="1" applyBorder="1" applyAlignment="1">
      <alignment vertical="center" wrapText="1"/>
    </xf>
    <xf numFmtId="0" fontId="20" fillId="0" borderId="83" xfId="0" applyFont="1" applyFill="1" applyBorder="1" applyAlignment="1">
      <alignment horizontal="center" vertical="center" wrapText="1"/>
    </xf>
    <xf numFmtId="0" fontId="24" fillId="7" borderId="84" xfId="0" applyFont="1" applyFill="1" applyBorder="1" applyAlignment="1">
      <alignment vertical="center" wrapText="1"/>
    </xf>
    <xf numFmtId="0" fontId="20" fillId="0" borderId="85"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86" xfId="0" applyFont="1" applyFill="1" applyBorder="1" applyAlignment="1">
      <alignment horizontal="center" vertical="center" wrapText="1"/>
    </xf>
    <xf numFmtId="6" fontId="20" fillId="0" borderId="86" xfId="0" applyNumberFormat="1" applyFont="1" applyFill="1" applyBorder="1" applyAlignment="1">
      <alignment horizontal="center" vertical="center" wrapText="1"/>
    </xf>
    <xf numFmtId="6" fontId="20" fillId="0" borderId="11" xfId="0" applyNumberFormat="1" applyFont="1" applyFill="1" applyBorder="1" applyAlignment="1">
      <alignment horizontal="center" vertical="center" wrapText="1"/>
    </xf>
    <xf numFmtId="0" fontId="20" fillId="0" borderId="87" xfId="0" applyFont="1" applyFill="1" applyBorder="1" applyAlignment="1">
      <alignment horizontal="center" vertical="center" wrapText="1"/>
    </xf>
    <xf numFmtId="14" fontId="20" fillId="0" borderId="11" xfId="0" applyNumberFormat="1" applyFont="1" applyFill="1" applyBorder="1" applyAlignment="1">
      <alignment horizontal="center" vertical="center" wrapText="1"/>
    </xf>
    <xf numFmtId="0" fontId="3" fillId="0" borderId="11" xfId="1" applyFill="1" applyBorder="1" applyAlignment="1">
      <alignment horizontal="center" vertical="center" wrapText="1"/>
    </xf>
    <xf numFmtId="0" fontId="20" fillId="0" borderId="88" xfId="0" applyFont="1" applyFill="1" applyBorder="1" applyAlignment="1">
      <alignment horizontal="center" vertical="center" wrapText="1"/>
    </xf>
    <xf numFmtId="0" fontId="20" fillId="0" borderId="89" xfId="0" applyFont="1" applyFill="1" applyBorder="1" applyAlignment="1">
      <alignment horizontal="center" vertical="center" wrapText="1"/>
    </xf>
    <xf numFmtId="0" fontId="21" fillId="0" borderId="7" xfId="0" applyFont="1" applyBorder="1" applyAlignment="1">
      <alignment horizontal="center" vertical="center" wrapText="1"/>
    </xf>
    <xf numFmtId="0" fontId="38" fillId="4" borderId="0" xfId="0" applyFont="1" applyFill="1" applyBorder="1" applyAlignment="1">
      <alignment horizontal="center" vertical="center"/>
    </xf>
    <xf numFmtId="0" fontId="29" fillId="4" borderId="0" xfId="0" applyFont="1" applyFill="1" applyBorder="1" applyAlignment="1">
      <alignment horizontal="center" vertical="center"/>
    </xf>
    <xf numFmtId="0" fontId="24" fillId="0" borderId="0" xfId="0" applyFont="1" applyAlignment="1">
      <alignment horizontal="center" vertical="center" indent="2"/>
    </xf>
    <xf numFmtId="0" fontId="24" fillId="0" borderId="0" xfId="0" applyFont="1" applyAlignment="1">
      <alignment horizontal="center"/>
    </xf>
    <xf numFmtId="0" fontId="0" fillId="4" borderId="9" xfId="0" applyFill="1" applyBorder="1" applyAlignment="1">
      <alignment horizontal="left" vertical="top" wrapText="1"/>
    </xf>
    <xf numFmtId="0" fontId="0" fillId="4" borderId="5" xfId="0" applyFill="1" applyBorder="1" applyAlignment="1">
      <alignment horizontal="left" vertical="top" wrapText="1"/>
    </xf>
    <xf numFmtId="0" fontId="0" fillId="4" borderId="1" xfId="0" applyFill="1" applyBorder="1" applyAlignment="1">
      <alignment horizontal="left" vertical="top" wrapText="1"/>
    </xf>
    <xf numFmtId="0" fontId="0" fillId="4" borderId="10" xfId="0" applyFill="1" applyBorder="1" applyAlignment="1">
      <alignment horizontal="left" vertical="top" wrapText="1"/>
    </xf>
    <xf numFmtId="0" fontId="0" fillId="4" borderId="0" xfId="0" applyFill="1" applyBorder="1" applyAlignment="1">
      <alignment horizontal="left" vertical="top" wrapText="1"/>
    </xf>
    <xf numFmtId="0" fontId="0" fillId="4" borderId="4" xfId="0" applyFill="1" applyBorder="1" applyAlignment="1">
      <alignment horizontal="left" vertical="top" wrapText="1"/>
    </xf>
    <xf numFmtId="0" fontId="0" fillId="4" borderId="8" xfId="0" applyFill="1" applyBorder="1" applyAlignment="1">
      <alignment horizontal="left" vertical="top" wrapText="1"/>
    </xf>
    <xf numFmtId="0" fontId="0" fillId="4" borderId="11" xfId="0" applyFill="1" applyBorder="1" applyAlignment="1">
      <alignment horizontal="left" vertical="top" wrapText="1"/>
    </xf>
    <xf numFmtId="0" fontId="0" fillId="4" borderId="3" xfId="0" applyFill="1" applyBorder="1" applyAlignment="1">
      <alignment horizontal="left" vertical="top" wrapText="1"/>
    </xf>
    <xf numFmtId="0" fontId="0" fillId="0" borderId="0" xfId="0" applyAlignment="1">
      <alignment wrapText="1"/>
    </xf>
    <xf numFmtId="0" fontId="33" fillId="0" borderId="38" xfId="0" applyFont="1" applyBorder="1" applyAlignment="1">
      <alignment horizontal="center"/>
    </xf>
    <xf numFmtId="0" fontId="33" fillId="0" borderId="25" xfId="0" applyFont="1" applyBorder="1" applyAlignment="1">
      <alignment horizontal="center"/>
    </xf>
    <xf numFmtId="0" fontId="33" fillId="0" borderId="18" xfId="0" applyFont="1" applyBorder="1" applyAlignment="1">
      <alignment horizontal="center"/>
    </xf>
    <xf numFmtId="0" fontId="5" fillId="0" borderId="21" xfId="2" applyFont="1" applyFill="1" applyBorder="1" applyAlignment="1">
      <alignment horizontal="center"/>
    </xf>
    <xf numFmtId="0" fontId="7" fillId="6" borderId="67" xfId="2" applyFont="1" applyFill="1" applyBorder="1" applyAlignment="1">
      <alignment horizontal="left"/>
    </xf>
    <xf numFmtId="0" fontId="7" fillId="6" borderId="68" xfId="2" applyFont="1" applyFill="1" applyBorder="1" applyAlignment="1">
      <alignment horizontal="left"/>
    </xf>
    <xf numFmtId="0" fontId="7" fillId="6" borderId="53" xfId="2" applyFont="1" applyFill="1" applyBorder="1" applyAlignment="1">
      <alignment horizontal="left"/>
    </xf>
    <xf numFmtId="0" fontId="7" fillId="6" borderId="69" xfId="2" applyFont="1" applyFill="1" applyBorder="1" applyAlignment="1">
      <alignment horizontal="left"/>
    </xf>
  </cellXfs>
  <cellStyles count="3">
    <cellStyle name="Hyperlink" xfId="1" builtinId="8"/>
    <cellStyle name="Normal" xfId="0" builtinId="0"/>
    <cellStyle name="Normal 2" xfId="2" xr:uid="{3B9A849D-8F35-4A76-861F-64A32E984519}"/>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A1FDC"/>
      <color rgb="FF232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lsocr\AppData\Local\Microsoft\Windows\INetCache\Content.Outlook\3Y8QYEP9\2023.01.13%20-%202023%20Consolidated%20Contract%20Overview%20w%20calendar_rev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 Grid"/>
      <sheetName val="2023-2024 Calendar"/>
      <sheetName val="Contract Monitors"/>
      <sheetName val="Instructions"/>
    </sheetNames>
    <sheetDataSet>
      <sheetData sheetId="0" refreshError="1"/>
      <sheetData sheetId="1" refreshError="1"/>
      <sheetData sheetId="2">
        <row r="7">
          <cell r="P7" t="str">
            <v>Allison Valitchka</v>
          </cell>
          <cell r="Q7" t="str">
            <v xml:space="preserve">Katrina Fritsch </v>
          </cell>
        </row>
        <row r="8">
          <cell r="P8" t="str">
            <v>Allison Valitchka</v>
          </cell>
          <cell r="Q8" t="str">
            <v xml:space="preserve">Katrina Fritsch </v>
          </cell>
        </row>
        <row r="9">
          <cell r="P9" t="str">
            <v>Allison Valitchka</v>
          </cell>
          <cell r="Q9" t="str">
            <v xml:space="preserve">Katrina Fritsch </v>
          </cell>
        </row>
        <row r="13">
          <cell r="P13" t="str">
            <v>Allison Valitchka</v>
          </cell>
          <cell r="Q13" t="str">
            <v xml:space="preserve">Katrina Fritsch </v>
          </cell>
        </row>
        <row r="15">
          <cell r="P15" t="str">
            <v>Allison Valitchka</v>
          </cell>
          <cell r="Q15" t="str">
            <v xml:space="preserve">Katrina Fritsch </v>
          </cell>
        </row>
        <row r="17">
          <cell r="P17" t="str">
            <v>Allison Valitchka</v>
          </cell>
          <cell r="Q17" t="str">
            <v xml:space="preserve">Katrina Fritsch </v>
          </cell>
        </row>
        <row r="21">
          <cell r="P21" t="str">
            <v>Allison Valitchka</v>
          </cell>
          <cell r="Q21" t="str">
            <v xml:space="preserve">Katrina Fritsch </v>
          </cell>
        </row>
        <row r="22">
          <cell r="P22" t="str">
            <v>Allison Valitchka</v>
          </cell>
          <cell r="Q22" t="str">
            <v xml:space="preserve">Katrina Fritsch </v>
          </cell>
        </row>
        <row r="24">
          <cell r="P24" t="str">
            <v>Allison Valitchka</v>
          </cell>
          <cell r="Q24" t="str">
            <v xml:space="preserve">Katrina Fritsch </v>
          </cell>
        </row>
        <row r="25">
          <cell r="P25" t="str">
            <v>Allison Valitchka</v>
          </cell>
          <cell r="Q25" t="str">
            <v xml:space="preserve">Katrina Fritsch </v>
          </cell>
        </row>
        <row r="26">
          <cell r="P26" t="str">
            <v>Allison Valitchka</v>
          </cell>
        </row>
        <row r="27">
          <cell r="P27" t="str">
            <v>Allison Valitchka</v>
          </cell>
          <cell r="Q27" t="str">
            <v xml:space="preserve">Katrina Fritsch </v>
          </cell>
        </row>
        <row r="30">
          <cell r="P30" t="str">
            <v>Allison Valitchka</v>
          </cell>
        </row>
        <row r="31">
          <cell r="P31" t="str">
            <v>Allison Valitchka</v>
          </cell>
          <cell r="Q31" t="str">
            <v xml:space="preserve">Katrina Fritsch </v>
          </cell>
        </row>
        <row r="38">
          <cell r="P38" t="str">
            <v>Allison Valitchka</v>
          </cell>
        </row>
        <row r="39">
          <cell r="P39" t="str">
            <v>Allison Valitchka</v>
          </cell>
          <cell r="Q39" t="str">
            <v xml:space="preserve">Katrina Fritsch </v>
          </cell>
        </row>
        <row r="40">
          <cell r="P40" t="str">
            <v>Allison Valitchka</v>
          </cell>
          <cell r="Q40" t="str">
            <v xml:space="preserve">Katrina Fritsch </v>
          </cell>
        </row>
        <row r="41">
          <cell r="P41" t="str">
            <v>Allison Valitchka</v>
          </cell>
          <cell r="Q41" t="str">
            <v xml:space="preserve">Katrina Fritsch </v>
          </cell>
        </row>
        <row r="42">
          <cell r="P42" t="str">
            <v>Allison Valitchka</v>
          </cell>
          <cell r="Q42" t="str">
            <v xml:space="preserve">Katrina Fritsch </v>
          </cell>
        </row>
        <row r="43">
          <cell r="P43" t="str">
            <v>Allison Valitchka</v>
          </cell>
          <cell r="Q43" t="str">
            <v xml:space="preserve">Katrina Fritsch </v>
          </cell>
        </row>
        <row r="47">
          <cell r="P47" t="str">
            <v>Allison Valitchka</v>
          </cell>
        </row>
        <row r="49">
          <cell r="P49" t="str">
            <v>Allison Valitchka</v>
          </cell>
        </row>
        <row r="52">
          <cell r="P52" t="str">
            <v>Allison Valitchka</v>
          </cell>
          <cell r="Q52" t="str">
            <v xml:space="preserve">Katrina Fritsch </v>
          </cell>
        </row>
        <row r="53">
          <cell r="P53" t="str">
            <v>Allison Valitchka</v>
          </cell>
          <cell r="Q53" t="str">
            <v xml:space="preserve">Katrina Fritsch </v>
          </cell>
        </row>
        <row r="56">
          <cell r="P56" t="str">
            <v>Allison Valitchka</v>
          </cell>
        </row>
        <row r="57">
          <cell r="P57" t="str">
            <v>Allison Valitchka</v>
          </cell>
          <cell r="Q57" t="str">
            <v xml:space="preserve">Katrina Fritsch </v>
          </cell>
        </row>
        <row r="58">
          <cell r="P58" t="str">
            <v>Allison Valitchka</v>
          </cell>
          <cell r="Q58" t="str">
            <v xml:space="preserve">Katrina Fritsch </v>
          </cell>
        </row>
        <row r="60">
          <cell r="P60" t="str">
            <v>Allison Valitchka</v>
          </cell>
          <cell r="Q60" t="str">
            <v xml:space="preserve">Katrina Fritsch </v>
          </cell>
        </row>
        <row r="61">
          <cell r="P61" t="str">
            <v>Allison Valitchka</v>
          </cell>
        </row>
        <row r="62">
          <cell r="P62" t="str">
            <v>Allison Valitchka</v>
          </cell>
          <cell r="Q62" t="str">
            <v xml:space="preserve">Katrina Fritsch </v>
          </cell>
        </row>
        <row r="63">
          <cell r="P63" t="str">
            <v>Allison Valitchka</v>
          </cell>
        </row>
        <row r="67">
          <cell r="P67" t="str">
            <v>Allison Valitchka</v>
          </cell>
          <cell r="Q67" t="str">
            <v xml:space="preserve">Katrina Fritsch </v>
          </cell>
        </row>
        <row r="68">
          <cell r="P68" t="str">
            <v>Allison Valitchka</v>
          </cell>
          <cell r="Q68" t="str">
            <v xml:space="preserve">Katrina Fritsch </v>
          </cell>
        </row>
        <row r="70">
          <cell r="P70" t="str">
            <v>Allison Valitchka</v>
          </cell>
          <cell r="Q70" t="str">
            <v xml:space="preserve">Katrina Fritsch </v>
          </cell>
        </row>
        <row r="71">
          <cell r="P71" t="str">
            <v>Allison Valitchka</v>
          </cell>
          <cell r="Q71" t="str">
            <v xml:space="preserve">Katrina Fritsch </v>
          </cell>
        </row>
        <row r="73">
          <cell r="P73" t="str">
            <v>Allison Valitchka</v>
          </cell>
          <cell r="Q73" t="str">
            <v xml:space="preserve">Katrina Fritsch </v>
          </cell>
        </row>
        <row r="76">
          <cell r="P76" t="str">
            <v>Allison Valitchka</v>
          </cell>
          <cell r="Q76" t="str">
            <v xml:space="preserve">Katrina Fritsch </v>
          </cell>
        </row>
        <row r="77">
          <cell r="P77" t="str">
            <v>Allison Valitchka</v>
          </cell>
          <cell r="Q77" t="str">
            <v xml:space="preserve">Katrina Fritsch </v>
          </cell>
        </row>
        <row r="78">
          <cell r="P78" t="str">
            <v>Allison Valitchka</v>
          </cell>
        </row>
        <row r="79">
          <cell r="P79" t="str">
            <v>Allison Valitchka</v>
          </cell>
        </row>
        <row r="81">
          <cell r="P81" t="str">
            <v>Allison Valitchka</v>
          </cell>
          <cell r="Q81" t="str">
            <v xml:space="preserve">Katrina Fritsch </v>
          </cell>
        </row>
        <row r="83">
          <cell r="P83" t="str">
            <v>Allison Valitchka</v>
          </cell>
          <cell r="Q83" t="str">
            <v xml:space="preserve">Katrina Fritsch </v>
          </cell>
        </row>
        <row r="84">
          <cell r="P84" t="str">
            <v>Allison Valitchka</v>
          </cell>
          <cell r="Q84" t="str">
            <v xml:space="preserve">Katrina Fritsch </v>
          </cell>
        </row>
        <row r="87">
          <cell r="P87" t="str">
            <v>Allison Valitchka</v>
          </cell>
          <cell r="Q87" t="str">
            <v xml:space="preserve">Katrina Fritsch </v>
          </cell>
        </row>
        <row r="88">
          <cell r="P88" t="str">
            <v>Allison Valitchka</v>
          </cell>
          <cell r="Q88" t="str">
            <v xml:space="preserve">Katrina Fritsch </v>
          </cell>
        </row>
        <row r="89">
          <cell r="P89" t="str">
            <v>Allison Valitchka</v>
          </cell>
          <cell r="Q89" t="str">
            <v xml:space="preserve">Katrina Fritsch </v>
          </cell>
        </row>
        <row r="99">
          <cell r="O99" t="str">
            <v>Lana Schocko (Tribal Nations Office);
Seung Heon (Sean) Rhee (WIC GS)</v>
          </cell>
          <cell r="P99" t="str">
            <v>Lana Schocko (Tribal Nations Office);
Seung Heon (Sean) Rhee (WIC GS)</v>
          </cell>
        </row>
        <row r="100">
          <cell r="O100" t="str">
            <v>Lana Schocko (Tribal Nations Office);
Seung Heon (Sean) Rhee (WIC GS)</v>
          </cell>
          <cell r="P100" t="str">
            <v>Lana Schocko (Tribal Nations Office);
Seung Heon (Sean) Rhee (WIC GS)</v>
          </cell>
          <cell r="Q100" t="str">
            <v>Lana Schocko (Tribal Nations Office);
Seung Heon (Sean) Rhee (WIC GS)</v>
          </cell>
        </row>
        <row r="105">
          <cell r="O105" t="str">
            <v>Lana Schocko (Tribal Nations Office);
Seung Heon (Sean) Rhee (WIC GS)</v>
          </cell>
          <cell r="P105" t="str">
            <v>Lana Schocko (Tribal Nations Office);
Seung Heon (Sean) Rhee (WIC GS)</v>
          </cell>
          <cell r="Q105" t="str">
            <v>Lana Schocko (Tribal Nations Office);
Seung Heon (Sean) Rhee (WIC GS)</v>
          </cell>
        </row>
      </sheetData>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lizabeth.brotheridge@dhs.wisconsin.gov" TargetMode="External"/><Relationship Id="rId13" Type="http://schemas.openxmlformats.org/officeDocument/2006/relationships/hyperlink" Target="mailto:jessica.maloney@dhs.wi.gov" TargetMode="External"/><Relationship Id="rId18" Type="http://schemas.openxmlformats.org/officeDocument/2006/relationships/hyperlink" Target="https://survey.alchemer.com/s3/7438922/2023-2024-LTHD-Communicable-Disease-Funds" TargetMode="External"/><Relationship Id="rId26" Type="http://schemas.openxmlformats.org/officeDocument/2006/relationships/hyperlink" Target="https://redcap.wisconsin.gov/surveys/?s=JXDJEMJ8PRKHLENN" TargetMode="External"/><Relationship Id="rId3" Type="http://schemas.openxmlformats.org/officeDocument/2006/relationships/hyperlink" Target="mailto:brandon.kufalk@dhs.wisconsin.gov" TargetMode="External"/><Relationship Id="rId21" Type="http://schemas.openxmlformats.org/officeDocument/2006/relationships/hyperlink" Target="mailto:DHSWICFISCALCARS@dhs.wisconsin.gov" TargetMode="External"/><Relationship Id="rId34" Type="http://schemas.openxmlformats.org/officeDocument/2006/relationships/printerSettings" Target="../printerSettings/printerSettings1.bin"/><Relationship Id="rId7" Type="http://schemas.openxmlformats.org/officeDocument/2006/relationships/hyperlink" Target="mailto:jose.salazar@dhs.wisconsin.gov" TargetMode="External"/><Relationship Id="rId12" Type="http://schemas.openxmlformats.org/officeDocument/2006/relationships/hyperlink" Target="mailto:gale.johnson@dhs.wisconsin.gov" TargetMode="External"/><Relationship Id="rId17" Type="http://schemas.openxmlformats.org/officeDocument/2006/relationships/hyperlink" Target="https://www.dhs.wisconsin.gov/gac/index.htm" TargetMode="External"/><Relationship Id="rId25" Type="http://schemas.openxmlformats.org/officeDocument/2006/relationships/hyperlink" Target="mailto:ramona.baldoni-lake@dhs.wisconsin.gov" TargetMode="External"/><Relationship Id="rId33" Type="http://schemas.openxmlformats.org/officeDocument/2006/relationships/hyperlink" Target="mailto:danielle.mccarthy@dhs.wisconsin.gov" TargetMode="External"/><Relationship Id="rId2" Type="http://schemas.openxmlformats.org/officeDocument/2006/relationships/hyperlink" Target="mailto:stephanie.schauer@dhs.wisconsin.gov" TargetMode="External"/><Relationship Id="rId16" Type="http://schemas.openxmlformats.org/officeDocument/2006/relationships/hyperlink" Target="mailto:DHSLeadPoisoningPrevention@dhs.wisconsin.gov" TargetMode="External"/><Relationship Id="rId20" Type="http://schemas.openxmlformats.org/officeDocument/2006/relationships/hyperlink" Target="https://wiwins.org/login/?next=/inspector/app" TargetMode="External"/><Relationship Id="rId29" Type="http://schemas.openxmlformats.org/officeDocument/2006/relationships/hyperlink" Target="mailto:amanda.bagin@dhs.wi.gov" TargetMode="External"/><Relationship Id="rId1" Type="http://schemas.openxmlformats.org/officeDocument/2006/relationships/hyperlink" Target="mailto:ramona.baldoni-lake@dhs.wisconsin.gov" TargetMode="External"/><Relationship Id="rId6" Type="http://schemas.openxmlformats.org/officeDocument/2006/relationships/hyperlink" Target="mailto:nancy.michaud@dhs.wisconsin.gov" TargetMode="External"/><Relationship Id="rId11" Type="http://schemas.openxmlformats.org/officeDocument/2006/relationships/hyperlink" Target="mailto:jennifer.camponeschi@dhs.wisconsin.gov" TargetMode="External"/><Relationship Id="rId24" Type="http://schemas.openxmlformats.org/officeDocument/2006/relationships/hyperlink" Target="mailto:DHSWICFISCALCARS@dhs.wisconsin.gov" TargetMode="External"/><Relationship Id="rId32" Type="http://schemas.openxmlformats.org/officeDocument/2006/relationships/hyperlink" Target="mailto:jose.salazar@dhs.wisconsin.gov" TargetMode="External"/><Relationship Id="rId5" Type="http://schemas.openxmlformats.org/officeDocument/2006/relationships/hyperlink" Target="mailto:vicki.huntington@dhs.wisconsin.gov" TargetMode="External"/><Relationship Id="rId15" Type="http://schemas.openxmlformats.org/officeDocument/2006/relationships/hyperlink" Target="mailto:%20DHSTracking@wi.gov" TargetMode="External"/><Relationship Id="rId23" Type="http://schemas.openxmlformats.org/officeDocument/2006/relationships/hyperlink" Target="mailto:DHSWICFISCALCARS@dhs.wisconsin.gov" TargetMode="External"/><Relationship Id="rId28" Type="http://schemas.openxmlformats.org/officeDocument/2006/relationships/hyperlink" Target="mailto:Nieves.lopez@dhs.wisconsin.gov" TargetMode="External"/><Relationship Id="rId36" Type="http://schemas.openxmlformats.org/officeDocument/2006/relationships/comments" Target="../comments1.xml"/><Relationship Id="rId10" Type="http://schemas.openxmlformats.org/officeDocument/2006/relationships/hyperlink" Target="mailto:michellem.lund@dhs.wisconsin.gov" TargetMode="External"/><Relationship Id="rId19" Type="http://schemas.openxmlformats.org/officeDocument/2006/relationships/hyperlink" Target="https://tobwis.org/login/" TargetMode="External"/><Relationship Id="rId31" Type="http://schemas.openxmlformats.org/officeDocument/2006/relationships/hyperlink" Target="mailto:jose.salazar@dhs.wisconsin.gov" TargetMode="External"/><Relationship Id="rId4" Type="http://schemas.openxmlformats.org/officeDocument/2006/relationships/hyperlink" Target="mailto:brandon.kufalk@dhs.wisconsin.gov" TargetMode="External"/><Relationship Id="rId9" Type="http://schemas.openxmlformats.org/officeDocument/2006/relationships/hyperlink" Target="mailto:Katrina.Heche@dhs.wisconsin.gov" TargetMode="External"/><Relationship Id="rId14" Type="http://schemas.openxmlformats.org/officeDocument/2006/relationships/hyperlink" Target="mailto:amanda.bagin@dhs.wi.gov" TargetMode="External"/><Relationship Id="rId22" Type="http://schemas.openxmlformats.org/officeDocument/2006/relationships/hyperlink" Target="mailto:DHSWICFISCALCARS@dhs.wisconsin.gov" TargetMode="External"/><Relationship Id="rId27" Type="http://schemas.openxmlformats.org/officeDocument/2006/relationships/hyperlink" Target="mailto:dhsgranteehiv@dhs.wisconsin.gov" TargetMode="External"/><Relationship Id="rId30" Type="http://schemas.openxmlformats.org/officeDocument/2006/relationships/hyperlink" Target="mailto:jose.salazar@dhs.wisconsin.gov" TargetMode="External"/><Relationship Id="rId35"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mailto:DHSHIVgrantee@dhs.wisconsin.gov" TargetMode="External"/><Relationship Id="rId13" Type="http://schemas.openxmlformats.org/officeDocument/2006/relationships/hyperlink" Target="mailto:Jose.salazar@dhs.wi.gov" TargetMode="External"/><Relationship Id="rId18" Type="http://schemas.openxmlformats.org/officeDocument/2006/relationships/hyperlink" Target="mailto:DHSLeadPoisoningPrevention@dhs.wisconsin.gov" TargetMode="External"/><Relationship Id="rId3" Type="http://schemas.openxmlformats.org/officeDocument/2006/relationships/hyperlink" Target="mailto:DHSCAL140Reviews@dhs.wisconsin.gov" TargetMode="External"/><Relationship Id="rId7" Type="http://schemas.openxmlformats.org/officeDocument/2006/relationships/hyperlink" Target="https://survey.alchemer.com/s3/8295534/2025-2026-Financial-Reporting-for-LTHDs-for-Communicable-Disease-Funds" TargetMode="External"/><Relationship Id="rId12" Type="http://schemas.openxmlformats.org/officeDocument/2006/relationships/hyperlink" Target="mailto:brandon.kufalk@dhs.wisconsin.gov" TargetMode="External"/><Relationship Id="rId17" Type="http://schemas.openxmlformats.org/officeDocument/2006/relationships/hyperlink" Target="mailto:DHSHIVgrantee@dhs.wisconsin.gov" TargetMode="External"/><Relationship Id="rId2" Type="http://schemas.openxmlformats.org/officeDocument/2006/relationships/hyperlink" Target="mailto:DHSHIVgrantee@dhs.wisconsin.gov" TargetMode="External"/><Relationship Id="rId16" Type="http://schemas.openxmlformats.org/officeDocument/2006/relationships/hyperlink" Target="mailto:%20DHSTracking@wi.gov" TargetMode="External"/><Relationship Id="rId1" Type="http://schemas.openxmlformats.org/officeDocument/2006/relationships/hyperlink" Target="https://wiwins.org/" TargetMode="External"/><Relationship Id="rId6" Type="http://schemas.openxmlformats.org/officeDocument/2006/relationships/hyperlink" Target="https://tobwis.org/login/" TargetMode="External"/><Relationship Id="rId11" Type="http://schemas.openxmlformats.org/officeDocument/2006/relationships/hyperlink" Target="https://wiwins.org/" TargetMode="External"/><Relationship Id="rId5" Type="http://schemas.openxmlformats.org/officeDocument/2006/relationships/hyperlink" Target="https://wiwins.org/" TargetMode="External"/><Relationship Id="rId15" Type="http://schemas.openxmlformats.org/officeDocument/2006/relationships/hyperlink" Target="https://wiwins.org/login/?next=/inspector/app" TargetMode="External"/><Relationship Id="rId10" Type="http://schemas.openxmlformats.org/officeDocument/2006/relationships/hyperlink" Target="mailto:Anthony.Zech@dhs.wisconsin.gov" TargetMode="External"/><Relationship Id="rId19" Type="http://schemas.openxmlformats.org/officeDocument/2006/relationships/printerSettings" Target="../printerSettings/printerSettings2.bin"/><Relationship Id="rId4" Type="http://schemas.openxmlformats.org/officeDocument/2006/relationships/hyperlink" Target="https://redcap.wisconsin.gov/surveys/?s=JXDJEMJ8PRKHLENN" TargetMode="External"/><Relationship Id="rId9" Type="http://schemas.openxmlformats.org/officeDocument/2006/relationships/hyperlink" Target="mailto:%20DHSTracking@wi.gov" TargetMode="External"/><Relationship Id="rId14" Type="http://schemas.openxmlformats.org/officeDocument/2006/relationships/hyperlink" Target="https://tobwis.org/logi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DHSGACMail@dhs.wisconsin.gov"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mailto:christie.larmie@dhs.wisconsin.gov" TargetMode="External"/><Relationship Id="rId299" Type="http://schemas.openxmlformats.org/officeDocument/2006/relationships/hyperlink" Target="mailto:jaime.niedermeier@dhs.wisconsin.gov" TargetMode="External"/><Relationship Id="rId21" Type="http://schemas.openxmlformats.org/officeDocument/2006/relationships/hyperlink" Target="mailto:gale.johnson@dhs.wisconsin.gov" TargetMode="External"/><Relationship Id="rId63" Type="http://schemas.openxmlformats.org/officeDocument/2006/relationships/hyperlink" Target="mailto:wendy.vanderzanden@dhs.wisconsin.gov" TargetMode="External"/><Relationship Id="rId159" Type="http://schemas.openxmlformats.org/officeDocument/2006/relationships/hyperlink" Target="mailto:Anthony.Zech@dhs.wisconsin.gov" TargetMode="External"/><Relationship Id="rId324" Type="http://schemas.openxmlformats.org/officeDocument/2006/relationships/hyperlink" Target="mailto:seung.rhee@dhs.wisconsin.gov" TargetMode="External"/><Relationship Id="rId366" Type="http://schemas.openxmlformats.org/officeDocument/2006/relationships/hyperlink" Target="mailto:martha.lopezlopez@wi.gov" TargetMode="External"/><Relationship Id="rId531" Type="http://schemas.openxmlformats.org/officeDocument/2006/relationships/hyperlink" Target="mailto:kaleen.kahl@dhs.wisconsin.gov" TargetMode="External"/><Relationship Id="rId573" Type="http://schemas.openxmlformats.org/officeDocument/2006/relationships/hyperlink" Target="mailto:dhsrhfp@dhs.wisconsin.gov" TargetMode="External"/><Relationship Id="rId170" Type="http://schemas.openxmlformats.org/officeDocument/2006/relationships/hyperlink" Target="mailto:allison.valitchka@dhs.wisconsin.gov" TargetMode="External"/><Relationship Id="rId226" Type="http://schemas.openxmlformats.org/officeDocument/2006/relationships/hyperlink" Target="mailto:Katrina.Fritsch@dhs.wisconsin.gov" TargetMode="External"/><Relationship Id="rId433" Type="http://schemas.openxmlformats.org/officeDocument/2006/relationships/hyperlink" Target="mailto:virginia.loehr@dhs.wisconsin.gov" TargetMode="External"/><Relationship Id="rId268" Type="http://schemas.openxmlformats.org/officeDocument/2006/relationships/hyperlink" Target="mailto:amanda.koch@dhs.wisconsin.gov" TargetMode="External"/><Relationship Id="rId475" Type="http://schemas.openxmlformats.org/officeDocument/2006/relationships/hyperlink" Target="mailto:virginia.loehr@dhs.wisconsin.gov" TargetMode="External"/><Relationship Id="rId32" Type="http://schemas.openxmlformats.org/officeDocument/2006/relationships/hyperlink" Target="mailto:susanl.nelson@dhs.wisconsin.gov" TargetMode="External"/><Relationship Id="rId74" Type="http://schemas.openxmlformats.org/officeDocument/2006/relationships/hyperlink" Target="mailto:monica.thakur@dhs.wisconsin.gov" TargetMode="External"/><Relationship Id="rId128" Type="http://schemas.openxmlformats.org/officeDocument/2006/relationships/hyperlink" Target="mailto:Anthony.Zech@dhs.wisconsin.gov" TargetMode="External"/><Relationship Id="rId335" Type="http://schemas.openxmlformats.org/officeDocument/2006/relationships/hyperlink" Target="mailto:seung.rhee@dhs.wisconsin.gov" TargetMode="External"/><Relationship Id="rId377" Type="http://schemas.openxmlformats.org/officeDocument/2006/relationships/hyperlink" Target="mailto:mckenzie.mellecker@wi.gov" TargetMode="External"/><Relationship Id="rId500" Type="http://schemas.openxmlformats.org/officeDocument/2006/relationships/hyperlink" Target="mailto:lillian.minor@dhs.wisconsin.gov" TargetMode="External"/><Relationship Id="rId542" Type="http://schemas.openxmlformats.org/officeDocument/2006/relationships/hyperlink" Target="mailto:thanee.xiong@dhs.wisconsin.gov" TargetMode="External"/><Relationship Id="rId584" Type="http://schemas.openxmlformats.org/officeDocument/2006/relationships/hyperlink" Target="mailto:dhsrhfp@dhs.wisconsin.gov" TargetMode="External"/><Relationship Id="rId5" Type="http://schemas.openxmlformats.org/officeDocument/2006/relationships/hyperlink" Target="mailto:jacob.dougherty@dhs.wisconsin.gov" TargetMode="External"/><Relationship Id="rId181" Type="http://schemas.openxmlformats.org/officeDocument/2006/relationships/hyperlink" Target="mailto:allison.valitchka@dhs.wisconsin.gov" TargetMode="External"/><Relationship Id="rId237" Type="http://schemas.openxmlformats.org/officeDocument/2006/relationships/hyperlink" Target="mailto:Katrina.Fritsch@dhs.wisconsin.gov" TargetMode="External"/><Relationship Id="rId402" Type="http://schemas.openxmlformats.org/officeDocument/2006/relationships/hyperlink" Target="mailto:shawn.meyer@dhs.wisconsin.gov" TargetMode="External"/><Relationship Id="rId279" Type="http://schemas.openxmlformats.org/officeDocument/2006/relationships/hyperlink" Target="mailto:amanda.koch@dhs.wisconsin.gov" TargetMode="External"/><Relationship Id="rId444" Type="http://schemas.openxmlformats.org/officeDocument/2006/relationships/hyperlink" Target="mailto:shawn.meyer@dhs.wisconsin.gov" TargetMode="External"/><Relationship Id="rId486" Type="http://schemas.openxmlformats.org/officeDocument/2006/relationships/hyperlink" Target="mailto:alicia.hynek@dhs.wisconsin.gov" TargetMode="External"/><Relationship Id="rId43" Type="http://schemas.openxmlformats.org/officeDocument/2006/relationships/hyperlink" Target="mailto:christie.larmie@dhs.wisconsin.gov" TargetMode="External"/><Relationship Id="rId139" Type="http://schemas.openxmlformats.org/officeDocument/2006/relationships/hyperlink" Target="mailto:Anthony.Zech@dhs.wisconsin.gov" TargetMode="External"/><Relationship Id="rId290" Type="http://schemas.openxmlformats.org/officeDocument/2006/relationships/hyperlink" Target="mailto:jaime.niedermeier@dhs.wisconsin.gov" TargetMode="External"/><Relationship Id="rId304" Type="http://schemas.openxmlformats.org/officeDocument/2006/relationships/hyperlink" Target="mailto:jaime.niedermeier@dhs.wisconsin.gov" TargetMode="External"/><Relationship Id="rId346" Type="http://schemas.openxmlformats.org/officeDocument/2006/relationships/hyperlink" Target="mailto:seung.rhee@dhs.wisconsin.gov" TargetMode="External"/><Relationship Id="rId388" Type="http://schemas.openxmlformats.org/officeDocument/2006/relationships/hyperlink" Target="mailto:mckenzie.mellecker@wi.gov" TargetMode="External"/><Relationship Id="rId511" Type="http://schemas.openxmlformats.org/officeDocument/2006/relationships/hyperlink" Target="mailto:kaleen.kahl@dhs.wisconsin.gov" TargetMode="External"/><Relationship Id="rId553" Type="http://schemas.openxmlformats.org/officeDocument/2006/relationships/hyperlink" Target="mailto:thanee.xiong@dhs.wisconsin.gov" TargetMode="External"/><Relationship Id="rId609" Type="http://schemas.openxmlformats.org/officeDocument/2006/relationships/hyperlink" Target="mailto:kimberly.schneider@dhs.wisconsin.gov" TargetMode="External"/><Relationship Id="rId85" Type="http://schemas.openxmlformats.org/officeDocument/2006/relationships/hyperlink" Target="mailto:susanl.nelson@dhs.wisconsin.gov" TargetMode="External"/><Relationship Id="rId150" Type="http://schemas.openxmlformats.org/officeDocument/2006/relationships/hyperlink" Target="mailto:Anthony.Zech@dhs.wisconsin.gov" TargetMode="External"/><Relationship Id="rId192" Type="http://schemas.openxmlformats.org/officeDocument/2006/relationships/hyperlink" Target="mailto:allison.valitchka@dhs.wisconsin.gov" TargetMode="External"/><Relationship Id="rId206" Type="http://schemas.openxmlformats.org/officeDocument/2006/relationships/hyperlink" Target="mailto:Katrina.Fritsch@dhs.wisconsin.gov" TargetMode="External"/><Relationship Id="rId413" Type="http://schemas.openxmlformats.org/officeDocument/2006/relationships/hyperlink" Target="mailto:shawn.meyer@dhs.wisconsin.gov" TargetMode="External"/><Relationship Id="rId595" Type="http://schemas.openxmlformats.org/officeDocument/2006/relationships/hyperlink" Target="mailto:dhsrhfp@dhs.wisconsin.gov" TargetMode="External"/><Relationship Id="rId248" Type="http://schemas.openxmlformats.org/officeDocument/2006/relationships/hyperlink" Target="mailto:seung.rhee@dhs.wisconsin.gov" TargetMode="External"/><Relationship Id="rId455" Type="http://schemas.openxmlformats.org/officeDocument/2006/relationships/hyperlink" Target="mailto:virginia.loehr@dhs.wisconsin.gov" TargetMode="External"/><Relationship Id="rId497" Type="http://schemas.openxmlformats.org/officeDocument/2006/relationships/hyperlink" Target="mailto:lillian.minor@dhs.wisconsin.gov" TargetMode="External"/><Relationship Id="rId12" Type="http://schemas.openxmlformats.org/officeDocument/2006/relationships/hyperlink" Target="mailto:jacob.dougherty@dhs.wisconsin.gov" TargetMode="External"/><Relationship Id="rId108" Type="http://schemas.openxmlformats.org/officeDocument/2006/relationships/hyperlink" Target="mailto:shayna.nickell@dhs.wisconsin.gov" TargetMode="External"/><Relationship Id="rId315" Type="http://schemas.openxmlformats.org/officeDocument/2006/relationships/hyperlink" Target="mailto:seung.rhee@dhs.wisconsin.gov" TargetMode="External"/><Relationship Id="rId357" Type="http://schemas.openxmlformats.org/officeDocument/2006/relationships/hyperlink" Target="mailto:martha.lopezlopez@wi.gov" TargetMode="External"/><Relationship Id="rId522" Type="http://schemas.openxmlformats.org/officeDocument/2006/relationships/hyperlink" Target="mailto:lillian.minor@dhs.wisconsin.gov" TargetMode="External"/><Relationship Id="rId54" Type="http://schemas.openxmlformats.org/officeDocument/2006/relationships/hyperlink" Target="mailto:shayna.nickell@dhs.wisconsin.gov" TargetMode="External"/><Relationship Id="rId96" Type="http://schemas.openxmlformats.org/officeDocument/2006/relationships/hyperlink" Target="mailto:susanl.nelson@dhs.wisconsin.gov" TargetMode="External"/><Relationship Id="rId161" Type="http://schemas.openxmlformats.org/officeDocument/2006/relationships/hyperlink" Target="mailto:allison.valitchka@dhs.wisconsin.gov" TargetMode="External"/><Relationship Id="rId217" Type="http://schemas.openxmlformats.org/officeDocument/2006/relationships/hyperlink" Target="mailto:Katrina.Fritsch@dhs.wisconsin.gov" TargetMode="External"/><Relationship Id="rId399" Type="http://schemas.openxmlformats.org/officeDocument/2006/relationships/hyperlink" Target="mailto:nieves.lopez@dhs.wisconsin.gov" TargetMode="External"/><Relationship Id="rId564" Type="http://schemas.openxmlformats.org/officeDocument/2006/relationships/hyperlink" Target="mailto:thanee.xiong@dhs.wisconsin.gov" TargetMode="External"/><Relationship Id="rId259" Type="http://schemas.openxmlformats.org/officeDocument/2006/relationships/hyperlink" Target="mailto:wendy.vanderzanden@dhs.wisconsin.gov" TargetMode="External"/><Relationship Id="rId424" Type="http://schemas.openxmlformats.org/officeDocument/2006/relationships/hyperlink" Target="mailto:virginia.loehr@dhs.wisconsin.gov" TargetMode="External"/><Relationship Id="rId466" Type="http://schemas.openxmlformats.org/officeDocument/2006/relationships/hyperlink" Target="mailto:julia.norton@dhs.wisconsin.gov" TargetMode="External"/><Relationship Id="rId23" Type="http://schemas.openxmlformats.org/officeDocument/2006/relationships/hyperlink" Target="mailto:gale.johnson@dhs.wisconsin.gov" TargetMode="External"/><Relationship Id="rId119" Type="http://schemas.openxmlformats.org/officeDocument/2006/relationships/hyperlink" Target="mailto:christie.larmie@dhs.wisconsin.gov" TargetMode="External"/><Relationship Id="rId270" Type="http://schemas.openxmlformats.org/officeDocument/2006/relationships/hyperlink" Target="mailto:amanda.koch@dhs.wisconsin.gov" TargetMode="External"/><Relationship Id="rId326" Type="http://schemas.openxmlformats.org/officeDocument/2006/relationships/hyperlink" Target="mailto:seung.rhee@dhs.wisconsin.gov" TargetMode="External"/><Relationship Id="rId533" Type="http://schemas.openxmlformats.org/officeDocument/2006/relationships/hyperlink" Target="mailto:kaleen.kahl@dhs.wisconsin.gov" TargetMode="External"/><Relationship Id="rId65" Type="http://schemas.openxmlformats.org/officeDocument/2006/relationships/hyperlink" Target="mailto:wendy.vanderzanden@dhs.wisconsin.gov" TargetMode="External"/><Relationship Id="rId130" Type="http://schemas.openxmlformats.org/officeDocument/2006/relationships/hyperlink" Target="mailto:Anthony.Zech@dhs.wisconsin.gov" TargetMode="External"/><Relationship Id="rId368" Type="http://schemas.openxmlformats.org/officeDocument/2006/relationships/hyperlink" Target="mailto:martha.lopezlopez@wi.gov" TargetMode="External"/><Relationship Id="rId575" Type="http://schemas.openxmlformats.org/officeDocument/2006/relationships/hyperlink" Target="mailto:dhsrhfp@dhs.wisconsin.gov" TargetMode="External"/><Relationship Id="rId172" Type="http://schemas.openxmlformats.org/officeDocument/2006/relationships/hyperlink" Target="mailto:allison.valitchka@dhs.wisconsin.gov" TargetMode="External"/><Relationship Id="rId228" Type="http://schemas.openxmlformats.org/officeDocument/2006/relationships/hyperlink" Target="mailto:Katrina.Fritsch@dhs.wisconsin.gov" TargetMode="External"/><Relationship Id="rId435" Type="http://schemas.openxmlformats.org/officeDocument/2006/relationships/hyperlink" Target="mailto:shawn.meyer@dhs.wisconsin.gov" TargetMode="External"/><Relationship Id="rId477" Type="http://schemas.openxmlformats.org/officeDocument/2006/relationships/hyperlink" Target="mailto:virginia.loehr@dhs.wisconsin.gov" TargetMode="External"/><Relationship Id="rId600" Type="http://schemas.openxmlformats.org/officeDocument/2006/relationships/hyperlink" Target="mailto:gale.johnson@dhs.wisconsin.gov" TargetMode="External"/><Relationship Id="rId281" Type="http://schemas.openxmlformats.org/officeDocument/2006/relationships/hyperlink" Target="mailto:amanda.koch@dhs.wisconsin.gov" TargetMode="External"/><Relationship Id="rId337" Type="http://schemas.openxmlformats.org/officeDocument/2006/relationships/hyperlink" Target="mailto:seung.rhee@dhs.wisconsin.gov" TargetMode="External"/><Relationship Id="rId502" Type="http://schemas.openxmlformats.org/officeDocument/2006/relationships/hyperlink" Target="mailto:lillian.minor@dhs.wisconsin.gov" TargetMode="External"/><Relationship Id="rId34" Type="http://schemas.openxmlformats.org/officeDocument/2006/relationships/hyperlink" Target="mailto:susanl.nelson@dhs.wisconsin.gov" TargetMode="External"/><Relationship Id="rId76" Type="http://schemas.openxmlformats.org/officeDocument/2006/relationships/hyperlink" Target="mailto:monica.thakur@dhs.wisconsin.gov" TargetMode="External"/><Relationship Id="rId141" Type="http://schemas.openxmlformats.org/officeDocument/2006/relationships/hyperlink" Target="mailto:Anthony.Zech@dhs.wisconsin.gov" TargetMode="External"/><Relationship Id="rId379" Type="http://schemas.openxmlformats.org/officeDocument/2006/relationships/hyperlink" Target="mailto:mckenzie.mellecker@wi.gov" TargetMode="External"/><Relationship Id="rId544" Type="http://schemas.openxmlformats.org/officeDocument/2006/relationships/hyperlink" Target="mailto:thanee.xiong@dhs.wisconsin.gov" TargetMode="External"/><Relationship Id="rId586" Type="http://schemas.openxmlformats.org/officeDocument/2006/relationships/hyperlink" Target="mailto:dhsrhfp@dhs.wisconsin.gov" TargetMode="External"/><Relationship Id="rId7" Type="http://schemas.openxmlformats.org/officeDocument/2006/relationships/hyperlink" Target="mailto:jacob.dougherty@dhs.wisconsin.gov" TargetMode="External"/><Relationship Id="rId183" Type="http://schemas.openxmlformats.org/officeDocument/2006/relationships/hyperlink" Target="mailto:allison.valitchka@dhs.wisconsin.gov" TargetMode="External"/><Relationship Id="rId239" Type="http://schemas.openxmlformats.org/officeDocument/2006/relationships/hyperlink" Target="mailto:Katrina.Fritsch@dhs.wisconsin.gov" TargetMode="External"/><Relationship Id="rId390" Type="http://schemas.openxmlformats.org/officeDocument/2006/relationships/hyperlink" Target="mailto:mckenzie.mellecker@wi.gov" TargetMode="External"/><Relationship Id="rId404" Type="http://schemas.openxmlformats.org/officeDocument/2006/relationships/hyperlink" Target="mailto:shawn.meyer@dhs.wisconsin.gov" TargetMode="External"/><Relationship Id="rId446" Type="http://schemas.openxmlformats.org/officeDocument/2006/relationships/hyperlink" Target="mailto:shawn.meyer@dhs.wisconsin.gov" TargetMode="External"/><Relationship Id="rId611" Type="http://schemas.openxmlformats.org/officeDocument/2006/relationships/printerSettings" Target="../printerSettings/printerSettings4.bin"/><Relationship Id="rId250" Type="http://schemas.openxmlformats.org/officeDocument/2006/relationships/hyperlink" Target="mailto:leah.ludlum@dhs.wisconsin.gov" TargetMode="External"/><Relationship Id="rId292" Type="http://schemas.openxmlformats.org/officeDocument/2006/relationships/hyperlink" Target="mailto:jaime.niedermeier@dhs.wisconsin.gov" TargetMode="External"/><Relationship Id="rId306" Type="http://schemas.openxmlformats.org/officeDocument/2006/relationships/hyperlink" Target="mailto:seung.rhee@dhs.wisconsin.gov" TargetMode="External"/><Relationship Id="rId488" Type="http://schemas.openxmlformats.org/officeDocument/2006/relationships/hyperlink" Target="mailto:alicia.hynek@dhs.wisconsin.gov" TargetMode="External"/><Relationship Id="rId45" Type="http://schemas.openxmlformats.org/officeDocument/2006/relationships/hyperlink" Target="mailto:christie.larmie@dhs.wisconsin.gov" TargetMode="External"/><Relationship Id="rId87" Type="http://schemas.openxmlformats.org/officeDocument/2006/relationships/hyperlink" Target="mailto:susanl.nelson@dhs.wisconsin.gov" TargetMode="External"/><Relationship Id="rId110" Type="http://schemas.openxmlformats.org/officeDocument/2006/relationships/hyperlink" Target="mailto:shayna.nickell@dhs.wisconsin.gov" TargetMode="External"/><Relationship Id="rId348" Type="http://schemas.openxmlformats.org/officeDocument/2006/relationships/hyperlink" Target="mailto:seung.rhee@dhs.wisconsin.gov" TargetMode="External"/><Relationship Id="rId513" Type="http://schemas.openxmlformats.org/officeDocument/2006/relationships/hyperlink" Target="mailto:kaleen.kahl@dhs.wisconsin.gov" TargetMode="External"/><Relationship Id="rId555" Type="http://schemas.openxmlformats.org/officeDocument/2006/relationships/hyperlink" Target="mailto:thanee.xiong@dhs.wisconsin.gov" TargetMode="External"/><Relationship Id="rId597" Type="http://schemas.openxmlformats.org/officeDocument/2006/relationships/hyperlink" Target="mailto:gale.johnson@dhs.wisconsin.gov" TargetMode="External"/><Relationship Id="rId152" Type="http://schemas.openxmlformats.org/officeDocument/2006/relationships/hyperlink" Target="mailto:Anthony.Zech@dhs.wisconsin.gov" TargetMode="External"/><Relationship Id="rId194" Type="http://schemas.openxmlformats.org/officeDocument/2006/relationships/hyperlink" Target="mailto:allison.valitchka@dhs.wisconsin.gov" TargetMode="External"/><Relationship Id="rId208" Type="http://schemas.openxmlformats.org/officeDocument/2006/relationships/hyperlink" Target="mailto:Katrina.Fritsch@dhs.wisconsin.gov" TargetMode="External"/><Relationship Id="rId415" Type="http://schemas.openxmlformats.org/officeDocument/2006/relationships/hyperlink" Target="mailto:heidim.massey@dhs.wisconsin.gov" TargetMode="External"/><Relationship Id="rId457" Type="http://schemas.openxmlformats.org/officeDocument/2006/relationships/hyperlink" Target="mailto:shawn.meyer@dhs.wisconsin.gov" TargetMode="External"/><Relationship Id="rId261" Type="http://schemas.openxmlformats.org/officeDocument/2006/relationships/hyperlink" Target="mailto:wendy.vanderzanden@dhs.wisconsin.gov" TargetMode="External"/><Relationship Id="rId499" Type="http://schemas.openxmlformats.org/officeDocument/2006/relationships/hyperlink" Target="mailto:lillian.minor@dhs.wisconsin.gov" TargetMode="External"/><Relationship Id="rId14" Type="http://schemas.openxmlformats.org/officeDocument/2006/relationships/hyperlink" Target="mailto:jennifer.camponeschi@dhs.wisconsin.gov" TargetMode="External"/><Relationship Id="rId56" Type="http://schemas.openxmlformats.org/officeDocument/2006/relationships/hyperlink" Target="mailto:monica.thakur@dhs.wisconsin.gov" TargetMode="External"/><Relationship Id="rId317" Type="http://schemas.openxmlformats.org/officeDocument/2006/relationships/hyperlink" Target="mailto:seung.rhee@dhs.wisconsin.gov" TargetMode="External"/><Relationship Id="rId359" Type="http://schemas.openxmlformats.org/officeDocument/2006/relationships/hyperlink" Target="mailto:martha.lopezlopez@wi.gov" TargetMode="External"/><Relationship Id="rId524" Type="http://schemas.openxmlformats.org/officeDocument/2006/relationships/hyperlink" Target="mailto:lillian.minor@dhs.wisconsin.gov" TargetMode="External"/><Relationship Id="rId566" Type="http://schemas.openxmlformats.org/officeDocument/2006/relationships/hyperlink" Target="mailto:thanee.xiong@dhs.wisconsin.gov" TargetMode="External"/><Relationship Id="rId98" Type="http://schemas.openxmlformats.org/officeDocument/2006/relationships/hyperlink" Target="mailto:susanl.nelson@dhs.wisconsin.gov" TargetMode="External"/><Relationship Id="rId121" Type="http://schemas.openxmlformats.org/officeDocument/2006/relationships/hyperlink" Target="mailto:christie.larmie@dhs.wisconsin.gov" TargetMode="External"/><Relationship Id="rId163" Type="http://schemas.openxmlformats.org/officeDocument/2006/relationships/hyperlink" Target="mailto:allison.valitchka@dhs.wisconsin.gov" TargetMode="External"/><Relationship Id="rId219" Type="http://schemas.openxmlformats.org/officeDocument/2006/relationships/hyperlink" Target="mailto:Katrina.Fritsch@dhs.wisconsin.gov" TargetMode="External"/><Relationship Id="rId370" Type="http://schemas.openxmlformats.org/officeDocument/2006/relationships/hyperlink" Target="mailto:martha.lopezlopez@wi.gov" TargetMode="External"/><Relationship Id="rId426" Type="http://schemas.openxmlformats.org/officeDocument/2006/relationships/hyperlink" Target="mailto:alicia.hynek@dhs.wisconsin.gov" TargetMode="External"/><Relationship Id="rId230" Type="http://schemas.openxmlformats.org/officeDocument/2006/relationships/hyperlink" Target="mailto:Katrina.Fritsch@dhs.wisconsin.gov" TargetMode="External"/><Relationship Id="rId468" Type="http://schemas.openxmlformats.org/officeDocument/2006/relationships/hyperlink" Target="mailto:alicia.hynek@dhs.wisconsin.gov" TargetMode="External"/><Relationship Id="rId25" Type="http://schemas.openxmlformats.org/officeDocument/2006/relationships/hyperlink" Target="mailto:gale.johnson@dhs.wisconsin.gov" TargetMode="External"/><Relationship Id="rId67" Type="http://schemas.openxmlformats.org/officeDocument/2006/relationships/hyperlink" Target="mailto:shayna.nickell@dhs.wisconsin.gov" TargetMode="External"/><Relationship Id="rId272" Type="http://schemas.openxmlformats.org/officeDocument/2006/relationships/hyperlink" Target="mailto:amanda.koch@dhs.wisconsin.gov" TargetMode="External"/><Relationship Id="rId328" Type="http://schemas.openxmlformats.org/officeDocument/2006/relationships/hyperlink" Target="mailto:seung.rhee@dhs.wisconsin.gov" TargetMode="External"/><Relationship Id="rId535" Type="http://schemas.openxmlformats.org/officeDocument/2006/relationships/hyperlink" Target="mailto:kaleen.kahl@dhs.wisconsin.gov" TargetMode="External"/><Relationship Id="rId577" Type="http://schemas.openxmlformats.org/officeDocument/2006/relationships/hyperlink" Target="mailto:dhsrhfp@dhs.wisconsin.gov" TargetMode="External"/><Relationship Id="rId132" Type="http://schemas.openxmlformats.org/officeDocument/2006/relationships/hyperlink" Target="mailto:Anthony.Zech@dhs.wisconsin.gov" TargetMode="External"/><Relationship Id="rId174" Type="http://schemas.openxmlformats.org/officeDocument/2006/relationships/hyperlink" Target="mailto:allison.valitchka@dhs.wisconsin.gov" TargetMode="External"/><Relationship Id="rId381" Type="http://schemas.openxmlformats.org/officeDocument/2006/relationships/hyperlink" Target="mailto:mckenzie.mellecker@wi.gov" TargetMode="External"/><Relationship Id="rId602" Type="http://schemas.openxmlformats.org/officeDocument/2006/relationships/hyperlink" Target="mailto:gale.johnson@dhs.wisconsin.gov" TargetMode="External"/><Relationship Id="rId241" Type="http://schemas.openxmlformats.org/officeDocument/2006/relationships/hyperlink" Target="mailto:seung.rhee@dhs.wisconsin.gov" TargetMode="External"/><Relationship Id="rId437" Type="http://schemas.openxmlformats.org/officeDocument/2006/relationships/hyperlink" Target="mailto:shawn.meyer@dhs.wisconsin.gov" TargetMode="External"/><Relationship Id="rId479" Type="http://schemas.openxmlformats.org/officeDocument/2006/relationships/hyperlink" Target="mailto:shawn.meyer@dhs.wisconsin.gov" TargetMode="External"/><Relationship Id="rId36" Type="http://schemas.openxmlformats.org/officeDocument/2006/relationships/hyperlink" Target="mailto:susanl.nelson@dhs.wisconsin.gov" TargetMode="External"/><Relationship Id="rId283" Type="http://schemas.openxmlformats.org/officeDocument/2006/relationships/hyperlink" Target="mailto:jennifer.camponeschi@dhs.wisconsin.gov" TargetMode="External"/><Relationship Id="rId339" Type="http://schemas.openxmlformats.org/officeDocument/2006/relationships/hyperlink" Target="mailto:seung.rhee@dhs.wisconsin.gov" TargetMode="External"/><Relationship Id="rId490" Type="http://schemas.openxmlformats.org/officeDocument/2006/relationships/hyperlink" Target="mailto:alicia.hynek@dhs.wisconsin.gov" TargetMode="External"/><Relationship Id="rId504" Type="http://schemas.openxmlformats.org/officeDocument/2006/relationships/hyperlink" Target="mailto:lillian.minor@dhs.wisconsin.gov" TargetMode="External"/><Relationship Id="rId546" Type="http://schemas.openxmlformats.org/officeDocument/2006/relationships/hyperlink" Target="mailto:thanee.xiong@dhs.wisconsin.gov" TargetMode="External"/><Relationship Id="rId78" Type="http://schemas.openxmlformats.org/officeDocument/2006/relationships/hyperlink" Target="mailto:monica.thakur@dhs.wisconsin.gov" TargetMode="External"/><Relationship Id="rId101" Type="http://schemas.openxmlformats.org/officeDocument/2006/relationships/hyperlink" Target="mailto:shayna.nickell@dhs.wisconsin.gov" TargetMode="External"/><Relationship Id="rId143" Type="http://schemas.openxmlformats.org/officeDocument/2006/relationships/hyperlink" Target="mailto:Anthony.Zech@dhs.wisconsin.gov" TargetMode="External"/><Relationship Id="rId185" Type="http://schemas.openxmlformats.org/officeDocument/2006/relationships/hyperlink" Target="mailto:allison.valitchka@dhs.wisconsin.gov" TargetMode="External"/><Relationship Id="rId350" Type="http://schemas.openxmlformats.org/officeDocument/2006/relationships/hyperlink" Target="mailto:seung.rhee@dhs.wisconsin.gov" TargetMode="External"/><Relationship Id="rId406" Type="http://schemas.openxmlformats.org/officeDocument/2006/relationships/hyperlink" Target="mailto:shawn.meyer@dhs.wisconsin.gov" TargetMode="External"/><Relationship Id="rId588" Type="http://schemas.openxmlformats.org/officeDocument/2006/relationships/hyperlink" Target="mailto:dhsrhfp@dhs.wisconsin.gov" TargetMode="External"/><Relationship Id="rId9" Type="http://schemas.openxmlformats.org/officeDocument/2006/relationships/hyperlink" Target="mailto:jacob.dougherty@dhs.wisconsin.gov" TargetMode="External"/><Relationship Id="rId210" Type="http://schemas.openxmlformats.org/officeDocument/2006/relationships/hyperlink" Target="mailto:Katrina.Fritsch@dhs.wisconsin.gov" TargetMode="External"/><Relationship Id="rId392" Type="http://schemas.openxmlformats.org/officeDocument/2006/relationships/hyperlink" Target="mailto:mckenzie.mellecker@wi.gov" TargetMode="External"/><Relationship Id="rId448" Type="http://schemas.openxmlformats.org/officeDocument/2006/relationships/hyperlink" Target="mailto:julia.norton@dhs.wisconsin.gov" TargetMode="External"/><Relationship Id="rId252" Type="http://schemas.openxmlformats.org/officeDocument/2006/relationships/hyperlink" Target="mailto:cristine.rameker@dhs.wisconsin.gov" TargetMode="External"/><Relationship Id="rId294" Type="http://schemas.openxmlformats.org/officeDocument/2006/relationships/hyperlink" Target="mailto:jaime.niedermeier@dhs.wisconsin.gov" TargetMode="External"/><Relationship Id="rId308" Type="http://schemas.openxmlformats.org/officeDocument/2006/relationships/hyperlink" Target="mailto:seung.rhee@dhs.wisconsin.gov" TargetMode="External"/><Relationship Id="rId515" Type="http://schemas.openxmlformats.org/officeDocument/2006/relationships/hyperlink" Target="mailto:lillian.minor@dhs.wisconsin.gov" TargetMode="External"/><Relationship Id="rId47" Type="http://schemas.openxmlformats.org/officeDocument/2006/relationships/hyperlink" Target="mailto:christie.larmie@dhs.wisconsin.gov" TargetMode="External"/><Relationship Id="rId89" Type="http://schemas.openxmlformats.org/officeDocument/2006/relationships/hyperlink" Target="mailto:susanl.nelson@dhs.wisconsin.gov" TargetMode="External"/><Relationship Id="rId112" Type="http://schemas.openxmlformats.org/officeDocument/2006/relationships/hyperlink" Target="mailto:shayna.nickell@dhs.wisconsin.gov" TargetMode="External"/><Relationship Id="rId154" Type="http://schemas.openxmlformats.org/officeDocument/2006/relationships/hyperlink" Target="mailto:Anthony.Zech@dhs.wisconsin.gov" TargetMode="External"/><Relationship Id="rId361" Type="http://schemas.openxmlformats.org/officeDocument/2006/relationships/hyperlink" Target="mailto:martha.lopezlopez@wi.gov" TargetMode="External"/><Relationship Id="rId557" Type="http://schemas.openxmlformats.org/officeDocument/2006/relationships/hyperlink" Target="mailto:thanee.xiong@dhs.wisconsin.gov" TargetMode="External"/><Relationship Id="rId599" Type="http://schemas.openxmlformats.org/officeDocument/2006/relationships/hyperlink" Target="mailto:gale.johnson@dhs.wisconsin.gov" TargetMode="External"/><Relationship Id="rId196" Type="http://schemas.openxmlformats.org/officeDocument/2006/relationships/hyperlink" Target="mailto:allison.valitchka@dhs.wisconsin.gov" TargetMode="External"/><Relationship Id="rId417" Type="http://schemas.openxmlformats.org/officeDocument/2006/relationships/hyperlink" Target="mailto:alicia.hynek@dhs.wisconsin.gov" TargetMode="External"/><Relationship Id="rId459" Type="http://schemas.openxmlformats.org/officeDocument/2006/relationships/hyperlink" Target="mailto:julia.norton@dhs.wisconsin.gov" TargetMode="External"/><Relationship Id="rId16" Type="http://schemas.openxmlformats.org/officeDocument/2006/relationships/hyperlink" Target="mailto:jennifer.camponeschi@dhs.wisconsin.gov" TargetMode="External"/><Relationship Id="rId221" Type="http://schemas.openxmlformats.org/officeDocument/2006/relationships/hyperlink" Target="mailto:Katrina.Fritsch@dhs.wisconsin.gov" TargetMode="External"/><Relationship Id="rId263" Type="http://schemas.openxmlformats.org/officeDocument/2006/relationships/hyperlink" Target="mailto:wendy.vanderzanden@dhs.wisconsin.gov" TargetMode="External"/><Relationship Id="rId319" Type="http://schemas.openxmlformats.org/officeDocument/2006/relationships/hyperlink" Target="mailto:seung.rhee@dhs.wisconsin.gov" TargetMode="External"/><Relationship Id="rId470" Type="http://schemas.openxmlformats.org/officeDocument/2006/relationships/hyperlink" Target="mailto:julia.norton@dhs.wisconsin.gov" TargetMode="External"/><Relationship Id="rId526" Type="http://schemas.openxmlformats.org/officeDocument/2006/relationships/hyperlink" Target="mailto:lillian.minor@dhs.wisconsin.gov" TargetMode="External"/><Relationship Id="rId58" Type="http://schemas.openxmlformats.org/officeDocument/2006/relationships/hyperlink" Target="mailto:monica.thakur@dhs.wisconsin.gov" TargetMode="External"/><Relationship Id="rId123" Type="http://schemas.openxmlformats.org/officeDocument/2006/relationships/hyperlink" Target="mailto:christie.larmie@dhs.wisconsin.gov" TargetMode="External"/><Relationship Id="rId330" Type="http://schemas.openxmlformats.org/officeDocument/2006/relationships/hyperlink" Target="mailto:seung.rhee@dhs.wisconsin.gov" TargetMode="External"/><Relationship Id="rId568" Type="http://schemas.openxmlformats.org/officeDocument/2006/relationships/hyperlink" Target="mailto:thanee.xiong@dhs.wisconsin.gov" TargetMode="External"/><Relationship Id="rId165" Type="http://schemas.openxmlformats.org/officeDocument/2006/relationships/hyperlink" Target="mailto:allison.valitchka@dhs.wisconsin.gov" TargetMode="External"/><Relationship Id="rId372" Type="http://schemas.openxmlformats.org/officeDocument/2006/relationships/hyperlink" Target="mailto:martha.lopezlopez@wi.gov" TargetMode="External"/><Relationship Id="rId428" Type="http://schemas.openxmlformats.org/officeDocument/2006/relationships/hyperlink" Target="mailto:heidim.massey@dhs.wisconsin.gov" TargetMode="External"/><Relationship Id="rId211" Type="http://schemas.openxmlformats.org/officeDocument/2006/relationships/hyperlink" Target="mailto:Katrina.Fritsch@dhs.wisconsin.gov" TargetMode="External"/><Relationship Id="rId232" Type="http://schemas.openxmlformats.org/officeDocument/2006/relationships/hyperlink" Target="mailto:Katrina.Fritsch@dhs.wisconsin.gov" TargetMode="External"/><Relationship Id="rId253" Type="http://schemas.openxmlformats.org/officeDocument/2006/relationships/hyperlink" Target="mailto:leah.ludlum@dhs.wisconsin.gov" TargetMode="External"/><Relationship Id="rId274" Type="http://schemas.openxmlformats.org/officeDocument/2006/relationships/hyperlink" Target="mailto:amanda.koch@dhs.wisconsin.gov" TargetMode="External"/><Relationship Id="rId295" Type="http://schemas.openxmlformats.org/officeDocument/2006/relationships/hyperlink" Target="mailto:jaime.niedermeier@dhs.wisconsin.gov" TargetMode="External"/><Relationship Id="rId309" Type="http://schemas.openxmlformats.org/officeDocument/2006/relationships/hyperlink" Target="mailto:seung.rhee@dhs.wisconsin.gov" TargetMode="External"/><Relationship Id="rId460" Type="http://schemas.openxmlformats.org/officeDocument/2006/relationships/hyperlink" Target="mailto:shawn.meyer@dhs.wisconsin.gov" TargetMode="External"/><Relationship Id="rId481" Type="http://schemas.openxmlformats.org/officeDocument/2006/relationships/hyperlink" Target="mailto:virginia.loehr@dhs.wisconsin.gov" TargetMode="External"/><Relationship Id="rId516" Type="http://schemas.openxmlformats.org/officeDocument/2006/relationships/hyperlink" Target="mailto:lillian.minor@dhs.wisconsin.gov" TargetMode="External"/><Relationship Id="rId27" Type="http://schemas.openxmlformats.org/officeDocument/2006/relationships/hyperlink" Target="mailto:gale.johnson@dhs.wisconsin.gov" TargetMode="External"/><Relationship Id="rId48" Type="http://schemas.openxmlformats.org/officeDocument/2006/relationships/hyperlink" Target="mailto:shayna.nickell@dhs.wisconsin.gov" TargetMode="External"/><Relationship Id="rId69" Type="http://schemas.openxmlformats.org/officeDocument/2006/relationships/hyperlink" Target="mailto:monica.thakur@dhs.wisconsin.gov" TargetMode="External"/><Relationship Id="rId113" Type="http://schemas.openxmlformats.org/officeDocument/2006/relationships/hyperlink" Target="mailto:christie.larmie@dhs.wisconsin.gov" TargetMode="External"/><Relationship Id="rId134" Type="http://schemas.openxmlformats.org/officeDocument/2006/relationships/hyperlink" Target="mailto:Anthony.Zech@dhs.wisconsin.gov" TargetMode="External"/><Relationship Id="rId320" Type="http://schemas.openxmlformats.org/officeDocument/2006/relationships/hyperlink" Target="mailto:seung.rhee@dhs.wisconsin.gov" TargetMode="External"/><Relationship Id="rId537" Type="http://schemas.openxmlformats.org/officeDocument/2006/relationships/hyperlink" Target="mailto:kaleen.kahl@dhs.wisconsin.gov" TargetMode="External"/><Relationship Id="rId558" Type="http://schemas.openxmlformats.org/officeDocument/2006/relationships/hyperlink" Target="mailto:thanee.xiong@dhs.wisconsin.gov" TargetMode="External"/><Relationship Id="rId579" Type="http://schemas.openxmlformats.org/officeDocument/2006/relationships/hyperlink" Target="mailto:dhsrhfp@dhs.wisconsin.gov" TargetMode="External"/><Relationship Id="rId80" Type="http://schemas.openxmlformats.org/officeDocument/2006/relationships/hyperlink" Target="mailto:monica.thakur@dhs.wisconsin.gov" TargetMode="External"/><Relationship Id="rId155" Type="http://schemas.openxmlformats.org/officeDocument/2006/relationships/hyperlink" Target="mailto:Anthony.Zech@dhs.wisconsin.gov" TargetMode="External"/><Relationship Id="rId176" Type="http://schemas.openxmlformats.org/officeDocument/2006/relationships/hyperlink" Target="mailto:allison.valitchka@dhs.wisconsin.gov" TargetMode="External"/><Relationship Id="rId197" Type="http://schemas.openxmlformats.org/officeDocument/2006/relationships/hyperlink" Target="mailto:allison.valitchka@dhs.wisconsin.gov" TargetMode="External"/><Relationship Id="rId341" Type="http://schemas.openxmlformats.org/officeDocument/2006/relationships/hyperlink" Target="mailto:seung.rhee@dhs.wisconsin.gov" TargetMode="External"/><Relationship Id="rId362" Type="http://schemas.openxmlformats.org/officeDocument/2006/relationships/hyperlink" Target="mailto:martha.lopezlopez@wi.gov" TargetMode="External"/><Relationship Id="rId383" Type="http://schemas.openxmlformats.org/officeDocument/2006/relationships/hyperlink" Target="mailto:mckenzie.mellecker@wi.gov" TargetMode="External"/><Relationship Id="rId418" Type="http://schemas.openxmlformats.org/officeDocument/2006/relationships/hyperlink" Target="mailto:shawn.meyer@dhs.wisconsin.gov" TargetMode="External"/><Relationship Id="rId439" Type="http://schemas.openxmlformats.org/officeDocument/2006/relationships/hyperlink" Target="mailto:heidim.massey@dhs.wisconsin.gov" TargetMode="External"/><Relationship Id="rId590" Type="http://schemas.openxmlformats.org/officeDocument/2006/relationships/hyperlink" Target="mailto:dhsrhfp@dhs.wisconsin.gov" TargetMode="External"/><Relationship Id="rId604" Type="http://schemas.openxmlformats.org/officeDocument/2006/relationships/hyperlink" Target="mailto:gale.johnson@dhs.wisconsin.gov" TargetMode="External"/><Relationship Id="rId201" Type="http://schemas.openxmlformats.org/officeDocument/2006/relationships/hyperlink" Target="mailto:allison.valitchka@dhs.wisconsin.gov" TargetMode="External"/><Relationship Id="rId222" Type="http://schemas.openxmlformats.org/officeDocument/2006/relationships/hyperlink" Target="mailto:Katrina.Fritsch@dhs.wisconsin.gov" TargetMode="External"/><Relationship Id="rId243" Type="http://schemas.openxmlformats.org/officeDocument/2006/relationships/hyperlink" Target="mailto:seung.rhee@dhs.wisconsin.gov" TargetMode="External"/><Relationship Id="rId264" Type="http://schemas.openxmlformats.org/officeDocument/2006/relationships/hyperlink" Target="mailto:amanda.koch@dhs.wisconsin.gov" TargetMode="External"/><Relationship Id="rId285" Type="http://schemas.openxmlformats.org/officeDocument/2006/relationships/hyperlink" Target="mailto:jaime.niedermeier@dhs.wisconsin.gov" TargetMode="External"/><Relationship Id="rId450" Type="http://schemas.openxmlformats.org/officeDocument/2006/relationships/hyperlink" Target="mailto:heidim.massey@dhs.wisconsin.gov" TargetMode="External"/><Relationship Id="rId471" Type="http://schemas.openxmlformats.org/officeDocument/2006/relationships/hyperlink" Target="mailto:virginia.loehr@dhs.wisconsin.gov" TargetMode="External"/><Relationship Id="rId506" Type="http://schemas.openxmlformats.org/officeDocument/2006/relationships/hyperlink" Target="mailto:lillian.minor@dhs.wisconsin.gov" TargetMode="External"/><Relationship Id="rId17" Type="http://schemas.openxmlformats.org/officeDocument/2006/relationships/hyperlink" Target="mailto:jennifer.camponeschi@dhs.wisconsin.gov" TargetMode="External"/><Relationship Id="rId38" Type="http://schemas.openxmlformats.org/officeDocument/2006/relationships/hyperlink" Target="mailto:christie.larmie@dhs.wisconsin.gov" TargetMode="External"/><Relationship Id="rId59" Type="http://schemas.openxmlformats.org/officeDocument/2006/relationships/hyperlink" Target="mailto:tana.feiner@dhs.wisconsin.gov" TargetMode="External"/><Relationship Id="rId103" Type="http://schemas.openxmlformats.org/officeDocument/2006/relationships/hyperlink" Target="mailto:shayna.nickell@dhs.wisconsin.gov" TargetMode="External"/><Relationship Id="rId124" Type="http://schemas.openxmlformats.org/officeDocument/2006/relationships/hyperlink" Target="mailto:christie.larmie@dhs.wisconsin.gov" TargetMode="External"/><Relationship Id="rId310" Type="http://schemas.openxmlformats.org/officeDocument/2006/relationships/hyperlink" Target="mailto:seung.rhee@dhs.wisconsin.gov" TargetMode="External"/><Relationship Id="rId492" Type="http://schemas.openxmlformats.org/officeDocument/2006/relationships/hyperlink" Target="mailto:alicia.hynek@dhs.wisconsin.gov" TargetMode="External"/><Relationship Id="rId527" Type="http://schemas.openxmlformats.org/officeDocument/2006/relationships/hyperlink" Target="mailto:lillian.minor@dhs.wisconsin.gov" TargetMode="External"/><Relationship Id="rId548" Type="http://schemas.openxmlformats.org/officeDocument/2006/relationships/hyperlink" Target="mailto:thanee.xiong@dhs.wisconsin.gov" TargetMode="External"/><Relationship Id="rId569" Type="http://schemas.openxmlformats.org/officeDocument/2006/relationships/hyperlink" Target="mailto:thanee.xiong@dhs.wisconsin.gov" TargetMode="External"/><Relationship Id="rId70" Type="http://schemas.openxmlformats.org/officeDocument/2006/relationships/hyperlink" Target="mailto:monica.thakur@dhs.wisconsin.gov" TargetMode="External"/><Relationship Id="rId91" Type="http://schemas.openxmlformats.org/officeDocument/2006/relationships/hyperlink" Target="mailto:susanl.nelson@dhs.wisconsin.gov" TargetMode="External"/><Relationship Id="rId145" Type="http://schemas.openxmlformats.org/officeDocument/2006/relationships/hyperlink" Target="mailto:Anthony.Zech@dhs.wisconsin.gov" TargetMode="External"/><Relationship Id="rId166" Type="http://schemas.openxmlformats.org/officeDocument/2006/relationships/hyperlink" Target="mailto:allison.valitchka@dhs.wisconsin.gov" TargetMode="External"/><Relationship Id="rId187" Type="http://schemas.openxmlformats.org/officeDocument/2006/relationships/hyperlink" Target="mailto:allison.valitchka@dhs.wisconsin.gov" TargetMode="External"/><Relationship Id="rId331" Type="http://schemas.openxmlformats.org/officeDocument/2006/relationships/hyperlink" Target="mailto:seung.rhee@dhs.wisconsin.gov" TargetMode="External"/><Relationship Id="rId352" Type="http://schemas.openxmlformats.org/officeDocument/2006/relationships/hyperlink" Target="mailto:martha.lopezlopez@wi.gov" TargetMode="External"/><Relationship Id="rId373" Type="http://schemas.openxmlformats.org/officeDocument/2006/relationships/hyperlink" Target="mailto:mckenzie.mellecker@wi.gov" TargetMode="External"/><Relationship Id="rId394" Type="http://schemas.openxmlformats.org/officeDocument/2006/relationships/hyperlink" Target="mailto:stacey.moyer@dhs.wisconsin.gov" TargetMode="External"/><Relationship Id="rId408" Type="http://schemas.openxmlformats.org/officeDocument/2006/relationships/hyperlink" Target="mailto:heidim.massey@dhs.wisconsin.gov" TargetMode="External"/><Relationship Id="rId429" Type="http://schemas.openxmlformats.org/officeDocument/2006/relationships/hyperlink" Target="mailto:julia.norton@dhs.wisconsin.gov" TargetMode="External"/><Relationship Id="rId580" Type="http://schemas.openxmlformats.org/officeDocument/2006/relationships/hyperlink" Target="mailto:dhsrhfp@dhs.wisconsin.gov" TargetMode="External"/><Relationship Id="rId1" Type="http://schemas.openxmlformats.org/officeDocument/2006/relationships/hyperlink" Target="mailto:jacob.dougherty@dhs.wisconsin.gov" TargetMode="External"/><Relationship Id="rId212" Type="http://schemas.openxmlformats.org/officeDocument/2006/relationships/hyperlink" Target="mailto:Katrina.Fritsch@dhs.wisconsin.gov" TargetMode="External"/><Relationship Id="rId233" Type="http://schemas.openxmlformats.org/officeDocument/2006/relationships/hyperlink" Target="mailto:Katrina.Fritsch@dhs.wisconsin.gov" TargetMode="External"/><Relationship Id="rId254" Type="http://schemas.openxmlformats.org/officeDocument/2006/relationships/hyperlink" Target="mailto:wendy.vanderzanden@dhs.wisconsin.gov" TargetMode="External"/><Relationship Id="rId440" Type="http://schemas.openxmlformats.org/officeDocument/2006/relationships/hyperlink" Target="mailto:virginia.loehr@dhs.wisconsin.gov" TargetMode="External"/><Relationship Id="rId28" Type="http://schemas.openxmlformats.org/officeDocument/2006/relationships/hyperlink" Target="mailto:susanl.nelson@dhs.wisconsin.gov" TargetMode="External"/><Relationship Id="rId49" Type="http://schemas.openxmlformats.org/officeDocument/2006/relationships/hyperlink" Target="mailto:shayna.nickell@dhs.wisconsin.gov" TargetMode="External"/><Relationship Id="rId114" Type="http://schemas.openxmlformats.org/officeDocument/2006/relationships/hyperlink" Target="mailto:christie.larmie@dhs.wisconsin.gov" TargetMode="External"/><Relationship Id="rId275" Type="http://schemas.openxmlformats.org/officeDocument/2006/relationships/hyperlink" Target="mailto:amanda.koch@dhs.wisconsin.gov" TargetMode="External"/><Relationship Id="rId296" Type="http://schemas.openxmlformats.org/officeDocument/2006/relationships/hyperlink" Target="mailto:jaime.niedermeier@dhs.wisconsin.gov" TargetMode="External"/><Relationship Id="rId300" Type="http://schemas.openxmlformats.org/officeDocument/2006/relationships/hyperlink" Target="mailto:jaime.niedermeier@dhs.wisconsin.gov" TargetMode="External"/><Relationship Id="rId461" Type="http://schemas.openxmlformats.org/officeDocument/2006/relationships/hyperlink" Target="mailto:virginia.loehr@dhs.wisconsin.gov" TargetMode="External"/><Relationship Id="rId482" Type="http://schemas.openxmlformats.org/officeDocument/2006/relationships/hyperlink" Target="mailto:alicia.hynek@dhs.wisconsin.gov" TargetMode="External"/><Relationship Id="rId517" Type="http://schemas.openxmlformats.org/officeDocument/2006/relationships/hyperlink" Target="mailto:lillian.minor@dhs.wisconsin.gov" TargetMode="External"/><Relationship Id="rId538" Type="http://schemas.openxmlformats.org/officeDocument/2006/relationships/hyperlink" Target="mailto:kaleen.kahl@dhs.wisconsin.gov" TargetMode="External"/><Relationship Id="rId559" Type="http://schemas.openxmlformats.org/officeDocument/2006/relationships/hyperlink" Target="mailto:thanee.xiong@dhs.wisconsin.gov" TargetMode="External"/><Relationship Id="rId60" Type="http://schemas.openxmlformats.org/officeDocument/2006/relationships/hyperlink" Target="mailto:tana.feiner@dhs.wisconsin.gov" TargetMode="External"/><Relationship Id="rId81" Type="http://schemas.openxmlformats.org/officeDocument/2006/relationships/hyperlink" Target="mailto:monica.thakur@dhs.wisconsin.gov" TargetMode="External"/><Relationship Id="rId135" Type="http://schemas.openxmlformats.org/officeDocument/2006/relationships/hyperlink" Target="mailto:Anthony.Zech@dhs.wisconsin.gov" TargetMode="External"/><Relationship Id="rId156" Type="http://schemas.openxmlformats.org/officeDocument/2006/relationships/hyperlink" Target="mailto:Anthony.Zech@dhs.wisconsin.gov" TargetMode="External"/><Relationship Id="rId177" Type="http://schemas.openxmlformats.org/officeDocument/2006/relationships/hyperlink" Target="mailto:allison.valitchka@dhs.wisconsin.gov" TargetMode="External"/><Relationship Id="rId198" Type="http://schemas.openxmlformats.org/officeDocument/2006/relationships/hyperlink" Target="mailto:allison.valitchka@dhs.wisconsin.gov" TargetMode="External"/><Relationship Id="rId321" Type="http://schemas.openxmlformats.org/officeDocument/2006/relationships/hyperlink" Target="mailto:seung.rhee@dhs.wisconsin.gov" TargetMode="External"/><Relationship Id="rId342" Type="http://schemas.openxmlformats.org/officeDocument/2006/relationships/hyperlink" Target="mailto:seung.rhee@dhs.wisconsin.gov" TargetMode="External"/><Relationship Id="rId363" Type="http://schemas.openxmlformats.org/officeDocument/2006/relationships/hyperlink" Target="mailto:martha.lopezlopez@wi.gov" TargetMode="External"/><Relationship Id="rId384" Type="http://schemas.openxmlformats.org/officeDocument/2006/relationships/hyperlink" Target="mailto:mckenzie.mellecker@wi.gov" TargetMode="External"/><Relationship Id="rId419" Type="http://schemas.openxmlformats.org/officeDocument/2006/relationships/hyperlink" Target="mailto:virginia.loehr@dhs.wisconsin.gov" TargetMode="External"/><Relationship Id="rId570" Type="http://schemas.openxmlformats.org/officeDocument/2006/relationships/hyperlink" Target="mailto:monica.thakur@dhs.wisconsin.gov" TargetMode="External"/><Relationship Id="rId591" Type="http://schemas.openxmlformats.org/officeDocument/2006/relationships/hyperlink" Target="mailto:dhsrhfp@dhs.wisconsin.gov" TargetMode="External"/><Relationship Id="rId605" Type="http://schemas.openxmlformats.org/officeDocument/2006/relationships/hyperlink" Target="mailto:gale.johnson@dhs.wisconsin.gov" TargetMode="External"/><Relationship Id="rId202" Type="http://schemas.openxmlformats.org/officeDocument/2006/relationships/hyperlink" Target="mailto:allison.valitchka@dhs.wisconsin.gov" TargetMode="External"/><Relationship Id="rId223" Type="http://schemas.openxmlformats.org/officeDocument/2006/relationships/hyperlink" Target="mailto:Katrina.Fritsch@dhs.wisconsin.gov" TargetMode="External"/><Relationship Id="rId244" Type="http://schemas.openxmlformats.org/officeDocument/2006/relationships/hyperlink" Target="mailto:seung.rhee@dhs.wisconsin.gov" TargetMode="External"/><Relationship Id="rId430" Type="http://schemas.openxmlformats.org/officeDocument/2006/relationships/hyperlink" Target="mailto:virginia.loehr@dhs.wisconsin.gov" TargetMode="External"/><Relationship Id="rId18" Type="http://schemas.openxmlformats.org/officeDocument/2006/relationships/hyperlink" Target="mailto:charlottea.ahrens@dhs.wisconsin.gov" TargetMode="External"/><Relationship Id="rId39" Type="http://schemas.openxmlformats.org/officeDocument/2006/relationships/hyperlink" Target="mailto:christie.larmie@dhs.wisconsin.gov" TargetMode="External"/><Relationship Id="rId265" Type="http://schemas.openxmlformats.org/officeDocument/2006/relationships/hyperlink" Target="mailto:Katrina.Fritsch@dhs.wisconsin.gov" TargetMode="External"/><Relationship Id="rId286" Type="http://schemas.openxmlformats.org/officeDocument/2006/relationships/hyperlink" Target="mailto:jaime.niedermeier@dhs.wisconsin.gov" TargetMode="External"/><Relationship Id="rId451" Type="http://schemas.openxmlformats.org/officeDocument/2006/relationships/hyperlink" Target="mailto:heidim.massey@dhs.wisconsin.gov" TargetMode="External"/><Relationship Id="rId472" Type="http://schemas.openxmlformats.org/officeDocument/2006/relationships/hyperlink" Target="mailto:shawn.meyer@dhs.wisconsin.gov" TargetMode="External"/><Relationship Id="rId493" Type="http://schemas.openxmlformats.org/officeDocument/2006/relationships/hyperlink" Target="mailto:alicia.hynek@dhs.wisconsin.gov" TargetMode="External"/><Relationship Id="rId507" Type="http://schemas.openxmlformats.org/officeDocument/2006/relationships/hyperlink" Target="mailto:lillian.minor@dhs.wisconsin.gov" TargetMode="External"/><Relationship Id="rId528" Type="http://schemas.openxmlformats.org/officeDocument/2006/relationships/hyperlink" Target="mailto:lillian.minor@dhs.wisconsin.gov" TargetMode="External"/><Relationship Id="rId549" Type="http://schemas.openxmlformats.org/officeDocument/2006/relationships/hyperlink" Target="mailto:thanee.xiong@dhs.wisconsin.gov" TargetMode="External"/><Relationship Id="rId50" Type="http://schemas.openxmlformats.org/officeDocument/2006/relationships/hyperlink" Target="mailto:shayna.nickell@dhs.wisconsin.gov" TargetMode="External"/><Relationship Id="rId104" Type="http://schemas.openxmlformats.org/officeDocument/2006/relationships/hyperlink" Target="mailto:shayna.nickell@dhs.wisconsin.gov" TargetMode="External"/><Relationship Id="rId125" Type="http://schemas.openxmlformats.org/officeDocument/2006/relationships/hyperlink" Target="mailto:christie.larmie@dhs.wisconsin.gov" TargetMode="External"/><Relationship Id="rId146" Type="http://schemas.openxmlformats.org/officeDocument/2006/relationships/hyperlink" Target="mailto:Anthony.Zech@dhs.wisconsin.gov" TargetMode="External"/><Relationship Id="rId167" Type="http://schemas.openxmlformats.org/officeDocument/2006/relationships/hyperlink" Target="mailto:allison.valitchka@dhs.wisconsin.gov" TargetMode="External"/><Relationship Id="rId188" Type="http://schemas.openxmlformats.org/officeDocument/2006/relationships/hyperlink" Target="mailto:allison.valitchka@dhs.wisconsin.gov" TargetMode="External"/><Relationship Id="rId311" Type="http://schemas.openxmlformats.org/officeDocument/2006/relationships/hyperlink" Target="mailto:seung.rhee@dhs.wisconsin.gov" TargetMode="External"/><Relationship Id="rId332" Type="http://schemas.openxmlformats.org/officeDocument/2006/relationships/hyperlink" Target="mailto:seung.rhee@dhs.wisconsin.gov" TargetMode="External"/><Relationship Id="rId353" Type="http://schemas.openxmlformats.org/officeDocument/2006/relationships/hyperlink" Target="mailto:martha.lopezlopez@wi.gov" TargetMode="External"/><Relationship Id="rId374" Type="http://schemas.openxmlformats.org/officeDocument/2006/relationships/hyperlink" Target="mailto:mckenzie.mellecker@wi.gov" TargetMode="External"/><Relationship Id="rId395" Type="http://schemas.openxmlformats.org/officeDocument/2006/relationships/hyperlink" Target="mailto:stacey.moyer@dhs.wisconsin.gov" TargetMode="External"/><Relationship Id="rId409" Type="http://schemas.openxmlformats.org/officeDocument/2006/relationships/hyperlink" Target="mailto:alicia.hynek@dhs.wisconsin.gov" TargetMode="External"/><Relationship Id="rId560" Type="http://schemas.openxmlformats.org/officeDocument/2006/relationships/hyperlink" Target="mailto:thanee.xiong@dhs.wisconsin.gov" TargetMode="External"/><Relationship Id="rId581" Type="http://schemas.openxmlformats.org/officeDocument/2006/relationships/hyperlink" Target="mailto:dhsrhfp@dhs.wisconsin.gov" TargetMode="External"/><Relationship Id="rId71" Type="http://schemas.openxmlformats.org/officeDocument/2006/relationships/hyperlink" Target="mailto:monica.thakur@dhs.wisconsin.gov" TargetMode="External"/><Relationship Id="rId92" Type="http://schemas.openxmlformats.org/officeDocument/2006/relationships/hyperlink" Target="mailto:susanl.nelson@dhs.wisconsin.gov" TargetMode="External"/><Relationship Id="rId213" Type="http://schemas.openxmlformats.org/officeDocument/2006/relationships/hyperlink" Target="mailto:Katrina.Fritsch@dhs.wisconsin.gov" TargetMode="External"/><Relationship Id="rId234" Type="http://schemas.openxmlformats.org/officeDocument/2006/relationships/hyperlink" Target="mailto:Katrina.Fritsch@dhs.wisconsin.gov" TargetMode="External"/><Relationship Id="rId420" Type="http://schemas.openxmlformats.org/officeDocument/2006/relationships/hyperlink" Target="mailto:heidim.massey@dhs.wisconsin.gov" TargetMode="External"/><Relationship Id="rId2" Type="http://schemas.openxmlformats.org/officeDocument/2006/relationships/hyperlink" Target="mailto:jacob.dougherty@dhs.wisconsin.gov" TargetMode="External"/><Relationship Id="rId29" Type="http://schemas.openxmlformats.org/officeDocument/2006/relationships/hyperlink" Target="mailto:susanl.nelson@dhs.wisconsin.gov" TargetMode="External"/><Relationship Id="rId255" Type="http://schemas.openxmlformats.org/officeDocument/2006/relationships/hyperlink" Target="mailto:wendy.vanderzanden@dhs.wisconsin.gov" TargetMode="External"/><Relationship Id="rId276" Type="http://schemas.openxmlformats.org/officeDocument/2006/relationships/hyperlink" Target="mailto:amanda.koch@dhs.wisconsin.gov" TargetMode="External"/><Relationship Id="rId297" Type="http://schemas.openxmlformats.org/officeDocument/2006/relationships/hyperlink" Target="mailto:jaime.niedermeier@dhs.wisconsin.gov" TargetMode="External"/><Relationship Id="rId441" Type="http://schemas.openxmlformats.org/officeDocument/2006/relationships/hyperlink" Target="mailto:julia.norton@dhs.wisconsin.gov" TargetMode="External"/><Relationship Id="rId462" Type="http://schemas.openxmlformats.org/officeDocument/2006/relationships/hyperlink" Target="mailto:shawn.meyer@dhs.wisconsin.gov" TargetMode="External"/><Relationship Id="rId483" Type="http://schemas.openxmlformats.org/officeDocument/2006/relationships/hyperlink" Target="mailto:virginia.loehr@dhs.wisconsin.gov" TargetMode="External"/><Relationship Id="rId518" Type="http://schemas.openxmlformats.org/officeDocument/2006/relationships/hyperlink" Target="mailto:lillian.minor@dhs.wisconsin.gov" TargetMode="External"/><Relationship Id="rId539" Type="http://schemas.openxmlformats.org/officeDocument/2006/relationships/hyperlink" Target="mailto:kaleen.kahl@dhs.wisconsin.gov" TargetMode="External"/><Relationship Id="rId40" Type="http://schemas.openxmlformats.org/officeDocument/2006/relationships/hyperlink" Target="mailto:christie.larmie@dhs.wisconsin.gov" TargetMode="External"/><Relationship Id="rId115" Type="http://schemas.openxmlformats.org/officeDocument/2006/relationships/hyperlink" Target="mailto:christie.larmie@dhs.wisconsin.gov" TargetMode="External"/><Relationship Id="rId136" Type="http://schemas.openxmlformats.org/officeDocument/2006/relationships/hyperlink" Target="mailto:Anthony.Zech@dhs.wisconsin.gov" TargetMode="External"/><Relationship Id="rId157" Type="http://schemas.openxmlformats.org/officeDocument/2006/relationships/hyperlink" Target="mailto:Anthony.Zech@dhs.wisconsin.gov" TargetMode="External"/><Relationship Id="rId178" Type="http://schemas.openxmlformats.org/officeDocument/2006/relationships/hyperlink" Target="mailto:allison.valitchka@dhs.wisconsin.gov" TargetMode="External"/><Relationship Id="rId301" Type="http://schemas.openxmlformats.org/officeDocument/2006/relationships/hyperlink" Target="mailto:jaime.niedermeier@dhs.wisconsin.gov" TargetMode="External"/><Relationship Id="rId322" Type="http://schemas.openxmlformats.org/officeDocument/2006/relationships/hyperlink" Target="mailto:seung.rhee@dhs.wisconsin.gov" TargetMode="External"/><Relationship Id="rId343" Type="http://schemas.openxmlformats.org/officeDocument/2006/relationships/hyperlink" Target="mailto:seung.rhee@dhs.wisconsin.gov" TargetMode="External"/><Relationship Id="rId364" Type="http://schemas.openxmlformats.org/officeDocument/2006/relationships/hyperlink" Target="mailto:martha.lopezlopez@wi.gov" TargetMode="External"/><Relationship Id="rId550" Type="http://schemas.openxmlformats.org/officeDocument/2006/relationships/hyperlink" Target="mailto:thanee.xiong@dhs.wisconsin.gov" TargetMode="External"/><Relationship Id="rId61" Type="http://schemas.openxmlformats.org/officeDocument/2006/relationships/hyperlink" Target="mailto:nancy.michaud@dhs.wisconsin.gov" TargetMode="External"/><Relationship Id="rId82" Type="http://schemas.openxmlformats.org/officeDocument/2006/relationships/hyperlink" Target="mailto:monica.thakur@dhs.wisconsin.gov" TargetMode="External"/><Relationship Id="rId199" Type="http://schemas.openxmlformats.org/officeDocument/2006/relationships/hyperlink" Target="mailto:allison.valitchka@dhs.wisconsin.gov" TargetMode="External"/><Relationship Id="rId203" Type="http://schemas.openxmlformats.org/officeDocument/2006/relationships/hyperlink" Target="mailto:allison.valitchka@dhs.wisconsin.gov" TargetMode="External"/><Relationship Id="rId385" Type="http://schemas.openxmlformats.org/officeDocument/2006/relationships/hyperlink" Target="mailto:mckenzie.mellecker@wi.gov" TargetMode="External"/><Relationship Id="rId571" Type="http://schemas.openxmlformats.org/officeDocument/2006/relationships/hyperlink" Target="mailto:dhsrhfp@dhs.wisconsin.gov" TargetMode="External"/><Relationship Id="rId592" Type="http://schemas.openxmlformats.org/officeDocument/2006/relationships/hyperlink" Target="mailto:dhsrhfp@dhs.wisconsin.gov" TargetMode="External"/><Relationship Id="rId606" Type="http://schemas.openxmlformats.org/officeDocument/2006/relationships/hyperlink" Target="mailto:gale.johnson@dhs.wisconsin.gov" TargetMode="External"/><Relationship Id="rId19" Type="http://schemas.openxmlformats.org/officeDocument/2006/relationships/hyperlink" Target="mailto:charlottea.ahrens@dhs.wisconsin.gov" TargetMode="External"/><Relationship Id="rId224" Type="http://schemas.openxmlformats.org/officeDocument/2006/relationships/hyperlink" Target="mailto:Katrina.Fritsch@dhs.wisconsin.gov" TargetMode="External"/><Relationship Id="rId245" Type="http://schemas.openxmlformats.org/officeDocument/2006/relationships/hyperlink" Target="mailto:seung.rhee@dhs.wisconsin.gov" TargetMode="External"/><Relationship Id="rId266" Type="http://schemas.openxmlformats.org/officeDocument/2006/relationships/hyperlink" Target="mailto:allison.valitchka@dhs.wisconsin.gov" TargetMode="External"/><Relationship Id="rId287" Type="http://schemas.openxmlformats.org/officeDocument/2006/relationships/hyperlink" Target="mailto:jaime.niedermeier@dhs.wisconsin.gov" TargetMode="External"/><Relationship Id="rId410" Type="http://schemas.openxmlformats.org/officeDocument/2006/relationships/hyperlink" Target="mailto:heidim.massey@dhs.wisconsin.gov" TargetMode="External"/><Relationship Id="rId431" Type="http://schemas.openxmlformats.org/officeDocument/2006/relationships/hyperlink" Target="mailto:julia.norton@dhs.wisconsin.gov" TargetMode="External"/><Relationship Id="rId452" Type="http://schemas.openxmlformats.org/officeDocument/2006/relationships/hyperlink" Target="mailto:heidim.massey@dhs.wisconsin.gov" TargetMode="External"/><Relationship Id="rId473" Type="http://schemas.openxmlformats.org/officeDocument/2006/relationships/hyperlink" Target="mailto:julia.norton@dhs.wisconsin.gov" TargetMode="External"/><Relationship Id="rId494" Type="http://schemas.openxmlformats.org/officeDocument/2006/relationships/hyperlink" Target="mailto:alicia.hynek@dhs.wisconsin.gov" TargetMode="External"/><Relationship Id="rId508" Type="http://schemas.openxmlformats.org/officeDocument/2006/relationships/hyperlink" Target="mailto:lillian.minor@dhs.wisconsin.gov" TargetMode="External"/><Relationship Id="rId529" Type="http://schemas.openxmlformats.org/officeDocument/2006/relationships/hyperlink" Target="mailto:lillian.minor@dhs.wisconsin.gov" TargetMode="External"/><Relationship Id="rId30" Type="http://schemas.openxmlformats.org/officeDocument/2006/relationships/hyperlink" Target="mailto:susanl.nelson@dhs.wisconsin.gov" TargetMode="External"/><Relationship Id="rId105" Type="http://schemas.openxmlformats.org/officeDocument/2006/relationships/hyperlink" Target="mailto:shayna.nickell@dhs.wisconsin.gov" TargetMode="External"/><Relationship Id="rId126" Type="http://schemas.openxmlformats.org/officeDocument/2006/relationships/hyperlink" Target="mailto:christie.larmie@dhs.wisconsin.gov" TargetMode="External"/><Relationship Id="rId147" Type="http://schemas.openxmlformats.org/officeDocument/2006/relationships/hyperlink" Target="mailto:Anthony.Zech@dhs.wisconsin.gov" TargetMode="External"/><Relationship Id="rId168" Type="http://schemas.openxmlformats.org/officeDocument/2006/relationships/hyperlink" Target="mailto:allison.valitchka@dhs.wisconsin.gov" TargetMode="External"/><Relationship Id="rId312" Type="http://schemas.openxmlformats.org/officeDocument/2006/relationships/hyperlink" Target="mailto:seung.rhee@dhs.wisconsin.gov" TargetMode="External"/><Relationship Id="rId333" Type="http://schemas.openxmlformats.org/officeDocument/2006/relationships/hyperlink" Target="mailto:seung.rhee@dhs.wisconsin.gov" TargetMode="External"/><Relationship Id="rId354" Type="http://schemas.openxmlformats.org/officeDocument/2006/relationships/hyperlink" Target="mailto:martha.lopezlopez@wi.gov" TargetMode="External"/><Relationship Id="rId540" Type="http://schemas.openxmlformats.org/officeDocument/2006/relationships/hyperlink" Target="mailto:kaleen.kahl@dhs.wisconsin.gov" TargetMode="External"/><Relationship Id="rId51" Type="http://schemas.openxmlformats.org/officeDocument/2006/relationships/hyperlink" Target="mailto:shayna.nickell@dhs.wisconsin.gov" TargetMode="External"/><Relationship Id="rId72" Type="http://schemas.openxmlformats.org/officeDocument/2006/relationships/hyperlink" Target="mailto:monica.thakur@dhs.wisconsin.gov" TargetMode="External"/><Relationship Id="rId93" Type="http://schemas.openxmlformats.org/officeDocument/2006/relationships/hyperlink" Target="mailto:susanl.nelson@dhs.wisconsin.gov" TargetMode="External"/><Relationship Id="rId189" Type="http://schemas.openxmlformats.org/officeDocument/2006/relationships/hyperlink" Target="mailto:allison.valitchka@dhs.wisconsin.gov" TargetMode="External"/><Relationship Id="rId375" Type="http://schemas.openxmlformats.org/officeDocument/2006/relationships/hyperlink" Target="mailto:mckenzie.mellecker@wi.gov" TargetMode="External"/><Relationship Id="rId396" Type="http://schemas.openxmlformats.org/officeDocument/2006/relationships/hyperlink" Target="mailto:stacey.moyer@dhs.wisconsin.gov" TargetMode="External"/><Relationship Id="rId561" Type="http://schemas.openxmlformats.org/officeDocument/2006/relationships/hyperlink" Target="mailto:thanee.xiong@dhs.wisconsin.gov" TargetMode="External"/><Relationship Id="rId582" Type="http://schemas.openxmlformats.org/officeDocument/2006/relationships/hyperlink" Target="mailto:dhsrhfp@dhs.wisconsin.gov" TargetMode="External"/><Relationship Id="rId3" Type="http://schemas.openxmlformats.org/officeDocument/2006/relationships/hyperlink" Target="mailto:jacob.dougherty@dhs.wisconsin.gov" TargetMode="External"/><Relationship Id="rId214" Type="http://schemas.openxmlformats.org/officeDocument/2006/relationships/hyperlink" Target="mailto:Katrina.Fritsch@dhs.wisconsin.gov" TargetMode="External"/><Relationship Id="rId235" Type="http://schemas.openxmlformats.org/officeDocument/2006/relationships/hyperlink" Target="mailto:Katrina.Fritsch@dhs.wisconsin.gov" TargetMode="External"/><Relationship Id="rId256" Type="http://schemas.openxmlformats.org/officeDocument/2006/relationships/hyperlink" Target="mailto:wendy.vanderzanden@dhs.wisconsin.gov" TargetMode="External"/><Relationship Id="rId277" Type="http://schemas.openxmlformats.org/officeDocument/2006/relationships/hyperlink" Target="mailto:amanda.koch@dhs.wisconsin.gov" TargetMode="External"/><Relationship Id="rId298" Type="http://schemas.openxmlformats.org/officeDocument/2006/relationships/hyperlink" Target="mailto:jaime.niedermeier@dhs.wisconsin.gov" TargetMode="External"/><Relationship Id="rId400" Type="http://schemas.openxmlformats.org/officeDocument/2006/relationships/hyperlink" Target="mailto:heidim.massey@dhs.wisconsin.gov" TargetMode="External"/><Relationship Id="rId421" Type="http://schemas.openxmlformats.org/officeDocument/2006/relationships/hyperlink" Target="mailto:julia.norton@dhs.wisconsin.gov" TargetMode="External"/><Relationship Id="rId442" Type="http://schemas.openxmlformats.org/officeDocument/2006/relationships/hyperlink" Target="mailto:virginia.loehr@dhs.wisconsin.gov" TargetMode="External"/><Relationship Id="rId463" Type="http://schemas.openxmlformats.org/officeDocument/2006/relationships/hyperlink" Target="mailto:alicia.hynek@dhs.wisconsin.gov" TargetMode="External"/><Relationship Id="rId484" Type="http://schemas.openxmlformats.org/officeDocument/2006/relationships/hyperlink" Target="mailto:virginia.loehr@dhs.wisconsin.gov" TargetMode="External"/><Relationship Id="rId519" Type="http://schemas.openxmlformats.org/officeDocument/2006/relationships/hyperlink" Target="mailto:lillian.minor@dhs.wisconsin.gov" TargetMode="External"/><Relationship Id="rId116" Type="http://schemas.openxmlformats.org/officeDocument/2006/relationships/hyperlink" Target="mailto:christie.larmie@dhs.wisconsin.gov" TargetMode="External"/><Relationship Id="rId137" Type="http://schemas.openxmlformats.org/officeDocument/2006/relationships/hyperlink" Target="mailto:Anthony.Zech@dhs.wisconsin.gov" TargetMode="External"/><Relationship Id="rId158" Type="http://schemas.openxmlformats.org/officeDocument/2006/relationships/hyperlink" Target="mailto:Anthony.Zech@dhs.wisconsin.gov" TargetMode="External"/><Relationship Id="rId302" Type="http://schemas.openxmlformats.org/officeDocument/2006/relationships/hyperlink" Target="mailto:jaime.niedermeier@dhs.wisconsin.gov" TargetMode="External"/><Relationship Id="rId323" Type="http://schemas.openxmlformats.org/officeDocument/2006/relationships/hyperlink" Target="mailto:seung.rhee@dhs.wisconsin.gov" TargetMode="External"/><Relationship Id="rId344" Type="http://schemas.openxmlformats.org/officeDocument/2006/relationships/hyperlink" Target="mailto:seung.rhee@dhs.wisconsin.gov" TargetMode="External"/><Relationship Id="rId530" Type="http://schemas.openxmlformats.org/officeDocument/2006/relationships/hyperlink" Target="mailto:kaleen.kahl@dhs.wisconsin.gov" TargetMode="External"/><Relationship Id="rId20" Type="http://schemas.openxmlformats.org/officeDocument/2006/relationships/hyperlink" Target="mailto:charlottea.ahrens@dhs.wisconsin.gov" TargetMode="External"/><Relationship Id="rId41" Type="http://schemas.openxmlformats.org/officeDocument/2006/relationships/hyperlink" Target="mailto:christie.larmie@dhs.wisconsin.gov" TargetMode="External"/><Relationship Id="rId62" Type="http://schemas.openxmlformats.org/officeDocument/2006/relationships/hyperlink" Target="mailto:wendy.vanderzanden@dhs.wisconsin.gov" TargetMode="External"/><Relationship Id="rId83" Type="http://schemas.openxmlformats.org/officeDocument/2006/relationships/hyperlink" Target="mailto:susanl.nelson@dhs.wisconsin.gov" TargetMode="External"/><Relationship Id="rId179" Type="http://schemas.openxmlformats.org/officeDocument/2006/relationships/hyperlink" Target="mailto:allison.valitchka@dhs.wisconsin.gov" TargetMode="External"/><Relationship Id="rId365" Type="http://schemas.openxmlformats.org/officeDocument/2006/relationships/hyperlink" Target="mailto:martha.lopezlopez@wi.gov" TargetMode="External"/><Relationship Id="rId386" Type="http://schemas.openxmlformats.org/officeDocument/2006/relationships/hyperlink" Target="mailto:mckenzie.mellecker@wi.gov" TargetMode="External"/><Relationship Id="rId551" Type="http://schemas.openxmlformats.org/officeDocument/2006/relationships/hyperlink" Target="mailto:thanee.xiong@dhs.wisconsin.gov" TargetMode="External"/><Relationship Id="rId572" Type="http://schemas.openxmlformats.org/officeDocument/2006/relationships/hyperlink" Target="mailto:dhsrhfp@dhs.wisconsin.gov" TargetMode="External"/><Relationship Id="rId593" Type="http://schemas.openxmlformats.org/officeDocument/2006/relationships/hyperlink" Target="mailto:dhsrhfp@dhs.wisconsin.gov" TargetMode="External"/><Relationship Id="rId607" Type="http://schemas.openxmlformats.org/officeDocument/2006/relationships/hyperlink" Target="mailto:gale.johnson@dhs.wisconsin.gov" TargetMode="External"/><Relationship Id="rId190" Type="http://schemas.openxmlformats.org/officeDocument/2006/relationships/hyperlink" Target="mailto:allison.valitchka@dhs.wisconsin.gov" TargetMode="External"/><Relationship Id="rId204" Type="http://schemas.openxmlformats.org/officeDocument/2006/relationships/hyperlink" Target="mailto:allison.valitchka@dhs.wisconsin.gov" TargetMode="External"/><Relationship Id="rId225" Type="http://schemas.openxmlformats.org/officeDocument/2006/relationships/hyperlink" Target="mailto:Katrina.Fritsch@dhs.wisconsin.gov" TargetMode="External"/><Relationship Id="rId246" Type="http://schemas.openxmlformats.org/officeDocument/2006/relationships/hyperlink" Target="mailto:seung.rhee@dhs.wisconsin.gov" TargetMode="External"/><Relationship Id="rId267" Type="http://schemas.openxmlformats.org/officeDocument/2006/relationships/hyperlink" Target="mailto:Anthony.Zech@dhs.wisconsin.gov" TargetMode="External"/><Relationship Id="rId288" Type="http://schemas.openxmlformats.org/officeDocument/2006/relationships/hyperlink" Target="mailto:jaime.niedermeier@dhs.wisconsin.gov" TargetMode="External"/><Relationship Id="rId411" Type="http://schemas.openxmlformats.org/officeDocument/2006/relationships/hyperlink" Target="mailto:heidim.massey@dhs.wisconsin.gov" TargetMode="External"/><Relationship Id="rId432" Type="http://schemas.openxmlformats.org/officeDocument/2006/relationships/hyperlink" Target="mailto:virginia.loehr@dhs.wisconsin.gov" TargetMode="External"/><Relationship Id="rId453" Type="http://schemas.openxmlformats.org/officeDocument/2006/relationships/hyperlink" Target="mailto:heidim.massey@dhs.wisconsin.gov" TargetMode="External"/><Relationship Id="rId474" Type="http://schemas.openxmlformats.org/officeDocument/2006/relationships/hyperlink" Target="mailto:heidim.massey@dhs.wisconsin.gov" TargetMode="External"/><Relationship Id="rId509" Type="http://schemas.openxmlformats.org/officeDocument/2006/relationships/hyperlink" Target="mailto:gabrielle.lentz@dhs.wisconsin.gov" TargetMode="External"/><Relationship Id="rId106" Type="http://schemas.openxmlformats.org/officeDocument/2006/relationships/hyperlink" Target="mailto:shayna.nickell@dhs.wisconsin.gov" TargetMode="External"/><Relationship Id="rId127" Type="http://schemas.openxmlformats.org/officeDocument/2006/relationships/hyperlink" Target="mailto:Anthony.Zech@dhs.wisconsin.gov" TargetMode="External"/><Relationship Id="rId313" Type="http://schemas.openxmlformats.org/officeDocument/2006/relationships/hyperlink" Target="mailto:seung.rhee@dhs.wisconsin.gov" TargetMode="External"/><Relationship Id="rId495" Type="http://schemas.openxmlformats.org/officeDocument/2006/relationships/hyperlink" Target="mailto:alicia.hynek@dhs.wisconsin.gov" TargetMode="External"/><Relationship Id="rId10" Type="http://schemas.openxmlformats.org/officeDocument/2006/relationships/hyperlink" Target="mailto:jacob.dougherty@dhs.wisconsin.gov" TargetMode="External"/><Relationship Id="rId31" Type="http://schemas.openxmlformats.org/officeDocument/2006/relationships/hyperlink" Target="mailto:susanl.nelson@dhs.wisconsin.gov" TargetMode="External"/><Relationship Id="rId52" Type="http://schemas.openxmlformats.org/officeDocument/2006/relationships/hyperlink" Target="mailto:shayna.nickell@dhs.wisconsin.gov" TargetMode="External"/><Relationship Id="rId73" Type="http://schemas.openxmlformats.org/officeDocument/2006/relationships/hyperlink" Target="mailto:monica.thakur@dhs.wisconsin.gov" TargetMode="External"/><Relationship Id="rId94" Type="http://schemas.openxmlformats.org/officeDocument/2006/relationships/hyperlink" Target="mailto:susanl.nelson@dhs.wisconsin.gov" TargetMode="External"/><Relationship Id="rId148" Type="http://schemas.openxmlformats.org/officeDocument/2006/relationships/hyperlink" Target="mailto:Anthony.Zech@dhs.wisconsin.gov" TargetMode="External"/><Relationship Id="rId169" Type="http://schemas.openxmlformats.org/officeDocument/2006/relationships/hyperlink" Target="mailto:allison.valitchka@dhs.wisconsin.gov" TargetMode="External"/><Relationship Id="rId334" Type="http://schemas.openxmlformats.org/officeDocument/2006/relationships/hyperlink" Target="mailto:seung.rhee@dhs.wisconsin.gov" TargetMode="External"/><Relationship Id="rId355" Type="http://schemas.openxmlformats.org/officeDocument/2006/relationships/hyperlink" Target="mailto:martha.lopezlopez@wi.gov" TargetMode="External"/><Relationship Id="rId376" Type="http://schemas.openxmlformats.org/officeDocument/2006/relationships/hyperlink" Target="mailto:mckenzie.mellecker@wi.gov" TargetMode="External"/><Relationship Id="rId397" Type="http://schemas.openxmlformats.org/officeDocument/2006/relationships/hyperlink" Target="mailto:Kufalk,%20Brandon%20R%20-%20DHS%20%3cBrandon.Kufalk@dhs.wisconsin.gov%3e" TargetMode="External"/><Relationship Id="rId520" Type="http://schemas.openxmlformats.org/officeDocument/2006/relationships/hyperlink" Target="mailto:lillian.minor@dhs.wisconsin.gov" TargetMode="External"/><Relationship Id="rId541" Type="http://schemas.openxmlformats.org/officeDocument/2006/relationships/hyperlink" Target="mailto:kaleen.kahl@dhs.wisconsin.gov" TargetMode="External"/><Relationship Id="rId562" Type="http://schemas.openxmlformats.org/officeDocument/2006/relationships/hyperlink" Target="mailto:thanee.xiong@dhs.wisconsin.gov" TargetMode="External"/><Relationship Id="rId583" Type="http://schemas.openxmlformats.org/officeDocument/2006/relationships/hyperlink" Target="mailto:dhsrhfp@dhs.wisconsin.gov" TargetMode="External"/><Relationship Id="rId4" Type="http://schemas.openxmlformats.org/officeDocument/2006/relationships/hyperlink" Target="mailto:jacob.dougherty@dhs.wisconsin.gov" TargetMode="External"/><Relationship Id="rId180" Type="http://schemas.openxmlformats.org/officeDocument/2006/relationships/hyperlink" Target="mailto:allison.valitchka@dhs.wisconsin.gov" TargetMode="External"/><Relationship Id="rId215" Type="http://schemas.openxmlformats.org/officeDocument/2006/relationships/hyperlink" Target="mailto:Katrina.Fritsch@dhs.wisconsin.gov" TargetMode="External"/><Relationship Id="rId236" Type="http://schemas.openxmlformats.org/officeDocument/2006/relationships/hyperlink" Target="mailto:Katrina.Fritsch@dhs.wisconsin.gov" TargetMode="External"/><Relationship Id="rId257" Type="http://schemas.openxmlformats.org/officeDocument/2006/relationships/hyperlink" Target="mailto:wendy.vanderzanden@dhs.wisconsin.gov" TargetMode="External"/><Relationship Id="rId278" Type="http://schemas.openxmlformats.org/officeDocument/2006/relationships/hyperlink" Target="mailto:amanda.koch@dhs.wisconsin.gov" TargetMode="External"/><Relationship Id="rId401" Type="http://schemas.openxmlformats.org/officeDocument/2006/relationships/hyperlink" Target="mailto:alicia.hynek@dhs.wisconsin.gov" TargetMode="External"/><Relationship Id="rId422" Type="http://schemas.openxmlformats.org/officeDocument/2006/relationships/hyperlink" Target="mailto:virginia.loehr@dhs.wisconsin.gov" TargetMode="External"/><Relationship Id="rId443" Type="http://schemas.openxmlformats.org/officeDocument/2006/relationships/hyperlink" Target="mailto:shawn.meyer@dhs.wisconsin.gov" TargetMode="External"/><Relationship Id="rId464" Type="http://schemas.openxmlformats.org/officeDocument/2006/relationships/hyperlink" Target="mailto:alicia.hynek@dhs.wisconsin.gov" TargetMode="External"/><Relationship Id="rId303" Type="http://schemas.openxmlformats.org/officeDocument/2006/relationships/hyperlink" Target="mailto:jaime.niedermeier@dhs.wisconsin.gov" TargetMode="External"/><Relationship Id="rId485" Type="http://schemas.openxmlformats.org/officeDocument/2006/relationships/hyperlink" Target="mailto:virginia.loehr@dhs.wisconsin.gov" TargetMode="External"/><Relationship Id="rId42" Type="http://schemas.openxmlformats.org/officeDocument/2006/relationships/hyperlink" Target="mailto:christie.larmie@dhs.wisconsin.gov" TargetMode="External"/><Relationship Id="rId84" Type="http://schemas.openxmlformats.org/officeDocument/2006/relationships/hyperlink" Target="mailto:susanl.nelson@dhs.wisconsin.gov" TargetMode="External"/><Relationship Id="rId138" Type="http://schemas.openxmlformats.org/officeDocument/2006/relationships/hyperlink" Target="mailto:Anthony.Zech@dhs.wisconsin.gov" TargetMode="External"/><Relationship Id="rId345" Type="http://schemas.openxmlformats.org/officeDocument/2006/relationships/hyperlink" Target="mailto:seung.rhee@dhs.wisconsin.gov" TargetMode="External"/><Relationship Id="rId387" Type="http://schemas.openxmlformats.org/officeDocument/2006/relationships/hyperlink" Target="mailto:mckenzie.mellecker@wi.gov" TargetMode="External"/><Relationship Id="rId510" Type="http://schemas.openxmlformats.org/officeDocument/2006/relationships/hyperlink" Target="mailto:gabrielle.lentz@dhs.wisconsin.gov" TargetMode="External"/><Relationship Id="rId552" Type="http://schemas.openxmlformats.org/officeDocument/2006/relationships/hyperlink" Target="mailto:thanee.xiong@dhs.wisconsin.gov" TargetMode="External"/><Relationship Id="rId594" Type="http://schemas.openxmlformats.org/officeDocument/2006/relationships/hyperlink" Target="mailto:dhsrhfp@dhs.wisconsin.gov" TargetMode="External"/><Relationship Id="rId608" Type="http://schemas.openxmlformats.org/officeDocument/2006/relationships/hyperlink" Target="mailto:gale.johnson@dhs.wisconsin.gov" TargetMode="External"/><Relationship Id="rId191" Type="http://schemas.openxmlformats.org/officeDocument/2006/relationships/hyperlink" Target="mailto:allison.valitchka@dhs.wisconsin.gov" TargetMode="External"/><Relationship Id="rId205" Type="http://schemas.openxmlformats.org/officeDocument/2006/relationships/hyperlink" Target="mailto:Katrina.Fritsch@dhs.wisconsin.gov" TargetMode="External"/><Relationship Id="rId247" Type="http://schemas.openxmlformats.org/officeDocument/2006/relationships/hyperlink" Target="mailto:seung.rhee@dhs.wisconsin.gov" TargetMode="External"/><Relationship Id="rId412" Type="http://schemas.openxmlformats.org/officeDocument/2006/relationships/hyperlink" Target="mailto:virginia.loehr@dhs.wisconsin.gov" TargetMode="External"/><Relationship Id="rId107" Type="http://schemas.openxmlformats.org/officeDocument/2006/relationships/hyperlink" Target="mailto:shayna.nickell@dhs.wisconsin.gov" TargetMode="External"/><Relationship Id="rId289" Type="http://schemas.openxmlformats.org/officeDocument/2006/relationships/hyperlink" Target="mailto:jaime.niedermeier@dhs.wisconsin.gov" TargetMode="External"/><Relationship Id="rId454" Type="http://schemas.openxmlformats.org/officeDocument/2006/relationships/hyperlink" Target="mailto:virginia.loehr@dhs.wisconsin.gov" TargetMode="External"/><Relationship Id="rId496" Type="http://schemas.openxmlformats.org/officeDocument/2006/relationships/hyperlink" Target="mailto:kaleen.kahl@dhs.wisconsin.gov" TargetMode="External"/><Relationship Id="rId11" Type="http://schemas.openxmlformats.org/officeDocument/2006/relationships/hyperlink" Target="mailto:jacob.dougherty@dhs.wisconsin.gov" TargetMode="External"/><Relationship Id="rId53" Type="http://schemas.openxmlformats.org/officeDocument/2006/relationships/hyperlink" Target="mailto:shayna.nickell@dhs.wisconsin.gov" TargetMode="External"/><Relationship Id="rId149" Type="http://schemas.openxmlformats.org/officeDocument/2006/relationships/hyperlink" Target="mailto:Anthony.Zech@dhs.wisconsin.gov" TargetMode="External"/><Relationship Id="rId314" Type="http://schemas.openxmlformats.org/officeDocument/2006/relationships/hyperlink" Target="mailto:seung.rhee@dhs.wisconsin.gov" TargetMode="External"/><Relationship Id="rId356" Type="http://schemas.openxmlformats.org/officeDocument/2006/relationships/hyperlink" Target="mailto:martha.lopezlopez@wi.gov" TargetMode="External"/><Relationship Id="rId398" Type="http://schemas.openxmlformats.org/officeDocument/2006/relationships/hyperlink" Target="mailto:Kufalk,%20Brandon%20R%20-%20DHS%20%3cBrandon.Kufalk@dhs.wisconsin.gov%3e" TargetMode="External"/><Relationship Id="rId521" Type="http://schemas.openxmlformats.org/officeDocument/2006/relationships/hyperlink" Target="mailto:lillian.minor@dhs.wisconsin.gov" TargetMode="External"/><Relationship Id="rId563" Type="http://schemas.openxmlformats.org/officeDocument/2006/relationships/hyperlink" Target="mailto:thanee.xiong@dhs.wisconsin.gov" TargetMode="External"/><Relationship Id="rId95" Type="http://schemas.openxmlformats.org/officeDocument/2006/relationships/hyperlink" Target="mailto:susanl.nelson@dhs.wisconsin.gov" TargetMode="External"/><Relationship Id="rId160" Type="http://schemas.openxmlformats.org/officeDocument/2006/relationships/hyperlink" Target="mailto:allison.valitchka@dhs.wisconsin.gov" TargetMode="External"/><Relationship Id="rId216" Type="http://schemas.openxmlformats.org/officeDocument/2006/relationships/hyperlink" Target="mailto:Katrina.Fritsch@dhs.wisconsin.gov" TargetMode="External"/><Relationship Id="rId423" Type="http://schemas.openxmlformats.org/officeDocument/2006/relationships/hyperlink" Target="mailto:virginia.loehr@dhs.wisconsin.gov" TargetMode="External"/><Relationship Id="rId258" Type="http://schemas.openxmlformats.org/officeDocument/2006/relationships/hyperlink" Target="mailto:wendy.vanderzanden@dhs.wisconsin.gov" TargetMode="External"/><Relationship Id="rId465" Type="http://schemas.openxmlformats.org/officeDocument/2006/relationships/hyperlink" Target="mailto:shawn.meyer@dhs.wisconsin.gov" TargetMode="External"/><Relationship Id="rId22" Type="http://schemas.openxmlformats.org/officeDocument/2006/relationships/hyperlink" Target="mailto:gale.johnson@dhs.wisconsin.gov" TargetMode="External"/><Relationship Id="rId64" Type="http://schemas.openxmlformats.org/officeDocument/2006/relationships/hyperlink" Target="mailto:wendy.vanderzanden@dhs.wisconsin.gov" TargetMode="External"/><Relationship Id="rId118" Type="http://schemas.openxmlformats.org/officeDocument/2006/relationships/hyperlink" Target="mailto:christie.larmie@dhs.wisconsin.gov" TargetMode="External"/><Relationship Id="rId325" Type="http://schemas.openxmlformats.org/officeDocument/2006/relationships/hyperlink" Target="mailto:seung.rhee@dhs.wisconsin.gov" TargetMode="External"/><Relationship Id="rId367" Type="http://schemas.openxmlformats.org/officeDocument/2006/relationships/hyperlink" Target="mailto:martha.lopezlopez@wi.gov" TargetMode="External"/><Relationship Id="rId532" Type="http://schemas.openxmlformats.org/officeDocument/2006/relationships/hyperlink" Target="mailto:kaleen.kahl@dhs.wisconsin.gov" TargetMode="External"/><Relationship Id="rId574" Type="http://schemas.openxmlformats.org/officeDocument/2006/relationships/hyperlink" Target="mailto:dhsrhfp@dhs.wisconsin.gov" TargetMode="External"/><Relationship Id="rId171" Type="http://schemas.openxmlformats.org/officeDocument/2006/relationships/hyperlink" Target="mailto:allison.valitchka@dhs.wisconsin.gov" TargetMode="External"/><Relationship Id="rId227" Type="http://schemas.openxmlformats.org/officeDocument/2006/relationships/hyperlink" Target="mailto:Katrina.Fritsch@dhs.wisconsin.gov" TargetMode="External"/><Relationship Id="rId269" Type="http://schemas.openxmlformats.org/officeDocument/2006/relationships/hyperlink" Target="mailto:amanda.koch@dhs.wisconsin.gov" TargetMode="External"/><Relationship Id="rId434" Type="http://schemas.openxmlformats.org/officeDocument/2006/relationships/hyperlink" Target="mailto:shawn.meyer@dhs.wisconsin.gov" TargetMode="External"/><Relationship Id="rId476" Type="http://schemas.openxmlformats.org/officeDocument/2006/relationships/hyperlink" Target="mailto:shawn.meyer@dhs.wisconsin.gov" TargetMode="External"/><Relationship Id="rId33" Type="http://schemas.openxmlformats.org/officeDocument/2006/relationships/hyperlink" Target="mailto:susanl.nelson@dhs.wisconsin.gov" TargetMode="External"/><Relationship Id="rId129" Type="http://schemas.openxmlformats.org/officeDocument/2006/relationships/hyperlink" Target="mailto:Anthony.Zech@dhs.wisconsin.gov" TargetMode="External"/><Relationship Id="rId280" Type="http://schemas.openxmlformats.org/officeDocument/2006/relationships/hyperlink" Target="mailto:amanda.koch@dhs.wisconsin.gov" TargetMode="External"/><Relationship Id="rId336" Type="http://schemas.openxmlformats.org/officeDocument/2006/relationships/hyperlink" Target="mailto:seung.rhee@dhs.wisconsin.gov" TargetMode="External"/><Relationship Id="rId501" Type="http://schemas.openxmlformats.org/officeDocument/2006/relationships/hyperlink" Target="mailto:lillian.minor@dhs.wisconsin.gov" TargetMode="External"/><Relationship Id="rId543" Type="http://schemas.openxmlformats.org/officeDocument/2006/relationships/hyperlink" Target="mailto:thanee.xiong@dhs.wisconsin.gov" TargetMode="External"/><Relationship Id="rId75" Type="http://schemas.openxmlformats.org/officeDocument/2006/relationships/hyperlink" Target="mailto:monica.thakur@dhs.wisconsin.gov" TargetMode="External"/><Relationship Id="rId140" Type="http://schemas.openxmlformats.org/officeDocument/2006/relationships/hyperlink" Target="mailto:Anthony.Zech@dhs.wisconsin.gov" TargetMode="External"/><Relationship Id="rId182" Type="http://schemas.openxmlformats.org/officeDocument/2006/relationships/hyperlink" Target="mailto:allison.valitchka@dhs.wisconsin.gov" TargetMode="External"/><Relationship Id="rId378" Type="http://schemas.openxmlformats.org/officeDocument/2006/relationships/hyperlink" Target="mailto:mckenzie.mellecker@wi.gov" TargetMode="External"/><Relationship Id="rId403" Type="http://schemas.openxmlformats.org/officeDocument/2006/relationships/hyperlink" Target="mailto:heidim.massey@dhs.wisconsin.gov" TargetMode="External"/><Relationship Id="rId585" Type="http://schemas.openxmlformats.org/officeDocument/2006/relationships/hyperlink" Target="mailto:dhsrhfp@dhs.wisconsin.gov" TargetMode="External"/><Relationship Id="rId6" Type="http://schemas.openxmlformats.org/officeDocument/2006/relationships/hyperlink" Target="mailto:jacob.dougherty@dhs.wisconsin.gov" TargetMode="External"/><Relationship Id="rId238" Type="http://schemas.openxmlformats.org/officeDocument/2006/relationships/hyperlink" Target="mailto:Katrina.Fritsch@dhs.wisconsin.gov" TargetMode="External"/><Relationship Id="rId445" Type="http://schemas.openxmlformats.org/officeDocument/2006/relationships/hyperlink" Target="mailto:alicia.hynek@dhs.wisconsin.gov" TargetMode="External"/><Relationship Id="rId487" Type="http://schemas.openxmlformats.org/officeDocument/2006/relationships/hyperlink" Target="mailto:alicia.hynek@dhs.wisconsin.gov" TargetMode="External"/><Relationship Id="rId610" Type="http://schemas.openxmlformats.org/officeDocument/2006/relationships/hyperlink" Target="mailto:kimberly.schneider@dhs.wisconsin.gov" TargetMode="External"/><Relationship Id="rId291" Type="http://schemas.openxmlformats.org/officeDocument/2006/relationships/hyperlink" Target="mailto:jaime.niedermeier@dhs.wisconsin.gov" TargetMode="External"/><Relationship Id="rId305" Type="http://schemas.openxmlformats.org/officeDocument/2006/relationships/hyperlink" Target="mailto:jaime.niedermeier@dhs.wisconsin.gov" TargetMode="External"/><Relationship Id="rId347" Type="http://schemas.openxmlformats.org/officeDocument/2006/relationships/hyperlink" Target="mailto:seung.rhee@dhs.wisconsin.gov" TargetMode="External"/><Relationship Id="rId512" Type="http://schemas.openxmlformats.org/officeDocument/2006/relationships/hyperlink" Target="mailto:kaleen.kahl@dhs.wisconsin.gov" TargetMode="External"/><Relationship Id="rId44" Type="http://schemas.openxmlformats.org/officeDocument/2006/relationships/hyperlink" Target="mailto:christie.larmie@dhs.wisconsin.gov" TargetMode="External"/><Relationship Id="rId86" Type="http://schemas.openxmlformats.org/officeDocument/2006/relationships/hyperlink" Target="mailto:susanl.nelson@dhs.wisconsin.gov" TargetMode="External"/><Relationship Id="rId151" Type="http://schemas.openxmlformats.org/officeDocument/2006/relationships/hyperlink" Target="mailto:Anthony.Zech@dhs.wisconsin.gov" TargetMode="External"/><Relationship Id="rId389" Type="http://schemas.openxmlformats.org/officeDocument/2006/relationships/hyperlink" Target="mailto:mckenzie.mellecker@wi.gov" TargetMode="External"/><Relationship Id="rId554" Type="http://schemas.openxmlformats.org/officeDocument/2006/relationships/hyperlink" Target="mailto:thanee.xiong@dhs.wisconsin.gov" TargetMode="External"/><Relationship Id="rId596" Type="http://schemas.openxmlformats.org/officeDocument/2006/relationships/hyperlink" Target="mailto:gale.johnson@dhs.wisconsin.gov" TargetMode="External"/><Relationship Id="rId193" Type="http://schemas.openxmlformats.org/officeDocument/2006/relationships/hyperlink" Target="mailto:allison.valitchka@dhs.wisconsin.gov" TargetMode="External"/><Relationship Id="rId207" Type="http://schemas.openxmlformats.org/officeDocument/2006/relationships/hyperlink" Target="mailto:Katrina.Fritsch@dhs.wisconsin.gov" TargetMode="External"/><Relationship Id="rId249" Type="http://schemas.openxmlformats.org/officeDocument/2006/relationships/hyperlink" Target="mailto:seung.rhee@dhs.wisconsin.gov" TargetMode="External"/><Relationship Id="rId414" Type="http://schemas.openxmlformats.org/officeDocument/2006/relationships/hyperlink" Target="mailto:julia.norton@dhs.wisconsin.gov" TargetMode="External"/><Relationship Id="rId456" Type="http://schemas.openxmlformats.org/officeDocument/2006/relationships/hyperlink" Target="mailto:shawn.meyer@dhs.wisconsin.gov" TargetMode="External"/><Relationship Id="rId498" Type="http://schemas.openxmlformats.org/officeDocument/2006/relationships/hyperlink" Target="mailto:lillian.minor@dhs.wisconsin.gov" TargetMode="External"/><Relationship Id="rId13" Type="http://schemas.openxmlformats.org/officeDocument/2006/relationships/hyperlink" Target="mailto:nancy.michaud@dhs.wisconsin.gov" TargetMode="External"/><Relationship Id="rId109" Type="http://schemas.openxmlformats.org/officeDocument/2006/relationships/hyperlink" Target="mailto:shayna.nickell@dhs.wisconsin.gov" TargetMode="External"/><Relationship Id="rId260" Type="http://schemas.openxmlformats.org/officeDocument/2006/relationships/hyperlink" Target="mailto:wendy.vanderzanden@dhs.wisconsin.gov" TargetMode="External"/><Relationship Id="rId316" Type="http://schemas.openxmlformats.org/officeDocument/2006/relationships/hyperlink" Target="mailto:seung.rhee@dhs.wisconsin.gov" TargetMode="External"/><Relationship Id="rId523" Type="http://schemas.openxmlformats.org/officeDocument/2006/relationships/hyperlink" Target="mailto:lillian.minor@dhs.wisconsin.gov" TargetMode="External"/><Relationship Id="rId55" Type="http://schemas.openxmlformats.org/officeDocument/2006/relationships/hyperlink" Target="mailto:shayna.nickell@dhs.wisconsin.gov" TargetMode="External"/><Relationship Id="rId97" Type="http://schemas.openxmlformats.org/officeDocument/2006/relationships/hyperlink" Target="mailto:susanl.nelson@dhs.wisconsin.gov" TargetMode="External"/><Relationship Id="rId120" Type="http://schemas.openxmlformats.org/officeDocument/2006/relationships/hyperlink" Target="mailto:christie.larmie@dhs.wisconsin.gov" TargetMode="External"/><Relationship Id="rId358" Type="http://schemas.openxmlformats.org/officeDocument/2006/relationships/hyperlink" Target="mailto:martha.lopezlopez@wi.gov" TargetMode="External"/><Relationship Id="rId565" Type="http://schemas.openxmlformats.org/officeDocument/2006/relationships/hyperlink" Target="mailto:thanee.xiong@dhs.wisconsin.gov" TargetMode="External"/><Relationship Id="rId162" Type="http://schemas.openxmlformats.org/officeDocument/2006/relationships/hyperlink" Target="mailto:allison.valitchka@dhs.wisconsin.gov" TargetMode="External"/><Relationship Id="rId218" Type="http://schemas.openxmlformats.org/officeDocument/2006/relationships/hyperlink" Target="mailto:Katrina.Fritsch@dhs.wisconsin.gov" TargetMode="External"/><Relationship Id="rId425" Type="http://schemas.openxmlformats.org/officeDocument/2006/relationships/hyperlink" Target="mailto:shawn.meyer@dhs.wisconsin.gov" TargetMode="External"/><Relationship Id="rId467" Type="http://schemas.openxmlformats.org/officeDocument/2006/relationships/hyperlink" Target="mailto:shawn.meyer@dhs.wisconsin.gov" TargetMode="External"/><Relationship Id="rId271" Type="http://schemas.openxmlformats.org/officeDocument/2006/relationships/hyperlink" Target="mailto:amanda.koch@dhs.wisconsin.gov" TargetMode="External"/><Relationship Id="rId24" Type="http://schemas.openxmlformats.org/officeDocument/2006/relationships/hyperlink" Target="mailto:gale.johnson@dhs.wisconsin.gov" TargetMode="External"/><Relationship Id="rId66" Type="http://schemas.openxmlformats.org/officeDocument/2006/relationships/hyperlink" Target="mailto:dhsrhfp@dhs.wisconsin.gov" TargetMode="External"/><Relationship Id="rId131" Type="http://schemas.openxmlformats.org/officeDocument/2006/relationships/hyperlink" Target="mailto:Anthony.Zech@dhs.wisconsin.gov" TargetMode="External"/><Relationship Id="rId327" Type="http://schemas.openxmlformats.org/officeDocument/2006/relationships/hyperlink" Target="mailto:seung.rhee@dhs.wisconsin.gov" TargetMode="External"/><Relationship Id="rId369" Type="http://schemas.openxmlformats.org/officeDocument/2006/relationships/hyperlink" Target="mailto:martha.lopezlopez@wi.gov" TargetMode="External"/><Relationship Id="rId534" Type="http://schemas.openxmlformats.org/officeDocument/2006/relationships/hyperlink" Target="mailto:kaleen.kahl@dhs.wisconsin.gov" TargetMode="External"/><Relationship Id="rId576" Type="http://schemas.openxmlformats.org/officeDocument/2006/relationships/hyperlink" Target="mailto:dhsrhfp@dhs.wisconsin.gov" TargetMode="External"/><Relationship Id="rId173" Type="http://schemas.openxmlformats.org/officeDocument/2006/relationships/hyperlink" Target="mailto:allison.valitchka@dhs.wisconsin.gov" TargetMode="External"/><Relationship Id="rId229" Type="http://schemas.openxmlformats.org/officeDocument/2006/relationships/hyperlink" Target="mailto:Katrina.Fritsch@dhs.wisconsin.gov" TargetMode="External"/><Relationship Id="rId380" Type="http://schemas.openxmlformats.org/officeDocument/2006/relationships/hyperlink" Target="mailto:mckenzie.mellecker@wi.gov" TargetMode="External"/><Relationship Id="rId436" Type="http://schemas.openxmlformats.org/officeDocument/2006/relationships/hyperlink" Target="mailto:alicia.hynek@dhs.wisconsin.gov" TargetMode="External"/><Relationship Id="rId601" Type="http://schemas.openxmlformats.org/officeDocument/2006/relationships/hyperlink" Target="mailto:gale.johnson@dhs.wisconsin.gov" TargetMode="External"/><Relationship Id="rId240" Type="http://schemas.openxmlformats.org/officeDocument/2006/relationships/hyperlink" Target="mailto:Anthony.Zech@dhs.wisconsin.gov" TargetMode="External"/><Relationship Id="rId478" Type="http://schemas.openxmlformats.org/officeDocument/2006/relationships/hyperlink" Target="mailto:virginia.loehr@dhs.wisconsin.gov" TargetMode="External"/><Relationship Id="rId35" Type="http://schemas.openxmlformats.org/officeDocument/2006/relationships/hyperlink" Target="mailto:susanl.nelson@dhs.wisconsin.gov" TargetMode="External"/><Relationship Id="rId77" Type="http://schemas.openxmlformats.org/officeDocument/2006/relationships/hyperlink" Target="mailto:monica.thakur@dhs.wisconsin.gov" TargetMode="External"/><Relationship Id="rId100" Type="http://schemas.openxmlformats.org/officeDocument/2006/relationships/hyperlink" Target="mailto:susanl.nelson@dhs.wisconsin.gov" TargetMode="External"/><Relationship Id="rId282" Type="http://schemas.openxmlformats.org/officeDocument/2006/relationships/hyperlink" Target="mailto:amanda.koch@dhs.wisconsin.gov" TargetMode="External"/><Relationship Id="rId338" Type="http://schemas.openxmlformats.org/officeDocument/2006/relationships/hyperlink" Target="mailto:seung.rhee@dhs.wisconsin.gov" TargetMode="External"/><Relationship Id="rId503" Type="http://schemas.openxmlformats.org/officeDocument/2006/relationships/hyperlink" Target="mailto:lillian.minor@dhs.wisconsin.gov" TargetMode="External"/><Relationship Id="rId545" Type="http://schemas.openxmlformats.org/officeDocument/2006/relationships/hyperlink" Target="mailto:thanee.xiong@dhs.wisconsin.gov" TargetMode="External"/><Relationship Id="rId587" Type="http://schemas.openxmlformats.org/officeDocument/2006/relationships/hyperlink" Target="mailto:dhsrhfp@dhs.wisconsin.gov" TargetMode="External"/><Relationship Id="rId8" Type="http://schemas.openxmlformats.org/officeDocument/2006/relationships/hyperlink" Target="mailto:jacob.dougherty@dhs.wisconsin.gov" TargetMode="External"/><Relationship Id="rId142" Type="http://schemas.openxmlformats.org/officeDocument/2006/relationships/hyperlink" Target="mailto:Anthony.Zech@dhs.wisconsin.gov" TargetMode="External"/><Relationship Id="rId184" Type="http://schemas.openxmlformats.org/officeDocument/2006/relationships/hyperlink" Target="mailto:allison.valitchka@dhs.wisconsin.gov" TargetMode="External"/><Relationship Id="rId391" Type="http://schemas.openxmlformats.org/officeDocument/2006/relationships/hyperlink" Target="mailto:mckenzie.mellecker@wi.gov" TargetMode="External"/><Relationship Id="rId405" Type="http://schemas.openxmlformats.org/officeDocument/2006/relationships/hyperlink" Target="mailto:alicia.hynek@dhs.wisconsin.gov" TargetMode="External"/><Relationship Id="rId447" Type="http://schemas.openxmlformats.org/officeDocument/2006/relationships/hyperlink" Target="mailto:alicia.hynek@dhs.wisconsin.gov" TargetMode="External"/><Relationship Id="rId251" Type="http://schemas.openxmlformats.org/officeDocument/2006/relationships/hyperlink" Target="mailto:leah.ludlum@dhs.wisconsin.gov" TargetMode="External"/><Relationship Id="rId489" Type="http://schemas.openxmlformats.org/officeDocument/2006/relationships/hyperlink" Target="mailto:heidim.massey@dhs.wisconsin.gov" TargetMode="External"/><Relationship Id="rId46" Type="http://schemas.openxmlformats.org/officeDocument/2006/relationships/hyperlink" Target="mailto:christie.larmie@dhs.wisconsin.gov" TargetMode="External"/><Relationship Id="rId293" Type="http://schemas.openxmlformats.org/officeDocument/2006/relationships/hyperlink" Target="mailto:jaime.niedermeier@dhs.wisconsin.gov" TargetMode="External"/><Relationship Id="rId307" Type="http://schemas.openxmlformats.org/officeDocument/2006/relationships/hyperlink" Target="mailto:seung.rhee@dhs.wisconsin.gov" TargetMode="External"/><Relationship Id="rId349" Type="http://schemas.openxmlformats.org/officeDocument/2006/relationships/hyperlink" Target="mailto:seung.rhee@dhs.wisconsin.gov" TargetMode="External"/><Relationship Id="rId514" Type="http://schemas.openxmlformats.org/officeDocument/2006/relationships/hyperlink" Target="mailto:lillian.minor@dhs.wisconsin.gov" TargetMode="External"/><Relationship Id="rId556" Type="http://schemas.openxmlformats.org/officeDocument/2006/relationships/hyperlink" Target="mailto:thanee.xiong@dhs.wisconsin.gov" TargetMode="External"/><Relationship Id="rId88" Type="http://schemas.openxmlformats.org/officeDocument/2006/relationships/hyperlink" Target="mailto:susanl.nelson@dhs.wisconsin.gov" TargetMode="External"/><Relationship Id="rId111" Type="http://schemas.openxmlformats.org/officeDocument/2006/relationships/hyperlink" Target="mailto:shayna.nickell@dhs.wisconsin.gov" TargetMode="External"/><Relationship Id="rId153" Type="http://schemas.openxmlformats.org/officeDocument/2006/relationships/hyperlink" Target="mailto:Anthony.Zech@dhs.wisconsin.gov" TargetMode="External"/><Relationship Id="rId195" Type="http://schemas.openxmlformats.org/officeDocument/2006/relationships/hyperlink" Target="mailto:allison.valitchka@dhs.wisconsin.gov" TargetMode="External"/><Relationship Id="rId209" Type="http://schemas.openxmlformats.org/officeDocument/2006/relationships/hyperlink" Target="mailto:Katrina.Fritsch@dhs.wisconsin.gov" TargetMode="External"/><Relationship Id="rId360" Type="http://schemas.openxmlformats.org/officeDocument/2006/relationships/hyperlink" Target="mailto:martha.lopezlopez@wi.gov" TargetMode="External"/><Relationship Id="rId416" Type="http://schemas.openxmlformats.org/officeDocument/2006/relationships/hyperlink" Target="mailto:shawn.meyer@dhs.wisconsin.gov" TargetMode="External"/><Relationship Id="rId598" Type="http://schemas.openxmlformats.org/officeDocument/2006/relationships/hyperlink" Target="mailto:gale.johnson@dhs.wisconsin.gov" TargetMode="External"/><Relationship Id="rId220" Type="http://schemas.openxmlformats.org/officeDocument/2006/relationships/hyperlink" Target="mailto:Katrina.Fritsch@dhs.wisconsin.gov" TargetMode="External"/><Relationship Id="rId458" Type="http://schemas.openxmlformats.org/officeDocument/2006/relationships/hyperlink" Target="mailto:virginia.loehr@dhs.wisconsin.gov" TargetMode="External"/><Relationship Id="rId15" Type="http://schemas.openxmlformats.org/officeDocument/2006/relationships/hyperlink" Target="mailto:jennifer.camponeschi@dhs.wisconsin.gov" TargetMode="External"/><Relationship Id="rId57" Type="http://schemas.openxmlformats.org/officeDocument/2006/relationships/hyperlink" Target="mailto:monica.thakur@dhs.wisconsin.gov" TargetMode="External"/><Relationship Id="rId262" Type="http://schemas.openxmlformats.org/officeDocument/2006/relationships/hyperlink" Target="mailto:wendy.vanderzanden@dhs.wisconsin.gov" TargetMode="External"/><Relationship Id="rId318" Type="http://schemas.openxmlformats.org/officeDocument/2006/relationships/hyperlink" Target="mailto:seung.rhee@dhs.wisconsin.gov" TargetMode="External"/><Relationship Id="rId525" Type="http://schemas.openxmlformats.org/officeDocument/2006/relationships/hyperlink" Target="mailto:lillian.minor@dhs.wisconsin.gov" TargetMode="External"/><Relationship Id="rId567" Type="http://schemas.openxmlformats.org/officeDocument/2006/relationships/hyperlink" Target="mailto:thanee.xiong@dhs.wisconsin.gov" TargetMode="External"/><Relationship Id="rId99" Type="http://schemas.openxmlformats.org/officeDocument/2006/relationships/hyperlink" Target="mailto:susanl.nelson@dhs.wisconsin.gov" TargetMode="External"/><Relationship Id="rId122" Type="http://schemas.openxmlformats.org/officeDocument/2006/relationships/hyperlink" Target="mailto:christie.larmie@dhs.wisconsin.gov" TargetMode="External"/><Relationship Id="rId164" Type="http://schemas.openxmlformats.org/officeDocument/2006/relationships/hyperlink" Target="mailto:allison.valitchka@dhs.wisconsin.gov" TargetMode="External"/><Relationship Id="rId371" Type="http://schemas.openxmlformats.org/officeDocument/2006/relationships/hyperlink" Target="mailto:martha.lopezlopez@wi.gov" TargetMode="External"/><Relationship Id="rId427" Type="http://schemas.openxmlformats.org/officeDocument/2006/relationships/hyperlink" Target="mailto:shawn.meyer@dhs.wisconsin.gov" TargetMode="External"/><Relationship Id="rId469" Type="http://schemas.openxmlformats.org/officeDocument/2006/relationships/hyperlink" Target="mailto:heidim.massey@dhs.wisconsin.gov" TargetMode="External"/><Relationship Id="rId26" Type="http://schemas.openxmlformats.org/officeDocument/2006/relationships/hyperlink" Target="mailto:gale.johnson@dhs.wisconsin.gov" TargetMode="External"/><Relationship Id="rId231" Type="http://schemas.openxmlformats.org/officeDocument/2006/relationships/hyperlink" Target="mailto:Katrina.Fritsch@dhs.wisconsin.gov" TargetMode="External"/><Relationship Id="rId273" Type="http://schemas.openxmlformats.org/officeDocument/2006/relationships/hyperlink" Target="mailto:amanda.koch@dhs.wisconsin.gov" TargetMode="External"/><Relationship Id="rId329" Type="http://schemas.openxmlformats.org/officeDocument/2006/relationships/hyperlink" Target="mailto:seung.rhee@dhs.wisconsin.gov" TargetMode="External"/><Relationship Id="rId480" Type="http://schemas.openxmlformats.org/officeDocument/2006/relationships/hyperlink" Target="mailto:shawn.meyer@dhs.wisconsin.gov" TargetMode="External"/><Relationship Id="rId536" Type="http://schemas.openxmlformats.org/officeDocument/2006/relationships/hyperlink" Target="mailto:kaleen.kahl@dhs.wisconsin.gov" TargetMode="External"/><Relationship Id="rId68" Type="http://schemas.openxmlformats.org/officeDocument/2006/relationships/hyperlink" Target="mailto:shayna.nickell@dhs.wisconsin.gov" TargetMode="External"/><Relationship Id="rId133" Type="http://schemas.openxmlformats.org/officeDocument/2006/relationships/hyperlink" Target="mailto:Anthony.Zech@dhs.wisconsin.gov" TargetMode="External"/><Relationship Id="rId175" Type="http://schemas.openxmlformats.org/officeDocument/2006/relationships/hyperlink" Target="mailto:allison.valitchka@dhs.wisconsin.gov" TargetMode="External"/><Relationship Id="rId340" Type="http://schemas.openxmlformats.org/officeDocument/2006/relationships/hyperlink" Target="mailto:seung.rhee@dhs.wisconsin.gov" TargetMode="External"/><Relationship Id="rId578" Type="http://schemas.openxmlformats.org/officeDocument/2006/relationships/hyperlink" Target="mailto:dhsrhfp@dhs.wisconsin.gov" TargetMode="External"/><Relationship Id="rId200" Type="http://schemas.openxmlformats.org/officeDocument/2006/relationships/hyperlink" Target="mailto:allison.valitchka@dhs.wisconsin.gov" TargetMode="External"/><Relationship Id="rId382" Type="http://schemas.openxmlformats.org/officeDocument/2006/relationships/hyperlink" Target="mailto:mckenzie.mellecker@wi.gov" TargetMode="External"/><Relationship Id="rId438" Type="http://schemas.openxmlformats.org/officeDocument/2006/relationships/hyperlink" Target="mailto:alicia.hynek@dhs.wisconsin.gov" TargetMode="External"/><Relationship Id="rId603" Type="http://schemas.openxmlformats.org/officeDocument/2006/relationships/hyperlink" Target="mailto:gale.johnson@dhs.wisconsin.gov" TargetMode="External"/><Relationship Id="rId242" Type="http://schemas.openxmlformats.org/officeDocument/2006/relationships/hyperlink" Target="mailto:seung.rhee@dhs.wisconsin.gov" TargetMode="External"/><Relationship Id="rId284" Type="http://schemas.openxmlformats.org/officeDocument/2006/relationships/hyperlink" Target="mailto:jaime.niedermeier@dhs.wisconsin.gov" TargetMode="External"/><Relationship Id="rId491" Type="http://schemas.openxmlformats.org/officeDocument/2006/relationships/hyperlink" Target="mailto:alicia.hynek@dhs.wisconsin.gov" TargetMode="External"/><Relationship Id="rId505" Type="http://schemas.openxmlformats.org/officeDocument/2006/relationships/hyperlink" Target="mailto:lillian.minor@dhs.wisconsin.gov" TargetMode="External"/><Relationship Id="rId37" Type="http://schemas.openxmlformats.org/officeDocument/2006/relationships/hyperlink" Target="mailto:christie.larmie@dhs.wisconsin.gov" TargetMode="External"/><Relationship Id="rId79" Type="http://schemas.openxmlformats.org/officeDocument/2006/relationships/hyperlink" Target="mailto:monica.thakur@dhs.wisconsin.gov" TargetMode="External"/><Relationship Id="rId102" Type="http://schemas.openxmlformats.org/officeDocument/2006/relationships/hyperlink" Target="mailto:shayna.nickell@dhs.wisconsin.gov" TargetMode="External"/><Relationship Id="rId144" Type="http://schemas.openxmlformats.org/officeDocument/2006/relationships/hyperlink" Target="mailto:Anthony.Zech@dhs.wisconsin.gov" TargetMode="External"/><Relationship Id="rId547" Type="http://schemas.openxmlformats.org/officeDocument/2006/relationships/hyperlink" Target="mailto:thanee.xiong@dhs.wisconsin.gov" TargetMode="External"/><Relationship Id="rId589" Type="http://schemas.openxmlformats.org/officeDocument/2006/relationships/hyperlink" Target="mailto:dhsrhfp@dhs.wisconsin.gov" TargetMode="External"/><Relationship Id="rId90" Type="http://schemas.openxmlformats.org/officeDocument/2006/relationships/hyperlink" Target="mailto:susanl.nelson@dhs.wisconsin.gov" TargetMode="External"/><Relationship Id="rId186" Type="http://schemas.openxmlformats.org/officeDocument/2006/relationships/hyperlink" Target="mailto:allison.valitchka@dhs.wisconsin.gov" TargetMode="External"/><Relationship Id="rId351" Type="http://schemas.openxmlformats.org/officeDocument/2006/relationships/hyperlink" Target="mailto:martha.lopezlopez@wi.gov" TargetMode="External"/><Relationship Id="rId393" Type="http://schemas.openxmlformats.org/officeDocument/2006/relationships/hyperlink" Target="mailto:thanee.xiong@dhs.wisconsin.gov" TargetMode="External"/><Relationship Id="rId407" Type="http://schemas.openxmlformats.org/officeDocument/2006/relationships/hyperlink" Target="mailto:heidim.massey@dhs.wisconsin.gov" TargetMode="External"/><Relationship Id="rId449" Type="http://schemas.openxmlformats.org/officeDocument/2006/relationships/hyperlink" Target="mailto:julia.norton@dhs.wisconsin.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9853-D858-4E3C-843A-5451E3560852}">
  <sheetPr>
    <pageSetUpPr fitToPage="1"/>
  </sheetPr>
  <dimension ref="A1:BP41"/>
  <sheetViews>
    <sheetView tabSelected="1" zoomScale="70" zoomScaleNormal="70" workbookViewId="0">
      <pane xSplit="1" ySplit="2" topLeftCell="B3" activePane="bottomRight" state="frozen"/>
      <selection pane="topRight"/>
      <selection pane="bottomLeft"/>
      <selection pane="bottomRight" activeCell="L1" sqref="L1"/>
    </sheetView>
  </sheetViews>
  <sheetFormatPr defaultColWidth="9.109375" defaultRowHeight="21" x14ac:dyDescent="0.4"/>
  <cols>
    <col min="1" max="1" width="32.6640625" style="89" customWidth="1"/>
    <col min="2" max="2" width="26.6640625" style="67" customWidth="1"/>
    <col min="3" max="3" width="14.6640625" style="67" bestFit="1" customWidth="1"/>
    <col min="4" max="4" width="15.5546875" style="67" customWidth="1"/>
    <col min="5" max="5" width="19.109375" style="67" customWidth="1"/>
    <col min="6" max="6" width="16.33203125" style="74" customWidth="1"/>
    <col min="7" max="7" width="17" style="74" customWidth="1"/>
    <col min="8" max="8" width="19.88671875" style="68" bestFit="1" customWidth="1"/>
    <col min="9" max="9" width="19.88671875" style="152" customWidth="1"/>
    <col min="10" max="10" width="15.44140625" style="67" customWidth="1"/>
    <col min="11" max="11" width="13.6640625" style="68" customWidth="1"/>
    <col min="12" max="12" width="17.109375" style="68" customWidth="1"/>
    <col min="13" max="13" width="14.109375" style="68" customWidth="1"/>
    <col min="14" max="14" width="15.5546875" style="68" customWidth="1"/>
    <col min="15" max="15" width="27.5546875" style="68" customWidth="1"/>
    <col min="16" max="16" width="39.5546875" style="68" customWidth="1"/>
    <col min="17" max="17" width="26.5546875" style="68" customWidth="1"/>
    <col min="18" max="18" width="18.6640625" style="68" bestFit="1" customWidth="1"/>
    <col min="19" max="19" width="24.5546875" style="67" customWidth="1"/>
    <col min="20" max="20" width="41.33203125" style="67" customWidth="1"/>
    <col min="21" max="21" width="40.109375" style="68" customWidth="1"/>
    <col min="22" max="25" width="28.109375" style="68" customWidth="1"/>
    <col min="26" max="16384" width="9.109375" style="68"/>
  </cols>
  <sheetData>
    <row r="1" spans="1:68" s="144" customFormat="1" ht="43.95" customHeight="1" x14ac:dyDescent="0.3">
      <c r="A1" s="142"/>
      <c r="B1" s="342" t="s">
        <v>0</v>
      </c>
      <c r="C1" s="343"/>
      <c r="D1" s="343"/>
      <c r="E1" s="343"/>
      <c r="F1" s="343"/>
      <c r="G1" s="343"/>
      <c r="H1" s="343"/>
      <c r="I1" s="343"/>
      <c r="J1" s="343"/>
      <c r="K1" s="343"/>
      <c r="L1" s="143"/>
      <c r="M1" s="143"/>
      <c r="N1" s="143"/>
      <c r="O1" s="143"/>
      <c r="P1" s="143"/>
      <c r="Q1" s="143"/>
      <c r="R1" s="143"/>
      <c r="S1" s="304"/>
      <c r="T1" s="143"/>
      <c r="U1" s="143"/>
    </row>
    <row r="2" spans="1:68" s="76" customFormat="1" ht="92.4" customHeight="1" x14ac:dyDescent="0.4">
      <c r="A2" s="311" t="s">
        <v>1</v>
      </c>
      <c r="B2" s="312" t="s">
        <v>2</v>
      </c>
      <c r="C2" s="313" t="s">
        <v>3</v>
      </c>
      <c r="D2" s="314" t="s">
        <v>4</v>
      </c>
      <c r="E2" s="314" t="s">
        <v>5</v>
      </c>
      <c r="F2" s="315" t="s">
        <v>6</v>
      </c>
      <c r="G2" s="315" t="s">
        <v>7</v>
      </c>
      <c r="H2" s="314" t="s">
        <v>8</v>
      </c>
      <c r="I2" s="314" t="s">
        <v>9</v>
      </c>
      <c r="J2" s="314" t="s">
        <v>10</v>
      </c>
      <c r="K2" s="314" t="s">
        <v>11</v>
      </c>
      <c r="L2" s="314" t="s">
        <v>12</v>
      </c>
      <c r="M2" s="314" t="s">
        <v>13</v>
      </c>
      <c r="N2" s="314" t="s">
        <v>14</v>
      </c>
      <c r="O2" s="314" t="s">
        <v>15</v>
      </c>
      <c r="P2" s="314" t="s">
        <v>16</v>
      </c>
      <c r="Q2" s="314" t="s">
        <v>17</v>
      </c>
      <c r="R2" s="314" t="s">
        <v>18</v>
      </c>
      <c r="S2" s="314" t="s">
        <v>19</v>
      </c>
      <c r="T2" s="314" t="s">
        <v>20</v>
      </c>
      <c r="U2" s="316" t="s">
        <v>21</v>
      </c>
      <c r="V2" s="75"/>
      <c r="W2" s="75"/>
      <c r="X2" s="75"/>
      <c r="Y2" s="75"/>
    </row>
    <row r="3" spans="1:68" s="70" customFormat="1" ht="114" customHeight="1" x14ac:dyDescent="0.35">
      <c r="A3" s="317" t="s">
        <v>22</v>
      </c>
      <c r="B3" s="289">
        <v>155078</v>
      </c>
      <c r="C3" s="290" t="s">
        <v>23</v>
      </c>
      <c r="D3" s="290" t="s">
        <v>24</v>
      </c>
      <c r="E3" s="290" t="s">
        <v>25</v>
      </c>
      <c r="F3" s="291">
        <v>68000</v>
      </c>
      <c r="G3" s="291" t="s">
        <v>26</v>
      </c>
      <c r="H3" s="290" t="s">
        <v>27</v>
      </c>
      <c r="I3" s="290" t="s">
        <v>28</v>
      </c>
      <c r="J3" s="290" t="s">
        <v>27</v>
      </c>
      <c r="K3" s="290" t="s">
        <v>26</v>
      </c>
      <c r="L3" s="292">
        <v>46053</v>
      </c>
      <c r="M3" s="290" t="s">
        <v>26</v>
      </c>
      <c r="N3" s="292">
        <v>46249</v>
      </c>
      <c r="O3" s="290" t="s">
        <v>29</v>
      </c>
      <c r="P3" s="293" t="s">
        <v>30</v>
      </c>
      <c r="Q3" s="290" t="s">
        <v>31</v>
      </c>
      <c r="R3" s="290" t="s">
        <v>27</v>
      </c>
      <c r="S3" s="290" t="s">
        <v>32</v>
      </c>
      <c r="T3" s="294" t="s">
        <v>33</v>
      </c>
      <c r="U3" s="318" t="s">
        <v>34</v>
      </c>
    </row>
    <row r="4" spans="1:68" s="20" customFormat="1" ht="118.5" customHeight="1" x14ac:dyDescent="0.35">
      <c r="A4" s="319" t="s">
        <v>35</v>
      </c>
      <c r="B4" s="276">
        <v>157720</v>
      </c>
      <c r="C4" s="269" t="s">
        <v>36</v>
      </c>
      <c r="D4" s="269" t="s">
        <v>37</v>
      </c>
      <c r="E4" s="269" t="s">
        <v>38</v>
      </c>
      <c r="F4" s="268">
        <v>769700</v>
      </c>
      <c r="G4" s="268" t="s">
        <v>27</v>
      </c>
      <c r="H4" s="269" t="s">
        <v>26</v>
      </c>
      <c r="I4" s="269" t="s">
        <v>39</v>
      </c>
      <c r="J4" s="269" t="s">
        <v>26</v>
      </c>
      <c r="K4" s="269" t="s">
        <v>27</v>
      </c>
      <c r="L4" s="269" t="s">
        <v>32</v>
      </c>
      <c r="M4" s="269" t="s">
        <v>26</v>
      </c>
      <c r="N4" s="278">
        <v>46054</v>
      </c>
      <c r="O4" s="269" t="s">
        <v>40</v>
      </c>
      <c r="P4" s="78" t="s">
        <v>41</v>
      </c>
      <c r="Q4" s="269" t="s">
        <v>42</v>
      </c>
      <c r="R4" s="269" t="s">
        <v>27</v>
      </c>
      <c r="S4" s="269" t="s">
        <v>32</v>
      </c>
      <c r="T4" s="78" t="s">
        <v>43</v>
      </c>
      <c r="U4" s="320"/>
    </row>
    <row r="5" spans="1:68" s="20" customFormat="1" ht="93.6" x14ac:dyDescent="0.35">
      <c r="A5" s="319" t="s">
        <v>44</v>
      </c>
      <c r="B5" s="276">
        <v>150321</v>
      </c>
      <c r="C5" s="269" t="s">
        <v>23</v>
      </c>
      <c r="D5" s="269" t="s">
        <v>37</v>
      </c>
      <c r="E5" s="269" t="s">
        <v>25</v>
      </c>
      <c r="F5" s="268">
        <v>151618</v>
      </c>
      <c r="G5" s="268" t="s">
        <v>27</v>
      </c>
      <c r="H5" s="269" t="s">
        <v>26</v>
      </c>
      <c r="I5" s="269" t="s">
        <v>45</v>
      </c>
      <c r="J5" s="269" t="s">
        <v>27</v>
      </c>
      <c r="K5" s="269" t="s">
        <v>27</v>
      </c>
      <c r="L5" s="269" t="s">
        <v>32</v>
      </c>
      <c r="M5" s="269" t="s">
        <v>27</v>
      </c>
      <c r="N5" s="269" t="s">
        <v>32</v>
      </c>
      <c r="O5" s="269" t="s">
        <v>46</v>
      </c>
      <c r="P5" s="269" t="s">
        <v>47</v>
      </c>
      <c r="Q5" s="269" t="s">
        <v>48</v>
      </c>
      <c r="R5" s="269" t="s">
        <v>27</v>
      </c>
      <c r="S5" s="269" t="s">
        <v>49</v>
      </c>
      <c r="T5" s="303" t="s">
        <v>50</v>
      </c>
      <c r="U5" s="320" t="s">
        <v>51</v>
      </c>
    </row>
    <row r="6" spans="1:68" s="20" customFormat="1" ht="78" x14ac:dyDescent="0.35">
      <c r="A6" s="319" t="s">
        <v>52</v>
      </c>
      <c r="B6" s="276">
        <v>103010</v>
      </c>
      <c r="C6" s="269" t="s">
        <v>36</v>
      </c>
      <c r="D6" s="269" t="s">
        <v>37</v>
      </c>
      <c r="E6" s="269" t="s">
        <v>38</v>
      </c>
      <c r="F6" s="268">
        <v>26700</v>
      </c>
      <c r="G6" s="268" t="s">
        <v>27</v>
      </c>
      <c r="H6" s="269" t="s">
        <v>26</v>
      </c>
      <c r="I6" s="269" t="s">
        <v>53</v>
      </c>
      <c r="J6" s="269" t="s">
        <v>27</v>
      </c>
      <c r="K6" s="269" t="s">
        <v>27</v>
      </c>
      <c r="L6" s="269" t="s">
        <v>32</v>
      </c>
      <c r="M6" s="269" t="s">
        <v>27</v>
      </c>
      <c r="N6" s="269" t="s">
        <v>32</v>
      </c>
      <c r="O6" s="269" t="s">
        <v>46</v>
      </c>
      <c r="P6" s="269" t="s">
        <v>47</v>
      </c>
      <c r="Q6" s="269" t="s">
        <v>48</v>
      </c>
      <c r="R6" s="269" t="s">
        <v>27</v>
      </c>
      <c r="S6" s="269" t="s">
        <v>49</v>
      </c>
      <c r="T6" s="303" t="s">
        <v>50</v>
      </c>
      <c r="U6" s="320"/>
    </row>
    <row r="7" spans="1:68" s="90" customFormat="1" ht="93.6" x14ac:dyDescent="0.35">
      <c r="A7" s="319" t="s">
        <v>54</v>
      </c>
      <c r="B7" s="276" t="s">
        <v>55</v>
      </c>
      <c r="C7" s="269" t="s">
        <v>56</v>
      </c>
      <c r="D7" s="269" t="s">
        <v>57</v>
      </c>
      <c r="E7" s="269" t="s">
        <v>38</v>
      </c>
      <c r="F7" s="272">
        <v>1080000</v>
      </c>
      <c r="G7" s="268" t="s">
        <v>27</v>
      </c>
      <c r="H7" s="269" t="s">
        <v>26</v>
      </c>
      <c r="I7" s="269" t="s">
        <v>58</v>
      </c>
      <c r="J7" s="269" t="s">
        <v>27</v>
      </c>
      <c r="K7" s="269" t="s">
        <v>26</v>
      </c>
      <c r="L7" s="278" t="s">
        <v>32</v>
      </c>
      <c r="M7" s="269" t="s">
        <v>26</v>
      </c>
      <c r="N7" s="278">
        <v>46234</v>
      </c>
      <c r="O7" s="273" t="s">
        <v>32</v>
      </c>
      <c r="P7" s="78" t="s">
        <v>59</v>
      </c>
      <c r="Q7" s="269" t="s">
        <v>42</v>
      </c>
      <c r="R7" s="269" t="s">
        <v>27</v>
      </c>
      <c r="S7" s="269" t="s">
        <v>32</v>
      </c>
      <c r="T7" s="286" t="s">
        <v>60</v>
      </c>
      <c r="U7" s="320"/>
    </row>
    <row r="8" spans="1:68" s="20" customFormat="1" ht="156" x14ac:dyDescent="0.35">
      <c r="A8" s="319" t="s">
        <v>61</v>
      </c>
      <c r="B8" s="276" t="s">
        <v>62</v>
      </c>
      <c r="C8" s="269" t="s">
        <v>23</v>
      </c>
      <c r="D8" s="269" t="s">
        <v>57</v>
      </c>
      <c r="E8" s="269" t="s">
        <v>25</v>
      </c>
      <c r="F8" s="277">
        <v>5028917</v>
      </c>
      <c r="G8" s="268" t="s">
        <v>26</v>
      </c>
      <c r="H8" s="269" t="s">
        <v>26</v>
      </c>
      <c r="I8" s="269" t="s">
        <v>63</v>
      </c>
      <c r="J8" s="269" t="s">
        <v>27</v>
      </c>
      <c r="K8" s="269" t="s">
        <v>27</v>
      </c>
      <c r="L8" s="278" t="s">
        <v>32</v>
      </c>
      <c r="M8" s="269" t="s">
        <v>26</v>
      </c>
      <c r="N8" s="278">
        <v>46203</v>
      </c>
      <c r="O8" s="269" t="s">
        <v>64</v>
      </c>
      <c r="P8" s="279" t="s">
        <v>65</v>
      </c>
      <c r="Q8" s="269" t="s">
        <v>42</v>
      </c>
      <c r="R8" s="269" t="s">
        <v>27</v>
      </c>
      <c r="S8" s="269" t="s">
        <v>32</v>
      </c>
      <c r="T8" s="279" t="s">
        <v>66</v>
      </c>
      <c r="U8" s="320" t="s">
        <v>67</v>
      </c>
    </row>
    <row r="9" spans="1:68" s="20" customFormat="1" ht="140.4" x14ac:dyDescent="0.35">
      <c r="A9" s="319" t="s">
        <v>68</v>
      </c>
      <c r="B9" s="276">
        <v>155190</v>
      </c>
      <c r="C9" s="269" t="s">
        <v>23</v>
      </c>
      <c r="D9" s="269" t="s">
        <v>57</v>
      </c>
      <c r="E9" s="269" t="s">
        <v>25</v>
      </c>
      <c r="F9" s="268">
        <v>713645</v>
      </c>
      <c r="G9" s="268" t="s">
        <v>26</v>
      </c>
      <c r="H9" s="269" t="s">
        <v>26</v>
      </c>
      <c r="I9" s="269" t="s">
        <v>69</v>
      </c>
      <c r="J9" s="269" t="s">
        <v>27</v>
      </c>
      <c r="K9" s="269" t="s">
        <v>27</v>
      </c>
      <c r="L9" s="278" t="s">
        <v>32</v>
      </c>
      <c r="M9" s="269" t="s">
        <v>26</v>
      </c>
      <c r="N9" s="278">
        <v>46203</v>
      </c>
      <c r="O9" s="269" t="s">
        <v>70</v>
      </c>
      <c r="P9" s="269" t="s">
        <v>71</v>
      </c>
      <c r="Q9" s="269" t="s">
        <v>42</v>
      </c>
      <c r="R9" s="269" t="s">
        <v>27</v>
      </c>
      <c r="S9" s="269" t="s">
        <v>32</v>
      </c>
      <c r="T9" s="279" t="s">
        <v>66</v>
      </c>
      <c r="U9" s="320" t="s">
        <v>72</v>
      </c>
    </row>
    <row r="10" spans="1:68" s="71" customFormat="1" ht="42" x14ac:dyDescent="0.35">
      <c r="A10" s="319" t="s">
        <v>73</v>
      </c>
      <c r="B10" s="263">
        <v>155800</v>
      </c>
      <c r="C10" s="264" t="s">
        <v>36</v>
      </c>
      <c r="D10" s="264" t="s">
        <v>57</v>
      </c>
      <c r="E10" s="264"/>
      <c r="F10" s="265">
        <v>469800</v>
      </c>
      <c r="G10" s="265" t="s">
        <v>26</v>
      </c>
      <c r="H10" s="264" t="s">
        <v>26</v>
      </c>
      <c r="I10" s="264" t="s">
        <v>74</v>
      </c>
      <c r="J10" s="264" t="s">
        <v>27</v>
      </c>
      <c r="K10" s="264" t="s">
        <v>27</v>
      </c>
      <c r="L10" s="264" t="s">
        <v>32</v>
      </c>
      <c r="M10" s="264" t="s">
        <v>26</v>
      </c>
      <c r="N10" s="295" t="s">
        <v>75</v>
      </c>
      <c r="O10" s="264" t="s">
        <v>76</v>
      </c>
      <c r="P10" s="287" t="s">
        <v>77</v>
      </c>
      <c r="Q10" s="264" t="s">
        <v>78</v>
      </c>
      <c r="R10" s="264" t="s">
        <v>27</v>
      </c>
      <c r="S10" s="264">
        <v>0</v>
      </c>
      <c r="T10" s="287" t="s">
        <v>79</v>
      </c>
      <c r="U10" s="321"/>
      <c r="V10" s="77"/>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row>
    <row r="11" spans="1:68" s="20" customFormat="1" ht="39" customHeight="1" x14ac:dyDescent="0.35">
      <c r="A11" s="319" t="s">
        <v>80</v>
      </c>
      <c r="B11" s="263" t="s">
        <v>81</v>
      </c>
      <c r="C11" s="264" t="s">
        <v>36</v>
      </c>
      <c r="D11" s="264" t="s">
        <v>57</v>
      </c>
      <c r="E11" s="264" t="s">
        <v>38</v>
      </c>
      <c r="F11" s="265" t="s">
        <v>82</v>
      </c>
      <c r="G11" s="265" t="s">
        <v>26</v>
      </c>
      <c r="H11" s="264" t="s">
        <v>27</v>
      </c>
      <c r="I11" s="264" t="s">
        <v>32</v>
      </c>
      <c r="J11" s="264" t="s">
        <v>26</v>
      </c>
      <c r="K11" s="264" t="s">
        <v>26</v>
      </c>
      <c r="L11" s="295" t="s">
        <v>83</v>
      </c>
      <c r="M11" s="264" t="s">
        <v>26</v>
      </c>
      <c r="N11" s="295" t="s">
        <v>84</v>
      </c>
      <c r="O11" s="264" t="s">
        <v>85</v>
      </c>
      <c r="P11" s="287" t="s">
        <v>86</v>
      </c>
      <c r="Q11" s="264" t="s">
        <v>42</v>
      </c>
      <c r="R11" s="264" t="s">
        <v>26</v>
      </c>
      <c r="S11" s="264" t="s">
        <v>87</v>
      </c>
      <c r="T11" s="296" t="s">
        <v>88</v>
      </c>
      <c r="U11" s="321"/>
      <c r="V11" s="77"/>
    </row>
    <row r="12" spans="1:68" s="20" customFormat="1" ht="127.5" customHeight="1" x14ac:dyDescent="0.35">
      <c r="A12" s="319" t="s">
        <v>89</v>
      </c>
      <c r="B12" s="263">
        <v>181004</v>
      </c>
      <c r="C12" s="264" t="s">
        <v>36</v>
      </c>
      <c r="D12" s="264" t="s">
        <v>57</v>
      </c>
      <c r="E12" s="264" t="s">
        <v>38</v>
      </c>
      <c r="F12" s="265" t="s">
        <v>82</v>
      </c>
      <c r="G12" s="265" t="s">
        <v>27</v>
      </c>
      <c r="H12" s="264" t="s">
        <v>27</v>
      </c>
      <c r="I12" s="264" t="s">
        <v>90</v>
      </c>
      <c r="J12" s="264" t="s">
        <v>26</v>
      </c>
      <c r="K12" s="264" t="s">
        <v>26</v>
      </c>
      <c r="L12" s="295" t="s">
        <v>83</v>
      </c>
      <c r="M12" s="264" t="s">
        <v>26</v>
      </c>
      <c r="N12" s="295" t="s">
        <v>84</v>
      </c>
      <c r="O12" s="264" t="s">
        <v>85</v>
      </c>
      <c r="P12" s="287" t="s">
        <v>91</v>
      </c>
      <c r="Q12" s="264" t="s">
        <v>42</v>
      </c>
      <c r="R12" s="264" t="s">
        <v>26</v>
      </c>
      <c r="S12" s="264" t="s">
        <v>92</v>
      </c>
      <c r="T12" s="296" t="s">
        <v>93</v>
      </c>
      <c r="U12" s="321"/>
      <c r="V12" s="77"/>
    </row>
    <row r="13" spans="1:68" s="90" customFormat="1" ht="78" x14ac:dyDescent="0.35">
      <c r="A13" s="319" t="s">
        <v>94</v>
      </c>
      <c r="B13" s="263" t="s">
        <v>95</v>
      </c>
      <c r="C13" s="264" t="s">
        <v>23</v>
      </c>
      <c r="D13" s="264" t="s">
        <v>82</v>
      </c>
      <c r="E13" s="264" t="s">
        <v>96</v>
      </c>
      <c r="F13" s="265" t="s">
        <v>82</v>
      </c>
      <c r="G13" s="265" t="s">
        <v>26</v>
      </c>
      <c r="H13" s="264" t="s">
        <v>26</v>
      </c>
      <c r="I13" s="264" t="s">
        <v>97</v>
      </c>
      <c r="J13" s="264" t="s">
        <v>27</v>
      </c>
      <c r="K13" s="264" t="s">
        <v>98</v>
      </c>
      <c r="L13" s="264"/>
      <c r="M13" s="264" t="s">
        <v>98</v>
      </c>
      <c r="N13" s="264"/>
      <c r="O13" s="264" t="s">
        <v>99</v>
      </c>
      <c r="P13" s="287" t="s">
        <v>100</v>
      </c>
      <c r="Q13" s="264" t="s">
        <v>101</v>
      </c>
      <c r="R13" s="264" t="s">
        <v>26</v>
      </c>
      <c r="S13" s="264" t="s">
        <v>102</v>
      </c>
      <c r="T13" s="288" t="s">
        <v>103</v>
      </c>
      <c r="U13" s="321"/>
      <c r="V13" s="69"/>
    </row>
    <row r="14" spans="1:68" s="90" customFormat="1" ht="78" x14ac:dyDescent="0.35">
      <c r="A14" s="319" t="s">
        <v>104</v>
      </c>
      <c r="B14" s="263" t="s">
        <v>105</v>
      </c>
      <c r="C14" s="264" t="s">
        <v>36</v>
      </c>
      <c r="D14" s="264" t="s">
        <v>82</v>
      </c>
      <c r="E14" s="264" t="s">
        <v>38</v>
      </c>
      <c r="F14" s="265" t="s">
        <v>82</v>
      </c>
      <c r="G14" s="265" t="s">
        <v>26</v>
      </c>
      <c r="H14" s="264" t="s">
        <v>26</v>
      </c>
      <c r="I14" s="264" t="s">
        <v>106</v>
      </c>
      <c r="J14" s="264" t="s">
        <v>27</v>
      </c>
      <c r="K14" s="264" t="s">
        <v>98</v>
      </c>
      <c r="L14" s="266"/>
      <c r="M14" s="264" t="s">
        <v>98</v>
      </c>
      <c r="N14" s="266"/>
      <c r="O14" s="264" t="s">
        <v>99</v>
      </c>
      <c r="P14" s="287" t="s">
        <v>100</v>
      </c>
      <c r="Q14" s="264" t="s">
        <v>107</v>
      </c>
      <c r="R14" s="264" t="s">
        <v>26</v>
      </c>
      <c r="S14" s="264" t="s">
        <v>102</v>
      </c>
      <c r="T14" s="288" t="s">
        <v>108</v>
      </c>
      <c r="U14" s="321"/>
      <c r="V14" s="91"/>
    </row>
    <row r="15" spans="1:68" s="90" customFormat="1" ht="78" x14ac:dyDescent="0.35">
      <c r="A15" s="319" t="s">
        <v>109</v>
      </c>
      <c r="B15" s="263" t="s">
        <v>110</v>
      </c>
      <c r="C15" s="264" t="s">
        <v>23</v>
      </c>
      <c r="D15" s="264" t="s">
        <v>82</v>
      </c>
      <c r="E15" s="264" t="s">
        <v>96</v>
      </c>
      <c r="F15" s="265" t="s">
        <v>82</v>
      </c>
      <c r="G15" s="265" t="s">
        <v>26</v>
      </c>
      <c r="H15" s="264" t="s">
        <v>26</v>
      </c>
      <c r="I15" s="264" t="s">
        <v>97</v>
      </c>
      <c r="J15" s="264" t="s">
        <v>27</v>
      </c>
      <c r="K15" s="264" t="s">
        <v>98</v>
      </c>
      <c r="L15" s="264"/>
      <c r="M15" s="264" t="s">
        <v>98</v>
      </c>
      <c r="N15" s="264"/>
      <c r="O15" s="264" t="s">
        <v>99</v>
      </c>
      <c r="P15" s="287" t="s">
        <v>100</v>
      </c>
      <c r="Q15" s="264" t="s">
        <v>107</v>
      </c>
      <c r="R15" s="264" t="s">
        <v>26</v>
      </c>
      <c r="S15" s="264" t="s">
        <v>102</v>
      </c>
      <c r="T15" s="288" t="s">
        <v>111</v>
      </c>
      <c r="U15" s="321"/>
      <c r="V15" s="69"/>
    </row>
    <row r="16" spans="1:68" s="90" customFormat="1" ht="84" x14ac:dyDescent="0.35">
      <c r="A16" s="319" t="s">
        <v>112</v>
      </c>
      <c r="B16" s="263" t="s">
        <v>113</v>
      </c>
      <c r="C16" s="264" t="s">
        <v>23</v>
      </c>
      <c r="D16" s="264" t="s">
        <v>114</v>
      </c>
      <c r="E16" s="264" t="s">
        <v>25</v>
      </c>
      <c r="F16" s="265">
        <v>780382</v>
      </c>
      <c r="G16" s="265" t="s">
        <v>26</v>
      </c>
      <c r="H16" s="264" t="s">
        <v>27</v>
      </c>
      <c r="I16" s="264" t="s">
        <v>115</v>
      </c>
      <c r="J16" s="264" t="s">
        <v>27</v>
      </c>
      <c r="K16" s="264" t="s">
        <v>27</v>
      </c>
      <c r="L16" s="266" t="s">
        <v>32</v>
      </c>
      <c r="M16" s="264" t="s">
        <v>26</v>
      </c>
      <c r="N16" s="266">
        <v>46295</v>
      </c>
      <c r="O16" s="264" t="s">
        <v>99</v>
      </c>
      <c r="P16" s="287" t="s">
        <v>116</v>
      </c>
      <c r="Q16" s="264" t="s">
        <v>107</v>
      </c>
      <c r="R16" s="264" t="s">
        <v>26</v>
      </c>
      <c r="S16" s="264" t="s">
        <v>117</v>
      </c>
      <c r="T16" s="288" t="s">
        <v>118</v>
      </c>
      <c r="U16" s="321"/>
      <c r="V16" s="69"/>
    </row>
    <row r="17" spans="1:68" ht="45" customHeight="1" x14ac:dyDescent="0.3">
      <c r="A17" s="319" t="s">
        <v>119</v>
      </c>
      <c r="B17" s="263">
        <v>155027</v>
      </c>
      <c r="C17" s="264" t="s">
        <v>23</v>
      </c>
      <c r="D17" s="264" t="s">
        <v>120</v>
      </c>
      <c r="E17" s="264" t="s">
        <v>25</v>
      </c>
      <c r="F17" s="265">
        <v>381278</v>
      </c>
      <c r="G17" s="265" t="s">
        <v>27</v>
      </c>
      <c r="H17" s="264" t="s">
        <v>27</v>
      </c>
      <c r="I17" s="264" t="s">
        <v>32</v>
      </c>
      <c r="J17" s="264" t="s">
        <v>27</v>
      </c>
      <c r="K17" s="297" t="s">
        <v>121</v>
      </c>
      <c r="L17" s="297" t="s">
        <v>32</v>
      </c>
      <c r="M17" s="297" t="s">
        <v>121</v>
      </c>
      <c r="N17" s="266">
        <v>46342</v>
      </c>
      <c r="O17" s="297" t="s">
        <v>122</v>
      </c>
      <c r="P17" s="296" t="s">
        <v>123</v>
      </c>
      <c r="Q17" s="297" t="s">
        <v>124</v>
      </c>
      <c r="R17" s="297" t="s">
        <v>125</v>
      </c>
      <c r="S17" s="297" t="s">
        <v>126</v>
      </c>
      <c r="T17" s="296" t="s">
        <v>123</v>
      </c>
      <c r="U17" s="321"/>
      <c r="V17" s="77"/>
    </row>
    <row r="18" spans="1:68" s="90" customFormat="1" ht="195" customHeight="1" x14ac:dyDescent="0.35">
      <c r="A18" s="319" t="s">
        <v>127</v>
      </c>
      <c r="B18" s="298" t="s">
        <v>128</v>
      </c>
      <c r="C18" s="299" t="s">
        <v>23</v>
      </c>
      <c r="D18" s="264" t="s">
        <v>129</v>
      </c>
      <c r="E18" s="264" t="s">
        <v>25</v>
      </c>
      <c r="F18" s="300">
        <v>1623402</v>
      </c>
      <c r="G18" s="300" t="s">
        <v>26</v>
      </c>
      <c r="H18" s="299" t="s">
        <v>26</v>
      </c>
      <c r="I18" s="307" t="s">
        <v>130</v>
      </c>
      <c r="J18" s="299" t="s">
        <v>26</v>
      </c>
      <c r="K18" s="299" t="s">
        <v>27</v>
      </c>
      <c r="L18" s="299" t="s">
        <v>32</v>
      </c>
      <c r="M18" s="299" t="s">
        <v>26</v>
      </c>
      <c r="N18" s="301">
        <v>46234</v>
      </c>
      <c r="O18" s="299" t="s">
        <v>131</v>
      </c>
      <c r="P18" s="299" t="s">
        <v>132</v>
      </c>
      <c r="Q18" s="299" t="s">
        <v>133</v>
      </c>
      <c r="R18" s="299" t="s">
        <v>27</v>
      </c>
      <c r="S18" s="299" t="s">
        <v>134</v>
      </c>
      <c r="T18" s="306" t="s">
        <v>135</v>
      </c>
      <c r="U18" s="322" t="s">
        <v>136</v>
      </c>
      <c r="V18" s="284"/>
      <c r="W18" s="285"/>
      <c r="X18" s="285"/>
      <c r="Y18" s="285"/>
    </row>
    <row r="19" spans="1:68" s="20" customFormat="1" ht="93.6" x14ac:dyDescent="0.35">
      <c r="A19" s="319" t="s">
        <v>137</v>
      </c>
      <c r="B19" s="263" t="s">
        <v>138</v>
      </c>
      <c r="C19" s="264" t="s">
        <v>23</v>
      </c>
      <c r="D19" s="264" t="s">
        <v>37</v>
      </c>
      <c r="E19" s="264" t="s">
        <v>38</v>
      </c>
      <c r="F19" s="265">
        <v>2331846</v>
      </c>
      <c r="G19" s="265" t="s">
        <v>26</v>
      </c>
      <c r="H19" s="264" t="s">
        <v>26</v>
      </c>
      <c r="I19" s="264" t="s">
        <v>139</v>
      </c>
      <c r="J19" s="264" t="s">
        <v>26</v>
      </c>
      <c r="K19" s="264" t="s">
        <v>26</v>
      </c>
      <c r="L19" s="266">
        <v>46234</v>
      </c>
      <c r="M19" s="264" t="s">
        <v>27</v>
      </c>
      <c r="N19" s="264" t="s">
        <v>32</v>
      </c>
      <c r="O19" s="264" t="s">
        <v>140</v>
      </c>
      <c r="P19" s="264" t="s">
        <v>141</v>
      </c>
      <c r="Q19" s="264" t="s">
        <v>42</v>
      </c>
      <c r="R19" s="264" t="s">
        <v>26</v>
      </c>
      <c r="S19" s="264" t="s">
        <v>142</v>
      </c>
      <c r="T19" s="267" t="s">
        <v>143</v>
      </c>
      <c r="U19" s="321"/>
      <c r="V19" s="77"/>
    </row>
    <row r="20" spans="1:68" s="20" customFormat="1" ht="93.6" x14ac:dyDescent="0.35">
      <c r="A20" s="319" t="s">
        <v>144</v>
      </c>
      <c r="B20" s="263" t="s">
        <v>145</v>
      </c>
      <c r="C20" s="264" t="s">
        <v>23</v>
      </c>
      <c r="D20" s="264" t="s">
        <v>37</v>
      </c>
      <c r="E20" s="264" t="s">
        <v>25</v>
      </c>
      <c r="F20" s="265" t="s">
        <v>146</v>
      </c>
      <c r="G20" s="265" t="s">
        <v>27</v>
      </c>
      <c r="H20" s="264" t="s">
        <v>26</v>
      </c>
      <c r="I20" s="264" t="s">
        <v>147</v>
      </c>
      <c r="J20" s="264" t="s">
        <v>26</v>
      </c>
      <c r="K20" s="264" t="s">
        <v>26</v>
      </c>
      <c r="L20" s="264" t="s">
        <v>26</v>
      </c>
      <c r="M20" s="264" t="s">
        <v>26</v>
      </c>
      <c r="N20" s="264" t="s">
        <v>26</v>
      </c>
      <c r="O20" s="264" t="s">
        <v>148</v>
      </c>
      <c r="P20" s="264" t="s">
        <v>149</v>
      </c>
      <c r="Q20" s="264" t="s">
        <v>42</v>
      </c>
      <c r="R20" s="264" t="s">
        <v>26</v>
      </c>
      <c r="S20" s="264" t="s">
        <v>150</v>
      </c>
      <c r="T20" s="267" t="s">
        <v>151</v>
      </c>
      <c r="U20" s="323" t="s">
        <v>152</v>
      </c>
      <c r="V20" s="77"/>
    </row>
    <row r="21" spans="1:68" ht="291" customHeight="1" x14ac:dyDescent="0.3">
      <c r="A21" s="319" t="s">
        <v>153</v>
      </c>
      <c r="B21" s="276">
        <v>159322</v>
      </c>
      <c r="C21" s="269" t="s">
        <v>56</v>
      </c>
      <c r="D21" s="269" t="s">
        <v>37</v>
      </c>
      <c r="E21" s="269" t="s">
        <v>38</v>
      </c>
      <c r="F21" s="277">
        <v>277464</v>
      </c>
      <c r="G21" s="268" t="s">
        <v>27</v>
      </c>
      <c r="H21" s="269" t="s">
        <v>26</v>
      </c>
      <c r="I21" s="269" t="s">
        <v>154</v>
      </c>
      <c r="J21" s="269" t="s">
        <v>27</v>
      </c>
      <c r="K21" s="269" t="s">
        <v>27</v>
      </c>
      <c r="L21" s="269" t="s">
        <v>32</v>
      </c>
      <c r="M21" s="269" t="s">
        <v>26</v>
      </c>
      <c r="N21" s="270">
        <v>46387</v>
      </c>
      <c r="O21" s="269" t="s">
        <v>155</v>
      </c>
      <c r="P21" s="269" t="s">
        <v>149</v>
      </c>
      <c r="Q21" s="269" t="s">
        <v>156</v>
      </c>
      <c r="R21" s="269" t="s">
        <v>27</v>
      </c>
      <c r="S21" s="269" t="s">
        <v>157</v>
      </c>
      <c r="T21" s="271" t="s">
        <v>158</v>
      </c>
      <c r="U21" s="324"/>
      <c r="V21" s="77"/>
    </row>
    <row r="22" spans="1:68" ht="78" x14ac:dyDescent="0.3">
      <c r="A22" s="319" t="s">
        <v>153</v>
      </c>
      <c r="B22" s="276">
        <v>159317</v>
      </c>
      <c r="C22" s="269" t="s">
        <v>36</v>
      </c>
      <c r="D22" s="269" t="s">
        <v>37</v>
      </c>
      <c r="E22" s="269" t="s">
        <v>38</v>
      </c>
      <c r="F22" s="277">
        <v>1321667</v>
      </c>
      <c r="G22" s="268" t="s">
        <v>27</v>
      </c>
      <c r="H22" s="269" t="s">
        <v>26</v>
      </c>
      <c r="I22" s="269" t="s">
        <v>154</v>
      </c>
      <c r="J22" s="269" t="s">
        <v>27</v>
      </c>
      <c r="K22" s="269" t="s">
        <v>27</v>
      </c>
      <c r="L22" s="269" t="s">
        <v>32</v>
      </c>
      <c r="M22" s="269" t="s">
        <v>26</v>
      </c>
      <c r="N22" s="270">
        <v>46387</v>
      </c>
      <c r="O22" s="269" t="s">
        <v>155</v>
      </c>
      <c r="P22" s="269" t="s">
        <v>149</v>
      </c>
      <c r="Q22" s="269" t="s">
        <v>156</v>
      </c>
      <c r="R22" s="269" t="s">
        <v>27</v>
      </c>
      <c r="S22" s="269" t="s">
        <v>157</v>
      </c>
      <c r="T22" s="271" t="s">
        <v>158</v>
      </c>
      <c r="U22" s="324"/>
      <c r="V22" s="77"/>
    </row>
    <row r="23" spans="1:68" ht="88.2" customHeight="1" x14ac:dyDescent="0.3">
      <c r="A23" s="319" t="s">
        <v>153</v>
      </c>
      <c r="B23" s="276">
        <v>159327</v>
      </c>
      <c r="C23" s="269" t="s">
        <v>36</v>
      </c>
      <c r="D23" s="269" t="s">
        <v>37</v>
      </c>
      <c r="E23" s="269" t="s">
        <v>38</v>
      </c>
      <c r="F23" s="277">
        <v>225000</v>
      </c>
      <c r="G23" s="268" t="s">
        <v>27</v>
      </c>
      <c r="H23" s="269" t="s">
        <v>26</v>
      </c>
      <c r="I23" s="269" t="s">
        <v>154</v>
      </c>
      <c r="J23" s="269" t="s">
        <v>27</v>
      </c>
      <c r="K23" s="269" t="s">
        <v>27</v>
      </c>
      <c r="L23" s="269" t="s">
        <v>32</v>
      </c>
      <c r="M23" s="269" t="s">
        <v>26</v>
      </c>
      <c r="N23" s="270">
        <v>46387</v>
      </c>
      <c r="O23" s="269" t="s">
        <v>155</v>
      </c>
      <c r="P23" s="269" t="s">
        <v>149</v>
      </c>
      <c r="Q23" s="269" t="s">
        <v>156</v>
      </c>
      <c r="R23" s="269" t="s">
        <v>27</v>
      </c>
      <c r="S23" s="269" t="s">
        <v>157</v>
      </c>
      <c r="T23" s="271" t="s">
        <v>158</v>
      </c>
      <c r="U23" s="324"/>
      <c r="V23" s="77"/>
    </row>
    <row r="24" spans="1:68" ht="88.2" customHeight="1" x14ac:dyDescent="0.3">
      <c r="A24" s="319" t="s">
        <v>153</v>
      </c>
      <c r="B24" s="276">
        <v>152020</v>
      </c>
      <c r="C24" s="269" t="s">
        <v>36</v>
      </c>
      <c r="D24" s="269" t="s">
        <v>37</v>
      </c>
      <c r="E24" s="269" t="s">
        <v>38</v>
      </c>
      <c r="F24" s="277">
        <v>31500</v>
      </c>
      <c r="G24" s="268" t="s">
        <v>27</v>
      </c>
      <c r="H24" s="269" t="s">
        <v>27</v>
      </c>
      <c r="I24" s="269" t="s">
        <v>32</v>
      </c>
      <c r="J24" s="269" t="s">
        <v>27</v>
      </c>
      <c r="K24" s="269" t="s">
        <v>27</v>
      </c>
      <c r="L24" s="269" t="s">
        <v>32</v>
      </c>
      <c r="M24" s="269" t="s">
        <v>26</v>
      </c>
      <c r="N24" s="270">
        <v>46387</v>
      </c>
      <c r="O24" s="269" t="s">
        <v>155</v>
      </c>
      <c r="P24" s="269" t="s">
        <v>149</v>
      </c>
      <c r="Q24" s="269" t="s">
        <v>156</v>
      </c>
      <c r="R24" s="269" t="s">
        <v>27</v>
      </c>
      <c r="S24" s="269" t="s">
        <v>157</v>
      </c>
      <c r="T24" s="271" t="s">
        <v>158</v>
      </c>
      <c r="U24" s="324"/>
      <c r="V24" s="77"/>
    </row>
    <row r="25" spans="1:68" s="72" customFormat="1" ht="88.2" customHeight="1" x14ac:dyDescent="0.3">
      <c r="A25" s="325" t="s">
        <v>153</v>
      </c>
      <c r="B25" s="274">
        <v>110128</v>
      </c>
      <c r="C25" s="273" t="s">
        <v>36</v>
      </c>
      <c r="D25" s="269" t="s">
        <v>57</v>
      </c>
      <c r="E25" s="273" t="s">
        <v>38</v>
      </c>
      <c r="F25" s="275">
        <v>66800</v>
      </c>
      <c r="G25" s="272" t="s">
        <v>27</v>
      </c>
      <c r="H25" s="273" t="s">
        <v>27</v>
      </c>
      <c r="I25" s="273" t="s">
        <v>154</v>
      </c>
      <c r="J25" s="273" t="s">
        <v>27</v>
      </c>
      <c r="K25" s="269" t="s">
        <v>27</v>
      </c>
      <c r="L25" s="269" t="s">
        <v>32</v>
      </c>
      <c r="M25" s="273" t="s">
        <v>26</v>
      </c>
      <c r="N25" s="270">
        <v>46203</v>
      </c>
      <c r="O25" s="273" t="s">
        <v>155</v>
      </c>
      <c r="P25" s="269" t="s">
        <v>149</v>
      </c>
      <c r="Q25" s="269" t="s">
        <v>156</v>
      </c>
      <c r="R25" s="273" t="s">
        <v>27</v>
      </c>
      <c r="S25" s="273" t="s">
        <v>157</v>
      </c>
      <c r="T25" s="271" t="s">
        <v>158</v>
      </c>
      <c r="U25" s="326"/>
      <c r="V25" s="79"/>
    </row>
    <row r="26" spans="1:68" s="72" customFormat="1" ht="88.2" customHeight="1" x14ac:dyDescent="0.3">
      <c r="A26" s="325" t="s">
        <v>153</v>
      </c>
      <c r="B26" s="274">
        <v>159367</v>
      </c>
      <c r="C26" s="273" t="s">
        <v>23</v>
      </c>
      <c r="D26" s="273" t="s">
        <v>159</v>
      </c>
      <c r="E26" s="273" t="s">
        <v>25</v>
      </c>
      <c r="F26" s="275">
        <v>1688194</v>
      </c>
      <c r="G26" s="272" t="s">
        <v>27</v>
      </c>
      <c r="H26" s="273" t="s">
        <v>26</v>
      </c>
      <c r="I26" s="273" t="s">
        <v>154</v>
      </c>
      <c r="J26" s="273" t="s">
        <v>27</v>
      </c>
      <c r="K26" s="269" t="s">
        <v>27</v>
      </c>
      <c r="L26" s="269" t="s">
        <v>32</v>
      </c>
      <c r="M26" s="273" t="s">
        <v>26</v>
      </c>
      <c r="N26" s="270">
        <v>46112</v>
      </c>
      <c r="O26" s="273" t="s">
        <v>155</v>
      </c>
      <c r="P26" s="269" t="s">
        <v>149</v>
      </c>
      <c r="Q26" s="269" t="s">
        <v>156</v>
      </c>
      <c r="R26" s="273" t="s">
        <v>27</v>
      </c>
      <c r="S26" s="273" t="s">
        <v>157</v>
      </c>
      <c r="T26" s="271" t="s">
        <v>158</v>
      </c>
      <c r="U26" s="326"/>
      <c r="V26" s="79"/>
    </row>
    <row r="27" spans="1:68" s="72" customFormat="1" ht="88.2" customHeight="1" x14ac:dyDescent="0.3">
      <c r="A27" s="325" t="s">
        <v>153</v>
      </c>
      <c r="B27" s="274">
        <v>65560</v>
      </c>
      <c r="C27" s="273" t="s">
        <v>36</v>
      </c>
      <c r="D27" s="269" t="s">
        <v>160</v>
      </c>
      <c r="E27" s="273" t="s">
        <v>25</v>
      </c>
      <c r="F27" s="275" t="s">
        <v>25</v>
      </c>
      <c r="G27" s="272" t="s">
        <v>26</v>
      </c>
      <c r="H27" s="273" t="s">
        <v>27</v>
      </c>
      <c r="I27" s="273" t="s">
        <v>32</v>
      </c>
      <c r="J27" s="273" t="s">
        <v>27</v>
      </c>
      <c r="K27" s="269" t="s">
        <v>27</v>
      </c>
      <c r="L27" s="269" t="s">
        <v>32</v>
      </c>
      <c r="M27" s="273" t="s">
        <v>26</v>
      </c>
      <c r="N27" s="270">
        <v>46387</v>
      </c>
      <c r="O27" s="269" t="s">
        <v>155</v>
      </c>
      <c r="P27" s="269" t="s">
        <v>149</v>
      </c>
      <c r="Q27" s="269" t="s">
        <v>156</v>
      </c>
      <c r="R27" s="269" t="s">
        <v>27</v>
      </c>
      <c r="S27" s="269" t="s">
        <v>157</v>
      </c>
      <c r="T27" s="271" t="s">
        <v>158</v>
      </c>
      <c r="U27" s="326"/>
      <c r="V27" s="79"/>
    </row>
    <row r="28" spans="1:68" ht="88.2" customHeight="1" x14ac:dyDescent="0.3">
      <c r="A28" s="325" t="s">
        <v>153</v>
      </c>
      <c r="B28" s="276">
        <v>152003</v>
      </c>
      <c r="C28" s="269" t="s">
        <v>36</v>
      </c>
      <c r="D28" s="269" t="s">
        <v>37</v>
      </c>
      <c r="E28" s="269" t="s">
        <v>38</v>
      </c>
      <c r="F28" s="277">
        <v>36000</v>
      </c>
      <c r="G28" s="268" t="s">
        <v>27</v>
      </c>
      <c r="H28" s="269" t="s">
        <v>26</v>
      </c>
      <c r="I28" s="269" t="s">
        <v>154</v>
      </c>
      <c r="J28" s="269" t="s">
        <v>27</v>
      </c>
      <c r="K28" s="269" t="s">
        <v>27</v>
      </c>
      <c r="L28" s="269" t="s">
        <v>32</v>
      </c>
      <c r="M28" s="269" t="s">
        <v>26</v>
      </c>
      <c r="N28" s="270">
        <v>46387</v>
      </c>
      <c r="O28" s="269" t="s">
        <v>155</v>
      </c>
      <c r="P28" s="269" t="s">
        <v>149</v>
      </c>
      <c r="Q28" s="269" t="s">
        <v>156</v>
      </c>
      <c r="R28" s="269" t="s">
        <v>27</v>
      </c>
      <c r="S28" s="269" t="s">
        <v>157</v>
      </c>
      <c r="T28" s="271" t="s">
        <v>158</v>
      </c>
      <c r="U28" s="326"/>
      <c r="V28" s="77"/>
    </row>
    <row r="29" spans="1:68" ht="78" x14ac:dyDescent="0.3">
      <c r="A29" s="325" t="s">
        <v>153</v>
      </c>
      <c r="B29" s="276" t="s">
        <v>161</v>
      </c>
      <c r="C29" s="269" t="s">
        <v>23</v>
      </c>
      <c r="D29" s="269" t="s">
        <v>37</v>
      </c>
      <c r="E29" s="269" t="s">
        <v>25</v>
      </c>
      <c r="F29" s="277">
        <v>120000</v>
      </c>
      <c r="G29" s="268" t="s">
        <v>27</v>
      </c>
      <c r="H29" s="269" t="s">
        <v>26</v>
      </c>
      <c r="I29" s="269" t="s">
        <v>154</v>
      </c>
      <c r="J29" s="269" t="s">
        <v>27</v>
      </c>
      <c r="K29" s="269" t="s">
        <v>27</v>
      </c>
      <c r="L29" s="269" t="s">
        <v>32</v>
      </c>
      <c r="M29" s="269" t="s">
        <v>26</v>
      </c>
      <c r="N29" s="270">
        <v>46387</v>
      </c>
      <c r="O29" s="269" t="s">
        <v>155</v>
      </c>
      <c r="P29" s="269" t="s">
        <v>149</v>
      </c>
      <c r="Q29" s="269" t="s">
        <v>156</v>
      </c>
      <c r="R29" s="269" t="s">
        <v>27</v>
      </c>
      <c r="S29" s="269" t="s">
        <v>157</v>
      </c>
      <c r="T29" s="271" t="s">
        <v>158</v>
      </c>
      <c r="U29" s="326"/>
      <c r="V29" s="77"/>
    </row>
    <row r="30" spans="1:68" s="73" customFormat="1" ht="62.4" x14ac:dyDescent="0.3">
      <c r="A30" s="319" t="s">
        <v>162</v>
      </c>
      <c r="B30" s="298">
        <v>155957</v>
      </c>
      <c r="C30" s="299" t="s">
        <v>23</v>
      </c>
      <c r="D30" s="264" t="s">
        <v>37</v>
      </c>
      <c r="E30" s="299" t="s">
        <v>163</v>
      </c>
      <c r="F30" s="300">
        <v>256000</v>
      </c>
      <c r="G30" s="300" t="s">
        <v>27</v>
      </c>
      <c r="H30" s="299" t="s">
        <v>27</v>
      </c>
      <c r="I30" s="299" t="s">
        <v>32</v>
      </c>
      <c r="J30" s="299" t="s">
        <v>27</v>
      </c>
      <c r="K30" s="299" t="s">
        <v>27</v>
      </c>
      <c r="L30" s="299" t="s">
        <v>32</v>
      </c>
      <c r="M30" s="299" t="s">
        <v>26</v>
      </c>
      <c r="N30" s="301">
        <v>46342</v>
      </c>
      <c r="O30" s="299" t="s">
        <v>26</v>
      </c>
      <c r="P30" s="302" t="s">
        <v>164</v>
      </c>
      <c r="Q30" s="299" t="s">
        <v>165</v>
      </c>
      <c r="R30" s="299" t="s">
        <v>26</v>
      </c>
      <c r="S30" s="299" t="s">
        <v>92</v>
      </c>
      <c r="T30" s="302" t="s">
        <v>164</v>
      </c>
      <c r="U30" s="321" t="s">
        <v>166</v>
      </c>
      <c r="V30" s="77"/>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row>
    <row r="31" spans="1:68" s="73" customFormat="1" ht="43.2" x14ac:dyDescent="0.3">
      <c r="A31" s="319" t="s">
        <v>167</v>
      </c>
      <c r="B31" s="263">
        <v>155957</v>
      </c>
      <c r="C31" s="264" t="s">
        <v>23</v>
      </c>
      <c r="D31" s="264" t="s">
        <v>37</v>
      </c>
      <c r="E31" s="264" t="s">
        <v>25</v>
      </c>
      <c r="F31" s="265">
        <v>200000</v>
      </c>
      <c r="G31" s="265" t="s">
        <v>27</v>
      </c>
      <c r="H31" s="264" t="s">
        <v>27</v>
      </c>
      <c r="I31" s="264" t="s">
        <v>32</v>
      </c>
      <c r="J31" s="264" t="s">
        <v>27</v>
      </c>
      <c r="K31" s="264" t="s">
        <v>27</v>
      </c>
      <c r="L31" s="264" t="s">
        <v>32</v>
      </c>
      <c r="M31" s="264" t="s">
        <v>26</v>
      </c>
      <c r="N31" s="266">
        <v>46342</v>
      </c>
      <c r="O31" s="264" t="s">
        <v>26</v>
      </c>
      <c r="P31" s="302" t="s">
        <v>164</v>
      </c>
      <c r="Q31" s="264" t="s">
        <v>165</v>
      </c>
      <c r="R31" s="264" t="s">
        <v>26</v>
      </c>
      <c r="S31" s="264" t="s">
        <v>168</v>
      </c>
      <c r="T31" s="302" t="s">
        <v>164</v>
      </c>
      <c r="U31" s="327" t="s">
        <v>169</v>
      </c>
      <c r="V31" s="77"/>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row>
    <row r="32" spans="1:68" s="20" customFormat="1" ht="109.2" x14ac:dyDescent="0.35">
      <c r="A32" s="328" t="s">
        <v>170</v>
      </c>
      <c r="B32" s="280" t="s">
        <v>171</v>
      </c>
      <c r="C32" s="281" t="s">
        <v>23</v>
      </c>
      <c r="D32" s="281" t="s">
        <v>172</v>
      </c>
      <c r="E32" s="281" t="s">
        <v>25</v>
      </c>
      <c r="F32" s="282" t="s">
        <v>82</v>
      </c>
      <c r="G32" s="282" t="s">
        <v>26</v>
      </c>
      <c r="H32" s="281" t="s">
        <v>26</v>
      </c>
      <c r="I32" s="281" t="s">
        <v>173</v>
      </c>
      <c r="J32" s="281" t="s">
        <v>26</v>
      </c>
      <c r="K32" s="281" t="s">
        <v>26</v>
      </c>
      <c r="L32" s="283">
        <v>46157</v>
      </c>
      <c r="M32" s="281" t="s">
        <v>26</v>
      </c>
      <c r="N32" s="283">
        <v>46341</v>
      </c>
      <c r="O32" s="281" t="s">
        <v>174</v>
      </c>
      <c r="P32" s="281" t="s">
        <v>175</v>
      </c>
      <c r="Q32" s="281" t="s">
        <v>176</v>
      </c>
      <c r="R32" s="281" t="s">
        <v>26</v>
      </c>
      <c r="S32" s="281" t="s">
        <v>92</v>
      </c>
      <c r="T32" s="310" t="s">
        <v>506</v>
      </c>
      <c r="U32" s="329" t="s">
        <v>178</v>
      </c>
      <c r="V32" s="77"/>
    </row>
    <row r="33" spans="1:22" s="20" customFormat="1" ht="62.4" x14ac:dyDescent="0.35">
      <c r="A33" s="330" t="s">
        <v>179</v>
      </c>
      <c r="B33" s="331">
        <v>155902</v>
      </c>
      <c r="C33" s="332" t="s">
        <v>36</v>
      </c>
      <c r="D33" s="333" t="s">
        <v>180</v>
      </c>
      <c r="E33" s="332" t="s">
        <v>25</v>
      </c>
      <c r="F33" s="334">
        <v>104784</v>
      </c>
      <c r="G33" s="335" t="s">
        <v>27</v>
      </c>
      <c r="H33" s="333" t="s">
        <v>27</v>
      </c>
      <c r="I33" s="332" t="s">
        <v>32</v>
      </c>
      <c r="J33" s="336" t="s">
        <v>26</v>
      </c>
      <c r="K33" s="333" t="s">
        <v>26</v>
      </c>
      <c r="L33" s="337">
        <v>46023</v>
      </c>
      <c r="M33" s="333" t="s">
        <v>26</v>
      </c>
      <c r="N33" s="337">
        <v>46234</v>
      </c>
      <c r="O33" s="333" t="s">
        <v>181</v>
      </c>
      <c r="P33" s="338" t="s">
        <v>182</v>
      </c>
      <c r="Q33" s="339" t="s">
        <v>183</v>
      </c>
      <c r="R33" s="339" t="s">
        <v>26</v>
      </c>
      <c r="S33" s="333" t="s">
        <v>184</v>
      </c>
      <c r="T33" s="338" t="s">
        <v>185</v>
      </c>
      <c r="U33" s="340"/>
      <c r="V33" s="77"/>
    </row>
    <row r="34" spans="1:22" x14ac:dyDescent="0.4">
      <c r="B34" s="80"/>
      <c r="C34" s="80"/>
      <c r="D34" s="80"/>
      <c r="E34" s="80"/>
      <c r="F34" s="81"/>
      <c r="G34" s="81"/>
      <c r="H34" s="77"/>
      <c r="I34" s="69"/>
      <c r="J34" s="80"/>
      <c r="K34" s="77"/>
      <c r="L34" s="77"/>
      <c r="M34" s="77"/>
      <c r="N34" s="77"/>
      <c r="O34" s="77"/>
      <c r="P34" s="77"/>
      <c r="Q34" s="77"/>
      <c r="R34" s="77"/>
      <c r="S34" s="80"/>
      <c r="T34" s="80"/>
      <c r="U34" s="77"/>
      <c r="V34" s="77"/>
    </row>
    <row r="35" spans="1:22" x14ac:dyDescent="0.3">
      <c r="A35" s="344" t="s">
        <v>186</v>
      </c>
      <c r="B35" s="344"/>
      <c r="C35" s="344"/>
      <c r="D35" s="344"/>
      <c r="E35" s="344"/>
      <c r="F35" s="344"/>
      <c r="G35" s="344"/>
      <c r="H35" s="344"/>
      <c r="I35" s="344"/>
      <c r="J35" s="80"/>
      <c r="K35" s="77"/>
      <c r="L35" s="77"/>
      <c r="M35" s="77"/>
      <c r="N35" s="77"/>
      <c r="O35" s="77"/>
      <c r="P35" s="77"/>
      <c r="Q35" s="77"/>
      <c r="R35" s="77"/>
      <c r="S35" s="80"/>
      <c r="T35" s="80"/>
      <c r="U35" s="77"/>
      <c r="V35" s="77"/>
    </row>
    <row r="36" spans="1:22" x14ac:dyDescent="0.4">
      <c r="B36" s="80"/>
      <c r="C36" s="80"/>
      <c r="D36" s="80"/>
      <c r="E36" s="80"/>
      <c r="F36" s="81"/>
      <c r="G36" s="81"/>
      <c r="H36" s="77"/>
      <c r="I36" s="69"/>
      <c r="J36" s="80"/>
      <c r="K36" s="77"/>
      <c r="L36" s="77"/>
      <c r="M36" s="77"/>
      <c r="N36" s="77"/>
      <c r="O36" s="77"/>
      <c r="P36" s="77"/>
      <c r="Q36" s="77"/>
      <c r="R36" s="77"/>
      <c r="S36" s="80"/>
      <c r="T36" s="80"/>
      <c r="U36" s="77"/>
      <c r="V36" s="77"/>
    </row>
    <row r="37" spans="1:22" x14ac:dyDescent="0.4">
      <c r="A37" s="345" t="s">
        <v>187</v>
      </c>
      <c r="B37" s="345"/>
      <c r="C37" s="345"/>
      <c r="D37" s="345"/>
      <c r="E37" s="345"/>
      <c r="F37" s="345"/>
      <c r="G37" s="345"/>
      <c r="H37" s="345"/>
      <c r="I37" s="345"/>
      <c r="J37" s="80"/>
      <c r="K37" s="77"/>
      <c r="L37" s="77"/>
      <c r="M37" s="77"/>
      <c r="N37" s="77"/>
      <c r="O37" s="77"/>
      <c r="P37" s="77"/>
      <c r="Q37" s="77"/>
      <c r="R37" s="77"/>
      <c r="S37" s="80"/>
      <c r="T37" s="80"/>
      <c r="U37" s="77"/>
      <c r="V37" s="77"/>
    </row>
    <row r="38" spans="1:22" x14ac:dyDescent="0.4">
      <c r="B38" s="80"/>
      <c r="C38" s="80"/>
      <c r="D38" s="80"/>
      <c r="E38" s="80"/>
      <c r="F38" s="81"/>
      <c r="G38" s="81"/>
      <c r="H38" s="77"/>
      <c r="I38" s="69"/>
      <c r="J38" s="80"/>
      <c r="K38" s="77"/>
      <c r="L38" s="77"/>
      <c r="M38" s="77"/>
      <c r="N38" s="77"/>
      <c r="O38" s="77"/>
      <c r="P38" s="77"/>
      <c r="Q38" s="77"/>
      <c r="R38" s="77"/>
      <c r="S38" s="80"/>
      <c r="T38" s="80"/>
      <c r="U38" s="77"/>
      <c r="V38" s="77"/>
    </row>
    <row r="39" spans="1:22" x14ac:dyDescent="0.4">
      <c r="B39" s="82"/>
      <c r="C39" s="80"/>
      <c r="D39" s="80"/>
      <c r="E39" s="80"/>
      <c r="F39" s="83"/>
      <c r="G39" s="81"/>
      <c r="H39" s="77"/>
      <c r="I39" s="69"/>
      <c r="J39" s="80"/>
      <c r="K39" s="77"/>
      <c r="L39" s="77"/>
      <c r="M39" s="77"/>
      <c r="N39" s="77"/>
      <c r="O39" s="77"/>
      <c r="P39" s="77"/>
      <c r="Q39" s="77"/>
      <c r="R39" s="77"/>
      <c r="S39" s="80"/>
      <c r="T39" s="80"/>
      <c r="U39" s="77"/>
      <c r="V39" s="77"/>
    </row>
    <row r="40" spans="1:22" x14ac:dyDescent="0.4">
      <c r="B40" s="80"/>
      <c r="C40" s="80"/>
      <c r="D40" s="80"/>
      <c r="E40" s="80"/>
      <c r="F40" s="81"/>
      <c r="G40" s="81"/>
      <c r="H40" s="77"/>
      <c r="I40" s="69"/>
      <c r="J40" s="80"/>
      <c r="K40" s="77"/>
      <c r="L40" s="77"/>
      <c r="M40" s="77"/>
      <c r="N40" s="77"/>
      <c r="O40" s="77"/>
      <c r="P40" s="77"/>
      <c r="Q40" s="77"/>
      <c r="R40" s="77"/>
      <c r="S40" s="80"/>
      <c r="T40" s="80"/>
      <c r="U40" s="77"/>
      <c r="V40" s="77"/>
    </row>
    <row r="41" spans="1:22" x14ac:dyDescent="0.4">
      <c r="B41" s="80"/>
      <c r="C41" s="80"/>
      <c r="D41" s="80"/>
      <c r="E41" s="80"/>
      <c r="F41" s="81"/>
      <c r="G41" s="81"/>
      <c r="H41" s="77"/>
      <c r="I41" s="69"/>
      <c r="J41" s="80"/>
      <c r="K41" s="77"/>
      <c r="L41" s="77"/>
      <c r="M41" s="77"/>
      <c r="N41" s="77"/>
      <c r="O41" s="77"/>
      <c r="P41" s="77"/>
      <c r="Q41" s="77"/>
      <c r="R41" s="77"/>
      <c r="S41" s="80"/>
      <c r="T41" s="80"/>
      <c r="U41" s="77"/>
      <c r="V41" s="77"/>
    </row>
  </sheetData>
  <mergeCells count="3">
    <mergeCell ref="B1:K1"/>
    <mergeCell ref="A35:I35"/>
    <mergeCell ref="A37:I37"/>
  </mergeCells>
  <hyperlinks>
    <hyperlink ref="T9" r:id="rId1" xr:uid="{B76885E2-8DE6-45C6-8565-DC3C77D12287}"/>
    <hyperlink ref="T18" r:id="rId2" xr:uid="{0421EC3E-F19F-4730-907C-2CC101DA02AD}"/>
    <hyperlink ref="T17" r:id="rId3" xr:uid="{01BBB89D-590A-42D5-87AB-E8C84C4BA603}"/>
    <hyperlink ref="P17" r:id="rId4" xr:uid="{FEC1110C-4524-4C3A-B96F-AB46E06A8248}"/>
    <hyperlink ref="T11" r:id="rId5" xr:uid="{9FDD9C16-E315-457D-B3C5-4CBF04080A00}"/>
    <hyperlink ref="T12" r:id="rId6" xr:uid="{C097DC65-F4E6-4425-9FB7-F019B2283593}"/>
    <hyperlink ref="P30" r:id="rId7" xr:uid="{1ECC0E69-0E1E-4782-A691-877087A4C13A}"/>
    <hyperlink ref="T10" r:id="rId8" xr:uid="{A4C309D4-352B-41EB-96A1-149D8D886E65}"/>
    <hyperlink ref="T19" r:id="rId9" xr:uid="{99F2FC64-0EB9-4E01-A5A5-732393BA18D3}"/>
    <hyperlink ref="T20" r:id="rId10" xr:uid="{B62A7EC8-D8CA-442A-B48C-622BFC86ADBD}"/>
    <hyperlink ref="T3" r:id="rId11" xr:uid="{AEE3814D-F49C-4CFC-B1C8-8E39BFB89661}"/>
    <hyperlink ref="T7" r:id="rId12" xr:uid="{DA5BD6A0-0B04-4AA6-BE9A-AFC3C9B7C687}"/>
    <hyperlink ref="T4" r:id="rId13" xr:uid="{4B443ECF-7942-4F82-9B88-CC3FB485CA1C}"/>
    <hyperlink ref="T6" r:id="rId14" xr:uid="{77EA8BB6-78F6-40EA-8205-C840CDF0C052}"/>
    <hyperlink ref="P3" r:id="rId15" xr:uid="{DD668C43-95BB-445D-ACFA-8A62CB46943A}"/>
    <hyperlink ref="P4" r:id="rId16" xr:uid="{8177AEA6-5884-4713-BEFB-069441600E80}"/>
    <hyperlink ref="P7" r:id="rId17" xr:uid="{1D38509F-4F76-4888-BB86-1DFF27ED4B85}"/>
    <hyperlink ref="P10" r:id="rId18" xr:uid="{AF112D66-02AC-4634-BEC5-3D7C5FE0F9D3}"/>
    <hyperlink ref="P11" r:id="rId19" xr:uid="{5B7BDB80-7763-42DF-BA1B-92BF5F0A4212}"/>
    <hyperlink ref="P12" r:id="rId20" xr:uid="{181B8154-3067-479C-A19A-06AE09E42638}"/>
    <hyperlink ref="P13" r:id="rId21" display="DHSWICFISCALCARS@dhs.wisconsin.gov" xr:uid="{ED408CD0-9456-486D-A794-C71D3B3DB1CA}"/>
    <hyperlink ref="P16" r:id="rId22" display="DHSWICFISCALCARS@dhs.wisconsin.gov" xr:uid="{49E53709-A438-4E95-8B45-E807AF325330}"/>
    <hyperlink ref="P14" r:id="rId23" display="DHSWICFISCALCARS@dhs.wisconsin.gov" xr:uid="{D7E8D4A0-ADF4-4967-8140-3F69D6CEA118}"/>
    <hyperlink ref="P15" r:id="rId24" display="DHSWICFISCALCARS@dhs.wisconsin.gov" xr:uid="{54D13FF0-1A0C-4C7A-A43B-CD1D92DA3170}"/>
    <hyperlink ref="T8" r:id="rId25" xr:uid="{8DEF4F00-4A3E-4EF5-9078-33908AA3F03D}"/>
    <hyperlink ref="P8" r:id="rId26" xr:uid="{531D68CF-817C-40C7-A38F-EC4328AFCE9D}"/>
    <hyperlink ref="P33" r:id="rId27" xr:uid="{54CAFE8F-2362-484E-82A1-AE4262446A20}"/>
    <hyperlink ref="T33" r:id="rId28" xr:uid="{8089AFF3-357F-4ED2-B4B9-EF340E55C9E4}"/>
    <hyperlink ref="T5" r:id="rId29" xr:uid="{957C6BED-A7EF-4D32-A8E5-C8AAF3B61546}"/>
    <hyperlink ref="P31" r:id="rId30" xr:uid="{18291FC8-E955-4542-A0C1-7D444A7B999E}"/>
    <hyperlink ref="T30" r:id="rId31" xr:uid="{63828F81-FACE-4AD3-87DF-2515D4470461}"/>
    <hyperlink ref="T31" r:id="rId32" xr:uid="{8F4A1685-4CA2-4AC5-B135-237F8F7D87FC}"/>
    <hyperlink ref="T32" r:id="rId33" xr:uid="{4932F4EB-E9D2-4972-87E2-EC948B3CD080}"/>
  </hyperlinks>
  <pageMargins left="0.25" right="0.25" top="0.75" bottom="0.75" header="0.3" footer="0.3"/>
  <pageSetup scale="36" orientation="landscape" r:id="rId34"/>
  <legacyDrawing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B0AFB-0B56-47D5-8332-DA67199301B6}">
  <dimension ref="A1:EA510"/>
  <sheetViews>
    <sheetView zoomScaleNormal="100" workbookViewId="0">
      <pane ySplit="1" topLeftCell="A6" activePane="bottomLeft" state="frozen"/>
      <selection pane="bottomLeft" activeCell="K19" sqref="K19"/>
    </sheetView>
  </sheetViews>
  <sheetFormatPr defaultColWidth="8.88671875" defaultRowHeight="14.4" x14ac:dyDescent="0.3"/>
  <cols>
    <col min="1" max="1" width="6.6640625" style="51" customWidth="1"/>
    <col min="2" max="2" width="14" style="58" customWidth="1"/>
    <col min="3" max="3" width="15.44140625" style="59" customWidth="1"/>
    <col min="4" max="4" width="27.33203125" style="53" customWidth="1"/>
    <col min="5" max="5" width="47.33203125" style="53" customWidth="1"/>
    <col min="6" max="6" width="26.6640625" style="53" customWidth="1"/>
    <col min="7" max="7" width="22.109375" style="53" customWidth="1"/>
    <col min="8" max="8" width="17" style="53" bestFit="1" customWidth="1"/>
    <col min="9" max="9" width="5.88671875" style="63" customWidth="1"/>
    <col min="10" max="131" width="8.88671875" style="63"/>
    <col min="132" max="16384" width="8.88671875" style="53"/>
  </cols>
  <sheetData>
    <row r="1" spans="1:131" s="66" customFormat="1" ht="34.200000000000003" customHeight="1" thickBot="1" x14ac:dyDescent="0.35">
      <c r="A1" s="114" t="s">
        <v>188</v>
      </c>
      <c r="B1" s="194" t="s">
        <v>189</v>
      </c>
      <c r="C1" s="195" t="s">
        <v>190</v>
      </c>
      <c r="D1" s="196" t="s">
        <v>191</v>
      </c>
      <c r="E1" s="195" t="s">
        <v>16</v>
      </c>
      <c r="F1" s="196" t="s">
        <v>192</v>
      </c>
      <c r="G1" s="195" t="s">
        <v>193</v>
      </c>
      <c r="H1" s="197" t="s">
        <v>20</v>
      </c>
      <c r="I1" s="111"/>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c r="DI1" s="112"/>
      <c r="DJ1" s="112"/>
      <c r="DK1" s="112"/>
      <c r="DL1" s="112"/>
      <c r="DM1" s="112"/>
      <c r="DN1" s="112"/>
      <c r="DO1" s="112"/>
      <c r="DP1" s="112"/>
      <c r="DQ1" s="112"/>
      <c r="DR1" s="112"/>
      <c r="DS1" s="112"/>
      <c r="DT1" s="112"/>
      <c r="DU1" s="112"/>
      <c r="DV1" s="112"/>
      <c r="DW1" s="112"/>
      <c r="DX1" s="112"/>
      <c r="DY1" s="112"/>
      <c r="DZ1" s="112"/>
      <c r="EA1" s="112"/>
    </row>
    <row r="2" spans="1:131" ht="18.600000000000001" thickBot="1" x14ac:dyDescent="0.35">
      <c r="A2" s="257">
        <v>2026</v>
      </c>
      <c r="B2" s="258" t="s">
        <v>194</v>
      </c>
      <c r="C2" s="133"/>
      <c r="D2" s="134"/>
      <c r="E2" s="133"/>
      <c r="F2" s="134"/>
      <c r="G2" s="133"/>
      <c r="H2" s="135"/>
      <c r="I2" s="131"/>
    </row>
    <row r="3" spans="1:131" x14ac:dyDescent="0.3">
      <c r="A3" s="60"/>
      <c r="B3" s="113"/>
      <c r="C3" s="57">
        <v>46037</v>
      </c>
      <c r="D3" s="56" t="s">
        <v>195</v>
      </c>
      <c r="E3" s="97" t="s">
        <v>86</v>
      </c>
      <c r="F3" s="56" t="s">
        <v>80</v>
      </c>
      <c r="G3" s="56" t="s">
        <v>81</v>
      </c>
      <c r="H3" s="191" t="s">
        <v>88</v>
      </c>
      <c r="I3" s="131"/>
      <c r="K3" s="346" t="s">
        <v>196</v>
      </c>
      <c r="L3" s="347"/>
      <c r="M3" s="347"/>
      <c r="N3" s="347"/>
      <c r="O3" s="347"/>
      <c r="P3" s="347"/>
      <c r="Q3" s="348"/>
    </row>
    <row r="4" spans="1:131" x14ac:dyDescent="0.3">
      <c r="A4" s="60"/>
      <c r="B4" s="113"/>
      <c r="C4" s="57">
        <v>46037</v>
      </c>
      <c r="D4" s="56" t="s">
        <v>195</v>
      </c>
      <c r="E4" s="92" t="s">
        <v>91</v>
      </c>
      <c r="F4" s="56" t="s">
        <v>89</v>
      </c>
      <c r="G4" s="56">
        <v>181004</v>
      </c>
      <c r="H4" s="191" t="s">
        <v>93</v>
      </c>
      <c r="I4" s="132"/>
      <c r="K4" s="349"/>
      <c r="L4" s="350"/>
      <c r="M4" s="350"/>
      <c r="N4" s="350"/>
      <c r="O4" s="350"/>
      <c r="P4" s="350"/>
      <c r="Q4" s="351"/>
    </row>
    <row r="5" spans="1:131" ht="28.8" x14ac:dyDescent="0.3">
      <c r="A5" s="60"/>
      <c r="B5" s="113"/>
      <c r="C5" s="57">
        <v>46053</v>
      </c>
      <c r="D5" s="54" t="s">
        <v>195</v>
      </c>
      <c r="E5" s="243" t="s">
        <v>30</v>
      </c>
      <c r="F5" s="54" t="s">
        <v>22</v>
      </c>
      <c r="G5" s="54">
        <v>155078</v>
      </c>
      <c r="H5" s="192" t="s">
        <v>33</v>
      </c>
      <c r="I5" s="132"/>
      <c r="K5" s="349"/>
      <c r="L5" s="350"/>
      <c r="M5" s="350"/>
      <c r="N5" s="350"/>
      <c r="O5" s="350"/>
      <c r="P5" s="350"/>
      <c r="Q5" s="351"/>
    </row>
    <row r="6" spans="1:131" s="63" customFormat="1" ht="28.8" x14ac:dyDescent="0.3">
      <c r="A6" s="60"/>
      <c r="B6" s="113"/>
      <c r="C6" s="244">
        <v>46053</v>
      </c>
      <c r="D6" s="245" t="s">
        <v>197</v>
      </c>
      <c r="E6" s="246" t="s">
        <v>504</v>
      </c>
      <c r="F6" s="247" t="s">
        <v>198</v>
      </c>
      <c r="G6" s="247" t="s">
        <v>199</v>
      </c>
      <c r="H6" s="248" t="s">
        <v>143</v>
      </c>
      <c r="I6" s="132"/>
      <c r="K6" s="349"/>
      <c r="L6" s="350"/>
      <c r="M6" s="350"/>
      <c r="N6" s="350"/>
      <c r="O6" s="350"/>
      <c r="P6" s="350"/>
      <c r="Q6" s="351"/>
    </row>
    <row r="7" spans="1:131" ht="15" thickBot="1" x14ac:dyDescent="0.35">
      <c r="A7" s="60"/>
      <c r="B7" s="113"/>
      <c r="C7" s="187">
        <v>46053</v>
      </c>
      <c r="D7" s="96" t="s">
        <v>200</v>
      </c>
      <c r="E7" s="189" t="s">
        <v>201</v>
      </c>
      <c r="F7" s="188" t="s">
        <v>202</v>
      </c>
      <c r="G7" s="188">
        <v>155902</v>
      </c>
      <c r="H7" s="198" t="s">
        <v>203</v>
      </c>
      <c r="K7" s="349"/>
      <c r="L7" s="350"/>
      <c r="M7" s="350"/>
      <c r="N7" s="350"/>
      <c r="O7" s="350"/>
      <c r="P7" s="350"/>
      <c r="Q7" s="351"/>
    </row>
    <row r="8" spans="1:131" ht="18.600000000000001" thickBot="1" x14ac:dyDescent="0.35">
      <c r="A8" s="257">
        <v>2026</v>
      </c>
      <c r="B8" s="258" t="s">
        <v>204</v>
      </c>
      <c r="C8" s="136"/>
      <c r="D8" s="137"/>
      <c r="E8" s="138"/>
      <c r="F8" s="133"/>
      <c r="G8" s="133"/>
      <c r="H8" s="139"/>
      <c r="K8" s="349"/>
      <c r="L8" s="350"/>
      <c r="M8" s="350"/>
      <c r="N8" s="350"/>
      <c r="O8" s="350"/>
      <c r="P8" s="350"/>
      <c r="Q8" s="351"/>
    </row>
    <row r="9" spans="1:131" ht="31.8" thickBot="1" x14ac:dyDescent="0.35">
      <c r="A9" s="60"/>
      <c r="B9" s="113"/>
      <c r="C9" s="87">
        <v>46054</v>
      </c>
      <c r="D9" s="64" t="s">
        <v>205</v>
      </c>
      <c r="E9" s="99" t="s">
        <v>41</v>
      </c>
      <c r="F9" s="56" t="s">
        <v>35</v>
      </c>
      <c r="G9" s="56">
        <v>157720</v>
      </c>
      <c r="H9" s="191" t="s">
        <v>206</v>
      </c>
      <c r="K9" s="349"/>
      <c r="L9" s="350"/>
      <c r="M9" s="350"/>
      <c r="N9" s="350"/>
      <c r="O9" s="350"/>
      <c r="P9" s="350"/>
      <c r="Q9" s="351"/>
    </row>
    <row r="10" spans="1:131" ht="18.600000000000001" thickBot="1" x14ac:dyDescent="0.35">
      <c r="A10" s="257">
        <v>2026</v>
      </c>
      <c r="B10" s="258" t="s">
        <v>209</v>
      </c>
      <c r="C10" s="136"/>
      <c r="D10" s="137"/>
      <c r="E10" s="133"/>
      <c r="F10" s="133"/>
      <c r="G10" s="133"/>
      <c r="H10" s="139"/>
      <c r="K10" s="349"/>
      <c r="L10" s="350"/>
      <c r="M10" s="350"/>
      <c r="N10" s="350"/>
      <c r="O10" s="350"/>
      <c r="P10" s="350"/>
      <c r="Q10" s="351"/>
    </row>
    <row r="11" spans="1:131" ht="43.8" thickBot="1" x14ac:dyDescent="0.35">
      <c r="A11" s="113"/>
      <c r="B11" s="113"/>
      <c r="C11" s="87">
        <v>46091</v>
      </c>
      <c r="D11" s="64" t="s">
        <v>210</v>
      </c>
      <c r="E11" s="56" t="s">
        <v>211</v>
      </c>
      <c r="F11" s="56" t="s">
        <v>212</v>
      </c>
      <c r="G11" s="56" t="s">
        <v>95</v>
      </c>
      <c r="H11" s="191" t="s">
        <v>213</v>
      </c>
      <c r="K11" s="352"/>
      <c r="L11" s="353"/>
      <c r="M11" s="353"/>
      <c r="N11" s="353"/>
      <c r="O11" s="353"/>
      <c r="P11" s="353"/>
      <c r="Q11" s="354"/>
    </row>
    <row r="12" spans="1:131" ht="43.2" x14ac:dyDescent="0.3">
      <c r="A12" s="113"/>
      <c r="B12" s="113"/>
      <c r="C12" s="57">
        <v>46091</v>
      </c>
      <c r="D12" s="54" t="s">
        <v>210</v>
      </c>
      <c r="E12" s="56" t="s">
        <v>214</v>
      </c>
      <c r="F12" s="54" t="s">
        <v>215</v>
      </c>
      <c r="G12" s="54" t="s">
        <v>105</v>
      </c>
      <c r="H12" s="192" t="s">
        <v>213</v>
      </c>
    </row>
    <row r="13" spans="1:131" ht="43.8" thickBot="1" x14ac:dyDescent="0.35">
      <c r="A13" s="113"/>
      <c r="B13" s="51"/>
      <c r="C13" s="57">
        <v>46091</v>
      </c>
      <c r="D13" s="149" t="s">
        <v>210</v>
      </c>
      <c r="E13" s="56" t="s">
        <v>216</v>
      </c>
      <c r="F13" s="54" t="s">
        <v>217</v>
      </c>
      <c r="G13" s="54" t="s">
        <v>110</v>
      </c>
      <c r="H13" s="192" t="s">
        <v>213</v>
      </c>
    </row>
    <row r="14" spans="1:131" ht="18.600000000000001" thickBot="1" x14ac:dyDescent="0.35">
      <c r="A14" s="257">
        <v>2026</v>
      </c>
      <c r="B14" s="258" t="s">
        <v>218</v>
      </c>
      <c r="C14" s="136"/>
      <c r="D14" s="137"/>
      <c r="E14" s="133"/>
      <c r="F14" s="133"/>
      <c r="G14" s="133"/>
      <c r="H14" s="139"/>
    </row>
    <row r="15" spans="1:131" x14ac:dyDescent="0.3">
      <c r="A15" s="52"/>
      <c r="B15" s="52"/>
      <c r="C15" s="88">
        <v>46127</v>
      </c>
      <c r="D15" s="84" t="s">
        <v>200</v>
      </c>
      <c r="E15" s="199" t="s">
        <v>219</v>
      </c>
      <c r="F15" s="85" t="s">
        <v>89</v>
      </c>
      <c r="G15" s="85">
        <v>181004</v>
      </c>
      <c r="H15" s="200" t="s">
        <v>93</v>
      </c>
    </row>
    <row r="16" spans="1:131" ht="15" thickBot="1" x14ac:dyDescent="0.35">
      <c r="A16" s="52"/>
      <c r="B16" s="52"/>
      <c r="C16" s="88">
        <v>46142</v>
      </c>
      <c r="D16" s="84" t="s">
        <v>200</v>
      </c>
      <c r="E16" s="199" t="s">
        <v>201</v>
      </c>
      <c r="F16" s="85" t="s">
        <v>202</v>
      </c>
      <c r="G16" s="85">
        <v>155902</v>
      </c>
      <c r="H16" s="200" t="s">
        <v>203</v>
      </c>
    </row>
    <row r="17" spans="1:9" ht="18.600000000000001" thickBot="1" x14ac:dyDescent="0.35">
      <c r="A17" s="257">
        <v>2026</v>
      </c>
      <c r="B17" s="258" t="s">
        <v>220</v>
      </c>
      <c r="C17" s="136"/>
      <c r="D17" s="137"/>
      <c r="E17" s="133"/>
      <c r="F17" s="133"/>
      <c r="G17" s="133"/>
      <c r="H17" s="139"/>
    </row>
    <row r="18" spans="1:9" x14ac:dyDescent="0.3">
      <c r="A18" s="52"/>
      <c r="B18" s="52"/>
      <c r="C18" s="118">
        <v>46143</v>
      </c>
      <c r="D18" s="119" t="s">
        <v>221</v>
      </c>
      <c r="E18" s="95" t="s">
        <v>222</v>
      </c>
      <c r="F18" s="120" t="s">
        <v>223</v>
      </c>
      <c r="G18" s="120"/>
      <c r="H18" s="201" t="s">
        <v>224</v>
      </c>
    </row>
    <row r="19" spans="1:9" ht="43.8" thickBot="1" x14ac:dyDescent="0.35">
      <c r="A19" s="52"/>
      <c r="B19" s="52"/>
      <c r="C19" s="126">
        <v>46157</v>
      </c>
      <c r="D19" s="127" t="s">
        <v>195</v>
      </c>
      <c r="E19" s="117" t="s">
        <v>225</v>
      </c>
      <c r="F19" s="117" t="s">
        <v>170</v>
      </c>
      <c r="G19" s="117" t="s">
        <v>171</v>
      </c>
      <c r="H19" s="202" t="s">
        <v>177</v>
      </c>
    </row>
    <row r="20" spans="1:9" ht="18.600000000000001" thickBot="1" x14ac:dyDescent="0.35">
      <c r="A20" s="257">
        <v>2026</v>
      </c>
      <c r="B20" s="258" t="s">
        <v>226</v>
      </c>
      <c r="C20" s="136"/>
      <c r="D20" s="137"/>
      <c r="E20" s="133"/>
      <c r="F20" s="133"/>
      <c r="G20" s="133"/>
      <c r="H20" s="139"/>
      <c r="I20" s="131"/>
    </row>
    <row r="21" spans="1:9" ht="28.8" x14ac:dyDescent="0.3">
      <c r="A21" s="60"/>
      <c r="B21" s="63"/>
      <c r="C21" s="118">
        <v>46203</v>
      </c>
      <c r="D21" s="119" t="s">
        <v>195</v>
      </c>
      <c r="E21" s="153"/>
      <c r="F21" s="123" t="s">
        <v>54</v>
      </c>
      <c r="G21" s="120" t="s">
        <v>227</v>
      </c>
      <c r="H21" s="201" t="s">
        <v>60</v>
      </c>
    </row>
    <row r="22" spans="1:9" ht="28.8" x14ac:dyDescent="0.3">
      <c r="A22" s="52"/>
      <c r="B22" s="52"/>
      <c r="C22" s="154">
        <v>46203</v>
      </c>
      <c r="D22" s="155" t="s">
        <v>195</v>
      </c>
      <c r="E22" s="155" t="s">
        <v>228</v>
      </c>
      <c r="F22" s="155" t="s">
        <v>229</v>
      </c>
      <c r="G22" s="54" t="s">
        <v>230</v>
      </c>
      <c r="H22" s="193" t="s">
        <v>231</v>
      </c>
    </row>
    <row r="23" spans="1:9" ht="28.8" x14ac:dyDescent="0.3">
      <c r="A23" s="52"/>
      <c r="B23" s="52"/>
      <c r="C23" s="118">
        <v>46203</v>
      </c>
      <c r="D23" s="119" t="s">
        <v>205</v>
      </c>
      <c r="E23" s="156" t="s">
        <v>65</v>
      </c>
      <c r="F23" s="120" t="s">
        <v>61</v>
      </c>
      <c r="G23" s="157" t="s">
        <v>62</v>
      </c>
      <c r="H23" s="201" t="s">
        <v>66</v>
      </c>
    </row>
    <row r="24" spans="1:9" ht="29.4" thickBot="1" x14ac:dyDescent="0.35">
      <c r="A24" s="52"/>
      <c r="B24" s="52"/>
      <c r="C24" s="124">
        <v>46203</v>
      </c>
      <c r="D24" s="125" t="s">
        <v>205</v>
      </c>
      <c r="E24" s="145" t="s">
        <v>32</v>
      </c>
      <c r="F24" s="116" t="s">
        <v>232</v>
      </c>
      <c r="G24" s="55">
        <v>155190</v>
      </c>
      <c r="H24" s="203" t="s">
        <v>66</v>
      </c>
    </row>
    <row r="25" spans="1:9" ht="18.600000000000001" thickBot="1" x14ac:dyDescent="0.35">
      <c r="A25" s="257">
        <v>2026</v>
      </c>
      <c r="B25" s="258" t="s">
        <v>233</v>
      </c>
      <c r="C25" s="136"/>
      <c r="D25" s="137"/>
      <c r="E25" s="133"/>
      <c r="F25" s="133"/>
      <c r="G25" s="133"/>
      <c r="H25" s="139"/>
    </row>
    <row r="26" spans="1:9" x14ac:dyDescent="0.3">
      <c r="A26" s="52"/>
      <c r="B26" s="52"/>
      <c r="C26" s="118">
        <v>46218</v>
      </c>
      <c r="D26" s="119" t="s">
        <v>205</v>
      </c>
      <c r="E26" s="97" t="s">
        <v>86</v>
      </c>
      <c r="F26" s="120" t="s">
        <v>80</v>
      </c>
      <c r="G26" s="120" t="s">
        <v>81</v>
      </c>
      <c r="H26" s="201" t="s">
        <v>88</v>
      </c>
    </row>
    <row r="27" spans="1:9" x14ac:dyDescent="0.3">
      <c r="A27" s="52"/>
      <c r="B27" s="52"/>
      <c r="C27" s="124">
        <v>46218</v>
      </c>
      <c r="D27" s="125" t="s">
        <v>200</v>
      </c>
      <c r="E27" s="141" t="s">
        <v>219</v>
      </c>
      <c r="F27" s="116" t="s">
        <v>89</v>
      </c>
      <c r="G27" s="116">
        <v>181004</v>
      </c>
      <c r="H27" s="203" t="s">
        <v>93</v>
      </c>
    </row>
    <row r="28" spans="1:9" ht="28.8" x14ac:dyDescent="0.3">
      <c r="A28" s="52"/>
      <c r="B28" s="52"/>
      <c r="C28" s="118">
        <v>46234</v>
      </c>
      <c r="D28" s="119" t="s">
        <v>205</v>
      </c>
      <c r="E28" s="78"/>
      <c r="F28" s="120" t="s">
        <v>54</v>
      </c>
      <c r="G28" s="120" t="s">
        <v>55</v>
      </c>
      <c r="H28" s="201" t="s">
        <v>60</v>
      </c>
    </row>
    <row r="29" spans="1:9" ht="28.8" x14ac:dyDescent="0.3">
      <c r="A29" s="52"/>
      <c r="B29" s="52"/>
      <c r="C29" s="124">
        <v>46234</v>
      </c>
      <c r="D29" s="249" t="s">
        <v>234</v>
      </c>
      <c r="E29" s="309" t="s">
        <v>503</v>
      </c>
      <c r="F29" s="146" t="s">
        <v>198</v>
      </c>
      <c r="G29" s="146" t="s">
        <v>199</v>
      </c>
      <c r="H29" s="207" t="s">
        <v>143</v>
      </c>
    </row>
    <row r="30" spans="1:9" ht="28.8" x14ac:dyDescent="0.3">
      <c r="A30" s="52"/>
      <c r="B30" s="52"/>
      <c r="C30" s="124">
        <v>46234</v>
      </c>
      <c r="D30" s="125" t="s">
        <v>205</v>
      </c>
      <c r="E30" s="92" t="s">
        <v>77</v>
      </c>
      <c r="F30" s="116" t="s">
        <v>235</v>
      </c>
      <c r="G30" s="116" t="s">
        <v>236</v>
      </c>
      <c r="H30" s="203" t="s">
        <v>79</v>
      </c>
    </row>
    <row r="31" spans="1:9" ht="91.8" x14ac:dyDescent="0.3">
      <c r="A31" s="52"/>
      <c r="B31" s="52"/>
      <c r="C31" s="124">
        <v>46234</v>
      </c>
      <c r="D31" s="125" t="s">
        <v>205</v>
      </c>
      <c r="E31" s="341" t="s">
        <v>207</v>
      </c>
      <c r="F31" s="54" t="s">
        <v>127</v>
      </c>
      <c r="G31" s="54" t="s">
        <v>208</v>
      </c>
      <c r="H31" s="192" t="s">
        <v>135</v>
      </c>
    </row>
    <row r="32" spans="1:9" ht="15" thickBot="1" x14ac:dyDescent="0.35">
      <c r="A32" s="52"/>
      <c r="B32" s="52"/>
      <c r="C32" s="118">
        <v>46234</v>
      </c>
      <c r="D32" s="119" t="s">
        <v>237</v>
      </c>
      <c r="E32" s="190" t="s">
        <v>201</v>
      </c>
      <c r="F32" s="120" t="s">
        <v>202</v>
      </c>
      <c r="G32" s="120">
        <v>155902</v>
      </c>
      <c r="H32" s="201" t="s">
        <v>203</v>
      </c>
    </row>
    <row r="33" spans="1:8" ht="18.600000000000001" thickBot="1" x14ac:dyDescent="0.35">
      <c r="A33" s="257">
        <v>2026</v>
      </c>
      <c r="B33" s="258" t="s">
        <v>238</v>
      </c>
      <c r="C33" s="136"/>
      <c r="D33" s="137"/>
      <c r="E33" s="133"/>
      <c r="F33" s="133"/>
      <c r="G33" s="133"/>
      <c r="H33" s="139"/>
    </row>
    <row r="34" spans="1:8" ht="29.4" thickBot="1" x14ac:dyDescent="0.35">
      <c r="A34" s="52"/>
      <c r="B34" s="52"/>
      <c r="C34" s="88">
        <v>46249</v>
      </c>
      <c r="D34" s="84" t="s">
        <v>205</v>
      </c>
      <c r="E34" s="98" t="s">
        <v>30</v>
      </c>
      <c r="F34" s="85" t="s">
        <v>22</v>
      </c>
      <c r="G34" s="85">
        <v>155078</v>
      </c>
      <c r="H34" s="200" t="s">
        <v>33</v>
      </c>
    </row>
    <row r="35" spans="1:8" ht="18.600000000000001" thickBot="1" x14ac:dyDescent="0.35">
      <c r="A35" s="257">
        <v>2026</v>
      </c>
      <c r="B35" s="258" t="s">
        <v>239</v>
      </c>
      <c r="C35" s="136"/>
      <c r="D35" s="137"/>
      <c r="E35" s="133"/>
      <c r="F35" s="133"/>
      <c r="G35" s="133"/>
      <c r="H35" s="139"/>
    </row>
    <row r="36" spans="1:8" ht="43.2" x14ac:dyDescent="0.3">
      <c r="A36" s="113"/>
      <c r="B36" s="113"/>
      <c r="C36" s="87">
        <v>46275</v>
      </c>
      <c r="D36" s="56" t="s">
        <v>240</v>
      </c>
      <c r="E36" s="56" t="s">
        <v>241</v>
      </c>
      <c r="F36" s="54" t="s">
        <v>215</v>
      </c>
      <c r="G36" s="54" t="s">
        <v>105</v>
      </c>
      <c r="H36" s="192" t="s">
        <v>213</v>
      </c>
    </row>
    <row r="37" spans="1:8" ht="15" thickBot="1" x14ac:dyDescent="0.35">
      <c r="A37" s="113"/>
      <c r="B37" s="113"/>
      <c r="C37" s="124">
        <v>46295</v>
      </c>
      <c r="D37" s="125" t="s">
        <v>205</v>
      </c>
      <c r="E37" s="94" t="s">
        <v>242</v>
      </c>
      <c r="F37" s="116" t="s">
        <v>243</v>
      </c>
      <c r="G37" s="116" t="s">
        <v>113</v>
      </c>
      <c r="H37" s="203" t="s">
        <v>242</v>
      </c>
    </row>
    <row r="38" spans="1:8" ht="18.600000000000001" thickBot="1" x14ac:dyDescent="0.35">
      <c r="A38" s="257">
        <v>2026</v>
      </c>
      <c r="B38" s="258" t="s">
        <v>244</v>
      </c>
      <c r="C38" s="136"/>
      <c r="D38" s="137"/>
      <c r="E38" s="133"/>
      <c r="F38" s="133"/>
      <c r="G38" s="133"/>
      <c r="H38" s="139"/>
    </row>
    <row r="39" spans="1:8" ht="28.8" x14ac:dyDescent="0.3">
      <c r="A39" s="52"/>
      <c r="B39" s="52"/>
      <c r="C39" s="128">
        <v>46310</v>
      </c>
      <c r="D39" s="129" t="s">
        <v>205</v>
      </c>
      <c r="E39" s="204" t="s">
        <v>245</v>
      </c>
      <c r="F39" s="130" t="s">
        <v>246</v>
      </c>
      <c r="G39" s="130" t="s">
        <v>247</v>
      </c>
      <c r="H39" s="205" t="s">
        <v>50</v>
      </c>
    </row>
    <row r="40" spans="1:8" ht="15" thickBot="1" x14ac:dyDescent="0.35">
      <c r="A40" s="52"/>
      <c r="B40" s="52"/>
      <c r="C40" s="118">
        <v>46310</v>
      </c>
      <c r="D40" s="119" t="s">
        <v>200</v>
      </c>
      <c r="E40" s="140" t="s">
        <v>219</v>
      </c>
      <c r="F40" s="120" t="s">
        <v>89</v>
      </c>
      <c r="G40" s="120">
        <v>181004</v>
      </c>
      <c r="H40" s="201" t="s">
        <v>93</v>
      </c>
    </row>
    <row r="41" spans="1:8" ht="18.600000000000001" thickBot="1" x14ac:dyDescent="0.35">
      <c r="A41" s="257">
        <v>2026</v>
      </c>
      <c r="B41" s="258" t="s">
        <v>248</v>
      </c>
      <c r="C41" s="136"/>
      <c r="D41" s="137"/>
      <c r="E41" s="133"/>
      <c r="F41" s="133"/>
      <c r="G41" s="133"/>
      <c r="H41" s="139"/>
    </row>
    <row r="42" spans="1:8" ht="43.2" x14ac:dyDescent="0.3">
      <c r="A42" s="60"/>
      <c r="B42" s="52"/>
      <c r="C42" s="121">
        <v>46341</v>
      </c>
      <c r="D42" s="122" t="s">
        <v>205</v>
      </c>
      <c r="E42" s="123" t="s">
        <v>225</v>
      </c>
      <c r="F42" s="123" t="s">
        <v>170</v>
      </c>
      <c r="G42" s="123" t="s">
        <v>171</v>
      </c>
      <c r="H42" s="206" t="s">
        <v>177</v>
      </c>
    </row>
    <row r="43" spans="1:8" ht="28.8" x14ac:dyDescent="0.3">
      <c r="A43" s="60"/>
      <c r="B43" s="52"/>
      <c r="C43" s="124">
        <v>46342</v>
      </c>
      <c r="D43" s="125" t="s">
        <v>205</v>
      </c>
      <c r="E43" s="92" t="s">
        <v>249</v>
      </c>
      <c r="F43" s="116" t="s">
        <v>162</v>
      </c>
      <c r="G43" s="116">
        <v>155957</v>
      </c>
      <c r="H43" s="203" t="s">
        <v>250</v>
      </c>
    </row>
    <row r="44" spans="1:8" ht="15" thickBot="1" x14ac:dyDescent="0.35">
      <c r="A44" s="60"/>
      <c r="B44" s="52"/>
      <c r="C44" s="147">
        <v>46342</v>
      </c>
      <c r="D44" s="146" t="s">
        <v>205</v>
      </c>
      <c r="E44" s="86" t="s">
        <v>123</v>
      </c>
      <c r="F44" s="148" t="s">
        <v>251</v>
      </c>
      <c r="G44" s="146">
        <v>155027</v>
      </c>
      <c r="H44" s="207" t="s">
        <v>123</v>
      </c>
    </row>
    <row r="45" spans="1:8" ht="18.600000000000001" thickBot="1" x14ac:dyDescent="0.35">
      <c r="A45" s="257">
        <v>2026</v>
      </c>
      <c r="B45" s="258" t="s">
        <v>252</v>
      </c>
      <c r="C45" s="136"/>
      <c r="D45" s="137"/>
      <c r="E45" s="133"/>
      <c r="F45" s="133"/>
      <c r="G45" s="133"/>
      <c r="H45" s="139"/>
    </row>
    <row r="46" spans="1:8" ht="43.2" x14ac:dyDescent="0.3">
      <c r="A46" s="115"/>
      <c r="B46" s="250"/>
      <c r="C46" s="251">
        <v>46366</v>
      </c>
      <c r="D46" s="252" t="s">
        <v>253</v>
      </c>
      <c r="E46" s="252" t="s">
        <v>254</v>
      </c>
      <c r="F46" s="252" t="s">
        <v>212</v>
      </c>
      <c r="G46" s="252" t="s">
        <v>95</v>
      </c>
      <c r="H46" s="253" t="s">
        <v>213</v>
      </c>
    </row>
    <row r="47" spans="1:8" ht="43.2" x14ac:dyDescent="0.3">
      <c r="A47" s="60"/>
      <c r="B47" s="52"/>
      <c r="C47" s="87">
        <v>46366</v>
      </c>
      <c r="D47" s="56" t="s">
        <v>253</v>
      </c>
      <c r="E47" s="56" t="s">
        <v>255</v>
      </c>
      <c r="F47" s="54" t="s">
        <v>217</v>
      </c>
      <c r="G47" s="54" t="s">
        <v>110</v>
      </c>
      <c r="H47" s="61" t="s">
        <v>213</v>
      </c>
    </row>
    <row r="48" spans="1:8" ht="28.8" x14ac:dyDescent="0.3">
      <c r="A48" s="60"/>
      <c r="B48" s="52"/>
      <c r="C48" s="154">
        <v>46386</v>
      </c>
      <c r="D48" s="155" t="s">
        <v>205</v>
      </c>
      <c r="E48" s="155" t="s">
        <v>256</v>
      </c>
      <c r="F48" s="155" t="s">
        <v>229</v>
      </c>
      <c r="G48" s="54" t="s">
        <v>230</v>
      </c>
      <c r="H48" s="254" t="s">
        <v>231</v>
      </c>
    </row>
    <row r="49" spans="1:8" ht="43.8" thickBot="1" x14ac:dyDescent="0.35">
      <c r="A49" s="62"/>
      <c r="B49" s="65"/>
      <c r="C49" s="255">
        <v>46387</v>
      </c>
      <c r="D49" s="117" t="s">
        <v>205</v>
      </c>
      <c r="E49" s="308" t="s">
        <v>502</v>
      </c>
      <c r="F49" s="117" t="s">
        <v>153</v>
      </c>
      <c r="G49" s="93" t="s">
        <v>257</v>
      </c>
      <c r="H49" s="256" t="s">
        <v>158</v>
      </c>
    </row>
    <row r="50" spans="1:8" s="63" customFormat="1" x14ac:dyDescent="0.3">
      <c r="A50" s="113"/>
      <c r="B50" s="52"/>
      <c r="C50" s="55"/>
    </row>
    <row r="51" spans="1:8" s="63" customFormat="1" x14ac:dyDescent="0.3">
      <c r="A51" s="113"/>
      <c r="B51" s="52"/>
      <c r="C51" s="55"/>
    </row>
    <row r="52" spans="1:8" s="63" customFormat="1" x14ac:dyDescent="0.3">
      <c r="A52" s="113"/>
      <c r="B52" s="52"/>
      <c r="C52" s="55"/>
    </row>
    <row r="53" spans="1:8" s="63" customFormat="1" x14ac:dyDescent="0.3">
      <c r="A53" s="113"/>
      <c r="B53" s="52"/>
      <c r="C53" s="55"/>
    </row>
    <row r="54" spans="1:8" s="63" customFormat="1" x14ac:dyDescent="0.3">
      <c r="A54" s="113"/>
      <c r="B54" s="52"/>
      <c r="C54" s="55"/>
    </row>
    <row r="55" spans="1:8" s="63" customFormat="1" x14ac:dyDescent="0.3">
      <c r="A55" s="113"/>
      <c r="B55" s="52"/>
      <c r="C55" s="55"/>
    </row>
    <row r="56" spans="1:8" s="63" customFormat="1" x14ac:dyDescent="0.3">
      <c r="A56" s="113"/>
      <c r="B56" s="52"/>
      <c r="C56" s="55"/>
    </row>
    <row r="57" spans="1:8" s="63" customFormat="1" x14ac:dyDescent="0.3">
      <c r="A57" s="113"/>
      <c r="B57" s="52"/>
      <c r="C57" s="55"/>
    </row>
    <row r="58" spans="1:8" s="63" customFormat="1" x14ac:dyDescent="0.3">
      <c r="A58" s="113"/>
      <c r="B58" s="52"/>
      <c r="C58" s="55"/>
    </row>
    <row r="59" spans="1:8" s="63" customFormat="1" x14ac:dyDescent="0.3">
      <c r="A59" s="113"/>
      <c r="B59" s="52"/>
      <c r="C59" s="55"/>
    </row>
    <row r="60" spans="1:8" s="63" customFormat="1" x14ac:dyDescent="0.3">
      <c r="A60" s="113"/>
      <c r="B60" s="52"/>
      <c r="C60" s="55"/>
    </row>
    <row r="61" spans="1:8" s="63" customFormat="1" x14ac:dyDescent="0.3">
      <c r="A61" s="113"/>
      <c r="B61" s="52"/>
      <c r="C61" s="55"/>
    </row>
    <row r="62" spans="1:8" s="63" customFormat="1" x14ac:dyDescent="0.3">
      <c r="A62" s="113"/>
      <c r="B62" s="52"/>
      <c r="C62" s="55"/>
    </row>
    <row r="63" spans="1:8" s="63" customFormat="1" x14ac:dyDescent="0.3">
      <c r="A63" s="113"/>
      <c r="B63" s="52"/>
      <c r="C63" s="55"/>
    </row>
    <row r="64" spans="1:8" s="63" customFormat="1" x14ac:dyDescent="0.3">
      <c r="A64" s="113"/>
      <c r="B64" s="52"/>
      <c r="C64" s="55"/>
    </row>
    <row r="65" spans="1:3" s="63" customFormat="1" x14ac:dyDescent="0.3">
      <c r="A65" s="113"/>
      <c r="B65" s="52"/>
      <c r="C65" s="55"/>
    </row>
    <row r="66" spans="1:3" s="63" customFormat="1" x14ac:dyDescent="0.3">
      <c r="A66" s="113"/>
      <c r="B66" s="52"/>
      <c r="C66" s="55"/>
    </row>
    <row r="67" spans="1:3" s="63" customFormat="1" x14ac:dyDescent="0.3">
      <c r="A67" s="113"/>
      <c r="B67" s="52"/>
      <c r="C67" s="55"/>
    </row>
    <row r="68" spans="1:3" s="63" customFormat="1" x14ac:dyDescent="0.3">
      <c r="A68" s="113"/>
      <c r="B68" s="52"/>
      <c r="C68" s="55"/>
    </row>
    <row r="69" spans="1:3" s="63" customFormat="1" x14ac:dyDescent="0.3">
      <c r="A69" s="113"/>
      <c r="B69" s="52"/>
      <c r="C69" s="55"/>
    </row>
    <row r="70" spans="1:3" s="63" customFormat="1" x14ac:dyDescent="0.3">
      <c r="A70" s="113"/>
      <c r="B70" s="52"/>
      <c r="C70" s="55"/>
    </row>
    <row r="71" spans="1:3" s="63" customFormat="1" x14ac:dyDescent="0.3">
      <c r="A71" s="113"/>
      <c r="B71" s="52"/>
      <c r="C71" s="55"/>
    </row>
    <row r="72" spans="1:3" s="63" customFormat="1" x14ac:dyDescent="0.3">
      <c r="A72" s="113"/>
      <c r="B72" s="52"/>
      <c r="C72" s="55"/>
    </row>
    <row r="73" spans="1:3" s="63" customFormat="1" x14ac:dyDescent="0.3">
      <c r="A73" s="113"/>
      <c r="B73" s="52"/>
      <c r="C73" s="55"/>
    </row>
    <row r="74" spans="1:3" s="63" customFormat="1" x14ac:dyDescent="0.3">
      <c r="A74" s="113"/>
      <c r="B74" s="52"/>
      <c r="C74" s="55"/>
    </row>
    <row r="75" spans="1:3" s="63" customFormat="1" x14ac:dyDescent="0.3">
      <c r="A75" s="113"/>
      <c r="B75" s="52"/>
      <c r="C75" s="55"/>
    </row>
    <row r="76" spans="1:3" s="63" customFormat="1" x14ac:dyDescent="0.3">
      <c r="A76" s="113"/>
      <c r="B76" s="52"/>
      <c r="C76" s="55"/>
    </row>
    <row r="77" spans="1:3" s="63" customFormat="1" x14ac:dyDescent="0.3">
      <c r="A77" s="113"/>
      <c r="B77" s="52"/>
      <c r="C77" s="55"/>
    </row>
    <row r="78" spans="1:3" s="63" customFormat="1" x14ac:dyDescent="0.3">
      <c r="A78" s="113"/>
      <c r="B78" s="52"/>
      <c r="C78" s="55"/>
    </row>
    <row r="79" spans="1:3" s="63" customFormat="1" x14ac:dyDescent="0.3">
      <c r="A79" s="113"/>
      <c r="B79" s="52"/>
      <c r="C79" s="55"/>
    </row>
    <row r="80" spans="1:3" s="63" customFormat="1" x14ac:dyDescent="0.3">
      <c r="A80" s="113"/>
      <c r="B80" s="52"/>
      <c r="C80" s="55"/>
    </row>
    <row r="81" spans="1:3" s="63" customFormat="1" x14ac:dyDescent="0.3">
      <c r="A81" s="113"/>
      <c r="B81" s="52"/>
      <c r="C81" s="55"/>
    </row>
    <row r="82" spans="1:3" s="63" customFormat="1" x14ac:dyDescent="0.3">
      <c r="A82" s="113"/>
      <c r="B82" s="52"/>
      <c r="C82" s="55"/>
    </row>
    <row r="83" spans="1:3" s="63" customFormat="1" x14ac:dyDescent="0.3">
      <c r="A83" s="113"/>
      <c r="B83" s="52"/>
      <c r="C83" s="55"/>
    </row>
    <row r="84" spans="1:3" s="63" customFormat="1" x14ac:dyDescent="0.3">
      <c r="A84" s="113"/>
      <c r="B84" s="52"/>
      <c r="C84" s="55"/>
    </row>
    <row r="85" spans="1:3" s="63" customFormat="1" x14ac:dyDescent="0.3">
      <c r="A85" s="113"/>
      <c r="B85" s="52"/>
      <c r="C85" s="55"/>
    </row>
    <row r="86" spans="1:3" s="63" customFormat="1" x14ac:dyDescent="0.3">
      <c r="A86" s="113"/>
      <c r="B86" s="52"/>
      <c r="C86" s="55"/>
    </row>
    <row r="87" spans="1:3" s="63" customFormat="1" x14ac:dyDescent="0.3">
      <c r="A87" s="113"/>
      <c r="B87" s="52"/>
      <c r="C87" s="55"/>
    </row>
    <row r="88" spans="1:3" s="63" customFormat="1" x14ac:dyDescent="0.3">
      <c r="A88" s="113"/>
      <c r="B88" s="52"/>
      <c r="C88" s="55"/>
    </row>
    <row r="89" spans="1:3" s="63" customFormat="1" x14ac:dyDescent="0.3">
      <c r="A89" s="113"/>
      <c r="B89" s="52"/>
      <c r="C89" s="55"/>
    </row>
    <row r="90" spans="1:3" s="63" customFormat="1" x14ac:dyDescent="0.3">
      <c r="A90" s="113"/>
      <c r="B90" s="52"/>
      <c r="C90" s="55"/>
    </row>
    <row r="91" spans="1:3" s="63" customFormat="1" x14ac:dyDescent="0.3">
      <c r="A91" s="113"/>
      <c r="B91" s="52"/>
      <c r="C91" s="55"/>
    </row>
    <row r="92" spans="1:3" s="63" customFormat="1" x14ac:dyDescent="0.3">
      <c r="A92" s="113"/>
      <c r="B92" s="52"/>
      <c r="C92" s="55"/>
    </row>
    <row r="93" spans="1:3" s="63" customFormat="1" x14ac:dyDescent="0.3">
      <c r="A93" s="113"/>
      <c r="B93" s="52"/>
      <c r="C93" s="55"/>
    </row>
    <row r="94" spans="1:3" s="63" customFormat="1" x14ac:dyDescent="0.3">
      <c r="A94" s="113"/>
      <c r="B94" s="52"/>
      <c r="C94" s="55"/>
    </row>
    <row r="95" spans="1:3" s="63" customFormat="1" x14ac:dyDescent="0.3">
      <c r="A95" s="113"/>
      <c r="B95" s="52"/>
      <c r="C95" s="55"/>
    </row>
    <row r="96" spans="1:3" s="63" customFormat="1" x14ac:dyDescent="0.3">
      <c r="A96" s="113"/>
      <c r="B96" s="52"/>
      <c r="C96" s="55"/>
    </row>
    <row r="97" spans="1:3" s="63" customFormat="1" x14ac:dyDescent="0.3">
      <c r="A97" s="113"/>
      <c r="B97" s="52"/>
      <c r="C97" s="55"/>
    </row>
    <row r="98" spans="1:3" s="63" customFormat="1" x14ac:dyDescent="0.3">
      <c r="A98" s="113"/>
      <c r="B98" s="52"/>
      <c r="C98" s="55"/>
    </row>
    <row r="99" spans="1:3" s="63" customFormat="1" x14ac:dyDescent="0.3">
      <c r="A99" s="113"/>
      <c r="B99" s="52"/>
      <c r="C99" s="55"/>
    </row>
    <row r="100" spans="1:3" s="63" customFormat="1" x14ac:dyDescent="0.3">
      <c r="A100" s="113"/>
      <c r="B100" s="52"/>
      <c r="C100" s="55"/>
    </row>
    <row r="101" spans="1:3" s="63" customFormat="1" x14ac:dyDescent="0.3">
      <c r="A101" s="113"/>
      <c r="B101" s="52"/>
      <c r="C101" s="55"/>
    </row>
    <row r="102" spans="1:3" s="63" customFormat="1" x14ac:dyDescent="0.3">
      <c r="A102" s="113"/>
      <c r="B102" s="52"/>
      <c r="C102" s="55"/>
    </row>
    <row r="103" spans="1:3" s="63" customFormat="1" x14ac:dyDescent="0.3">
      <c r="A103" s="113"/>
      <c r="B103" s="52"/>
      <c r="C103" s="55"/>
    </row>
    <row r="104" spans="1:3" s="63" customFormat="1" x14ac:dyDescent="0.3">
      <c r="A104" s="113"/>
      <c r="B104" s="52"/>
      <c r="C104" s="55"/>
    </row>
    <row r="105" spans="1:3" s="63" customFormat="1" x14ac:dyDescent="0.3">
      <c r="A105" s="113"/>
      <c r="B105" s="52"/>
      <c r="C105" s="55"/>
    </row>
    <row r="106" spans="1:3" s="63" customFormat="1" x14ac:dyDescent="0.3">
      <c r="A106" s="113"/>
      <c r="B106" s="52"/>
      <c r="C106" s="55"/>
    </row>
    <row r="107" spans="1:3" s="63" customFormat="1" x14ac:dyDescent="0.3">
      <c r="A107" s="113"/>
      <c r="B107" s="52"/>
      <c r="C107" s="55"/>
    </row>
    <row r="108" spans="1:3" s="63" customFormat="1" x14ac:dyDescent="0.3">
      <c r="A108" s="113"/>
      <c r="B108" s="52"/>
      <c r="C108" s="55"/>
    </row>
    <row r="109" spans="1:3" s="63" customFormat="1" x14ac:dyDescent="0.3">
      <c r="A109" s="113"/>
      <c r="B109" s="52"/>
      <c r="C109" s="55"/>
    </row>
    <row r="110" spans="1:3" s="63" customFormat="1" x14ac:dyDescent="0.3">
      <c r="A110" s="113"/>
      <c r="B110" s="52"/>
      <c r="C110" s="55"/>
    </row>
    <row r="111" spans="1:3" s="63" customFormat="1" x14ac:dyDescent="0.3">
      <c r="A111" s="113"/>
      <c r="B111" s="52"/>
      <c r="C111" s="55"/>
    </row>
    <row r="112" spans="1:3" s="63" customFormat="1" x14ac:dyDescent="0.3">
      <c r="A112" s="113"/>
      <c r="B112" s="52"/>
      <c r="C112" s="55"/>
    </row>
    <row r="113" spans="1:3" s="63" customFormat="1" x14ac:dyDescent="0.3">
      <c r="A113" s="113"/>
      <c r="B113" s="52"/>
      <c r="C113" s="55"/>
    </row>
    <row r="114" spans="1:3" s="63" customFormat="1" x14ac:dyDescent="0.3">
      <c r="A114" s="113"/>
      <c r="B114" s="52"/>
      <c r="C114" s="55"/>
    </row>
    <row r="115" spans="1:3" s="63" customFormat="1" x14ac:dyDescent="0.3">
      <c r="A115" s="113"/>
      <c r="B115" s="52"/>
      <c r="C115" s="55"/>
    </row>
    <row r="116" spans="1:3" s="63" customFormat="1" x14ac:dyDescent="0.3">
      <c r="A116" s="113"/>
      <c r="B116" s="52"/>
      <c r="C116" s="55"/>
    </row>
    <row r="117" spans="1:3" s="63" customFormat="1" x14ac:dyDescent="0.3">
      <c r="A117" s="113"/>
      <c r="B117" s="52"/>
      <c r="C117" s="55"/>
    </row>
    <row r="118" spans="1:3" s="63" customFormat="1" x14ac:dyDescent="0.3">
      <c r="A118" s="113"/>
      <c r="B118" s="52"/>
      <c r="C118" s="55"/>
    </row>
    <row r="119" spans="1:3" s="63" customFormat="1" x14ac:dyDescent="0.3">
      <c r="A119" s="113"/>
      <c r="B119" s="52"/>
      <c r="C119" s="55"/>
    </row>
    <row r="120" spans="1:3" s="63" customFormat="1" x14ac:dyDescent="0.3">
      <c r="A120" s="113"/>
      <c r="B120" s="52"/>
      <c r="C120" s="55"/>
    </row>
    <row r="121" spans="1:3" s="63" customFormat="1" x14ac:dyDescent="0.3">
      <c r="A121" s="113"/>
      <c r="B121" s="52"/>
      <c r="C121" s="55"/>
    </row>
    <row r="122" spans="1:3" s="63" customFormat="1" x14ac:dyDescent="0.3">
      <c r="A122" s="113"/>
      <c r="B122" s="52"/>
      <c r="C122" s="55"/>
    </row>
    <row r="123" spans="1:3" s="63" customFormat="1" x14ac:dyDescent="0.3">
      <c r="A123" s="113"/>
      <c r="B123" s="52"/>
      <c r="C123" s="55"/>
    </row>
    <row r="124" spans="1:3" s="63" customFormat="1" x14ac:dyDescent="0.3">
      <c r="A124" s="113"/>
      <c r="B124" s="52"/>
      <c r="C124" s="55"/>
    </row>
    <row r="125" spans="1:3" s="63" customFormat="1" x14ac:dyDescent="0.3">
      <c r="A125" s="113"/>
      <c r="B125" s="52"/>
      <c r="C125" s="55"/>
    </row>
    <row r="126" spans="1:3" s="63" customFormat="1" x14ac:dyDescent="0.3">
      <c r="A126" s="113"/>
      <c r="B126" s="52"/>
      <c r="C126" s="55"/>
    </row>
    <row r="127" spans="1:3" s="63" customFormat="1" x14ac:dyDescent="0.3">
      <c r="A127" s="113"/>
      <c r="B127" s="52"/>
      <c r="C127" s="55"/>
    </row>
    <row r="128" spans="1:3" s="63" customFormat="1" x14ac:dyDescent="0.3">
      <c r="A128" s="113"/>
      <c r="B128" s="52"/>
      <c r="C128" s="55"/>
    </row>
    <row r="129" spans="1:3" s="63" customFormat="1" x14ac:dyDescent="0.3">
      <c r="A129" s="113"/>
      <c r="B129" s="52"/>
      <c r="C129" s="55"/>
    </row>
    <row r="130" spans="1:3" s="63" customFormat="1" x14ac:dyDescent="0.3">
      <c r="A130" s="113"/>
      <c r="B130" s="52"/>
      <c r="C130" s="55"/>
    </row>
    <row r="131" spans="1:3" s="63" customFormat="1" x14ac:dyDescent="0.3">
      <c r="A131" s="113"/>
      <c r="B131" s="52"/>
      <c r="C131" s="55"/>
    </row>
    <row r="132" spans="1:3" s="63" customFormat="1" x14ac:dyDescent="0.3">
      <c r="A132" s="113"/>
      <c r="B132" s="52"/>
      <c r="C132" s="55"/>
    </row>
    <row r="133" spans="1:3" s="63" customFormat="1" x14ac:dyDescent="0.3">
      <c r="A133" s="113"/>
      <c r="B133" s="52"/>
      <c r="C133" s="55"/>
    </row>
    <row r="134" spans="1:3" s="63" customFormat="1" x14ac:dyDescent="0.3">
      <c r="A134" s="113"/>
      <c r="B134" s="52"/>
      <c r="C134" s="55"/>
    </row>
    <row r="135" spans="1:3" s="63" customFormat="1" x14ac:dyDescent="0.3">
      <c r="A135" s="113"/>
      <c r="B135" s="52"/>
      <c r="C135" s="55"/>
    </row>
    <row r="136" spans="1:3" s="63" customFormat="1" x14ac:dyDescent="0.3">
      <c r="A136" s="113"/>
      <c r="B136" s="52"/>
      <c r="C136" s="55"/>
    </row>
    <row r="137" spans="1:3" s="63" customFormat="1" x14ac:dyDescent="0.3">
      <c r="A137" s="113"/>
      <c r="B137" s="52"/>
      <c r="C137" s="55"/>
    </row>
    <row r="138" spans="1:3" s="63" customFormat="1" x14ac:dyDescent="0.3">
      <c r="A138" s="113"/>
      <c r="B138" s="52"/>
      <c r="C138" s="55"/>
    </row>
    <row r="139" spans="1:3" s="63" customFormat="1" x14ac:dyDescent="0.3">
      <c r="A139" s="113"/>
      <c r="B139" s="52"/>
      <c r="C139" s="55"/>
    </row>
    <row r="140" spans="1:3" s="63" customFormat="1" x14ac:dyDescent="0.3">
      <c r="A140" s="113"/>
      <c r="B140" s="52"/>
      <c r="C140" s="55"/>
    </row>
    <row r="141" spans="1:3" s="63" customFormat="1" x14ac:dyDescent="0.3">
      <c r="A141" s="113"/>
      <c r="B141" s="52"/>
      <c r="C141" s="55"/>
    </row>
    <row r="142" spans="1:3" s="63" customFormat="1" x14ac:dyDescent="0.3">
      <c r="A142" s="113"/>
      <c r="B142" s="52"/>
      <c r="C142" s="55"/>
    </row>
    <row r="143" spans="1:3" s="63" customFormat="1" x14ac:dyDescent="0.3">
      <c r="A143" s="113"/>
      <c r="B143" s="52"/>
      <c r="C143" s="55"/>
    </row>
    <row r="144" spans="1:3" s="63" customFormat="1" x14ac:dyDescent="0.3">
      <c r="A144" s="113"/>
      <c r="B144" s="52"/>
      <c r="C144" s="55"/>
    </row>
    <row r="145" spans="1:3" s="63" customFormat="1" x14ac:dyDescent="0.3">
      <c r="A145" s="113"/>
      <c r="B145" s="52"/>
      <c r="C145" s="55"/>
    </row>
    <row r="146" spans="1:3" s="63" customFormat="1" x14ac:dyDescent="0.3">
      <c r="A146" s="113"/>
      <c r="B146" s="52"/>
      <c r="C146" s="55"/>
    </row>
    <row r="147" spans="1:3" s="63" customFormat="1" x14ac:dyDescent="0.3">
      <c r="A147" s="113"/>
      <c r="B147" s="52"/>
      <c r="C147" s="55"/>
    </row>
    <row r="148" spans="1:3" s="63" customFormat="1" x14ac:dyDescent="0.3">
      <c r="A148" s="113"/>
      <c r="B148" s="52"/>
      <c r="C148" s="55"/>
    </row>
    <row r="149" spans="1:3" s="63" customFormat="1" x14ac:dyDescent="0.3">
      <c r="A149" s="113"/>
      <c r="B149" s="52"/>
      <c r="C149" s="55"/>
    </row>
    <row r="150" spans="1:3" s="63" customFormat="1" x14ac:dyDescent="0.3">
      <c r="A150" s="113"/>
      <c r="B150" s="52"/>
      <c r="C150" s="55"/>
    </row>
    <row r="151" spans="1:3" s="63" customFormat="1" x14ac:dyDescent="0.3">
      <c r="A151" s="113"/>
      <c r="B151" s="52"/>
      <c r="C151" s="55"/>
    </row>
    <row r="152" spans="1:3" s="63" customFormat="1" x14ac:dyDescent="0.3">
      <c r="A152" s="113"/>
      <c r="B152" s="52"/>
      <c r="C152" s="55"/>
    </row>
    <row r="153" spans="1:3" s="63" customFormat="1" x14ac:dyDescent="0.3">
      <c r="A153" s="113"/>
      <c r="B153" s="52"/>
      <c r="C153" s="55"/>
    </row>
    <row r="154" spans="1:3" s="63" customFormat="1" x14ac:dyDescent="0.3">
      <c r="A154" s="113"/>
      <c r="B154" s="52"/>
      <c r="C154" s="55"/>
    </row>
    <row r="155" spans="1:3" s="63" customFormat="1" x14ac:dyDescent="0.3">
      <c r="A155" s="113"/>
      <c r="B155" s="52"/>
      <c r="C155" s="55"/>
    </row>
    <row r="156" spans="1:3" s="63" customFormat="1" x14ac:dyDescent="0.3">
      <c r="A156" s="113"/>
      <c r="B156" s="52"/>
      <c r="C156" s="55"/>
    </row>
    <row r="157" spans="1:3" s="63" customFormat="1" x14ac:dyDescent="0.3">
      <c r="A157" s="113"/>
      <c r="B157" s="52"/>
      <c r="C157" s="55"/>
    </row>
    <row r="158" spans="1:3" s="63" customFormat="1" x14ac:dyDescent="0.3">
      <c r="A158" s="113"/>
      <c r="B158" s="52"/>
      <c r="C158" s="55"/>
    </row>
    <row r="159" spans="1:3" s="63" customFormat="1" x14ac:dyDescent="0.3">
      <c r="A159" s="113"/>
      <c r="B159" s="52"/>
      <c r="C159" s="55"/>
    </row>
    <row r="160" spans="1:3" s="63" customFormat="1" x14ac:dyDescent="0.3">
      <c r="A160" s="113"/>
      <c r="B160" s="52"/>
      <c r="C160" s="55"/>
    </row>
    <row r="161" spans="1:3" s="63" customFormat="1" x14ac:dyDescent="0.3">
      <c r="A161" s="113"/>
      <c r="B161" s="52"/>
      <c r="C161" s="55"/>
    </row>
    <row r="162" spans="1:3" s="63" customFormat="1" x14ac:dyDescent="0.3">
      <c r="A162" s="113"/>
      <c r="B162" s="52"/>
      <c r="C162" s="55"/>
    </row>
    <row r="163" spans="1:3" s="63" customFormat="1" x14ac:dyDescent="0.3">
      <c r="A163" s="113"/>
      <c r="B163" s="52"/>
      <c r="C163" s="55"/>
    </row>
    <row r="164" spans="1:3" s="63" customFormat="1" x14ac:dyDescent="0.3">
      <c r="A164" s="113"/>
      <c r="B164" s="52"/>
      <c r="C164" s="55"/>
    </row>
    <row r="165" spans="1:3" s="63" customFormat="1" x14ac:dyDescent="0.3">
      <c r="A165" s="113"/>
      <c r="B165" s="52"/>
      <c r="C165" s="55"/>
    </row>
    <row r="166" spans="1:3" s="63" customFormat="1" x14ac:dyDescent="0.3">
      <c r="A166" s="113"/>
      <c r="B166" s="52"/>
      <c r="C166" s="55"/>
    </row>
    <row r="167" spans="1:3" s="63" customFormat="1" x14ac:dyDescent="0.3">
      <c r="A167" s="113"/>
      <c r="B167" s="52"/>
      <c r="C167" s="55"/>
    </row>
    <row r="168" spans="1:3" s="63" customFormat="1" x14ac:dyDescent="0.3">
      <c r="A168" s="113"/>
      <c r="B168" s="52"/>
      <c r="C168" s="55"/>
    </row>
    <row r="169" spans="1:3" s="63" customFormat="1" x14ac:dyDescent="0.3">
      <c r="A169" s="113"/>
      <c r="B169" s="52"/>
      <c r="C169" s="55"/>
    </row>
    <row r="170" spans="1:3" s="63" customFormat="1" x14ac:dyDescent="0.3">
      <c r="A170" s="113"/>
      <c r="B170" s="52"/>
      <c r="C170" s="55"/>
    </row>
    <row r="171" spans="1:3" s="63" customFormat="1" x14ac:dyDescent="0.3">
      <c r="A171" s="113"/>
      <c r="B171" s="52"/>
      <c r="C171" s="55"/>
    </row>
    <row r="172" spans="1:3" s="63" customFormat="1" x14ac:dyDescent="0.3">
      <c r="A172" s="113"/>
      <c r="B172" s="52"/>
      <c r="C172" s="55"/>
    </row>
    <row r="173" spans="1:3" s="63" customFormat="1" x14ac:dyDescent="0.3">
      <c r="A173" s="113"/>
      <c r="B173" s="52"/>
      <c r="C173" s="55"/>
    </row>
    <row r="174" spans="1:3" s="63" customFormat="1" x14ac:dyDescent="0.3">
      <c r="A174" s="113"/>
      <c r="B174" s="52"/>
      <c r="C174" s="55"/>
    </row>
    <row r="175" spans="1:3" s="63" customFormat="1" x14ac:dyDescent="0.3">
      <c r="A175" s="113"/>
      <c r="B175" s="52"/>
      <c r="C175" s="55"/>
    </row>
    <row r="176" spans="1:3" s="63" customFormat="1" x14ac:dyDescent="0.3">
      <c r="A176" s="113"/>
      <c r="B176" s="52"/>
      <c r="C176" s="55"/>
    </row>
    <row r="177" spans="1:3" s="63" customFormat="1" x14ac:dyDescent="0.3">
      <c r="A177" s="113"/>
      <c r="B177" s="52"/>
      <c r="C177" s="55"/>
    </row>
    <row r="178" spans="1:3" s="63" customFormat="1" x14ac:dyDescent="0.3">
      <c r="A178" s="113"/>
      <c r="B178" s="52"/>
      <c r="C178" s="55"/>
    </row>
    <row r="179" spans="1:3" s="63" customFormat="1" x14ac:dyDescent="0.3">
      <c r="A179" s="113"/>
      <c r="B179" s="52"/>
      <c r="C179" s="55"/>
    </row>
    <row r="180" spans="1:3" s="63" customFormat="1" x14ac:dyDescent="0.3">
      <c r="A180" s="113"/>
      <c r="B180" s="52"/>
      <c r="C180" s="55"/>
    </row>
    <row r="181" spans="1:3" s="63" customFormat="1" x14ac:dyDescent="0.3">
      <c r="A181" s="113"/>
      <c r="B181" s="52"/>
      <c r="C181" s="55"/>
    </row>
    <row r="182" spans="1:3" s="63" customFormat="1" x14ac:dyDescent="0.3">
      <c r="A182" s="113"/>
      <c r="B182" s="52"/>
      <c r="C182" s="55"/>
    </row>
    <row r="183" spans="1:3" s="63" customFormat="1" x14ac:dyDescent="0.3">
      <c r="A183" s="113"/>
      <c r="B183" s="52"/>
      <c r="C183" s="55"/>
    </row>
    <row r="184" spans="1:3" s="63" customFormat="1" x14ac:dyDescent="0.3">
      <c r="A184" s="113"/>
      <c r="B184" s="52"/>
      <c r="C184" s="55"/>
    </row>
    <row r="185" spans="1:3" s="63" customFormat="1" x14ac:dyDescent="0.3">
      <c r="A185" s="113"/>
      <c r="B185" s="52"/>
      <c r="C185" s="55"/>
    </row>
    <row r="186" spans="1:3" s="63" customFormat="1" x14ac:dyDescent="0.3">
      <c r="A186" s="113"/>
      <c r="B186" s="52"/>
      <c r="C186" s="55"/>
    </row>
    <row r="187" spans="1:3" s="63" customFormat="1" x14ac:dyDescent="0.3">
      <c r="A187" s="113"/>
      <c r="B187" s="52"/>
      <c r="C187" s="55"/>
    </row>
    <row r="188" spans="1:3" s="63" customFormat="1" x14ac:dyDescent="0.3">
      <c r="A188" s="113"/>
      <c r="B188" s="52"/>
      <c r="C188" s="55"/>
    </row>
    <row r="189" spans="1:3" s="63" customFormat="1" x14ac:dyDescent="0.3">
      <c r="A189" s="113"/>
      <c r="B189" s="52"/>
      <c r="C189" s="55"/>
    </row>
    <row r="190" spans="1:3" s="63" customFormat="1" x14ac:dyDescent="0.3">
      <c r="A190" s="113"/>
      <c r="B190" s="52"/>
      <c r="C190" s="55"/>
    </row>
    <row r="191" spans="1:3" s="63" customFormat="1" x14ac:dyDescent="0.3">
      <c r="A191" s="113"/>
      <c r="B191" s="52"/>
      <c r="C191" s="55"/>
    </row>
    <row r="192" spans="1:3" s="63" customFormat="1" x14ac:dyDescent="0.3">
      <c r="A192" s="113"/>
      <c r="B192" s="52"/>
      <c r="C192" s="55"/>
    </row>
    <row r="193" spans="1:3" s="63" customFormat="1" x14ac:dyDescent="0.3">
      <c r="A193" s="113"/>
      <c r="B193" s="52"/>
      <c r="C193" s="55"/>
    </row>
    <row r="194" spans="1:3" s="63" customFormat="1" x14ac:dyDescent="0.3">
      <c r="A194" s="113"/>
      <c r="B194" s="52"/>
      <c r="C194" s="55"/>
    </row>
    <row r="195" spans="1:3" s="63" customFormat="1" x14ac:dyDescent="0.3">
      <c r="A195" s="113"/>
      <c r="B195" s="52"/>
      <c r="C195" s="55"/>
    </row>
    <row r="196" spans="1:3" s="63" customFormat="1" x14ac:dyDescent="0.3">
      <c r="A196" s="113"/>
      <c r="B196" s="52"/>
      <c r="C196" s="55"/>
    </row>
    <row r="197" spans="1:3" s="63" customFormat="1" x14ac:dyDescent="0.3">
      <c r="A197" s="113"/>
      <c r="B197" s="52"/>
      <c r="C197" s="55"/>
    </row>
    <row r="198" spans="1:3" s="63" customFormat="1" x14ac:dyDescent="0.3">
      <c r="A198" s="113"/>
      <c r="B198" s="52"/>
      <c r="C198" s="55"/>
    </row>
    <row r="199" spans="1:3" s="63" customFormat="1" x14ac:dyDescent="0.3">
      <c r="A199" s="113"/>
      <c r="B199" s="52"/>
      <c r="C199" s="55"/>
    </row>
    <row r="200" spans="1:3" s="63" customFormat="1" x14ac:dyDescent="0.3">
      <c r="A200" s="113"/>
      <c r="B200" s="52"/>
      <c r="C200" s="55"/>
    </row>
    <row r="201" spans="1:3" s="63" customFormat="1" x14ac:dyDescent="0.3">
      <c r="A201" s="113"/>
      <c r="B201" s="52"/>
      <c r="C201" s="55"/>
    </row>
    <row r="202" spans="1:3" s="63" customFormat="1" x14ac:dyDescent="0.3">
      <c r="A202" s="113"/>
      <c r="B202" s="52"/>
      <c r="C202" s="55"/>
    </row>
    <row r="203" spans="1:3" s="63" customFormat="1" x14ac:dyDescent="0.3">
      <c r="A203" s="113"/>
      <c r="B203" s="52"/>
      <c r="C203" s="55"/>
    </row>
    <row r="204" spans="1:3" s="63" customFormat="1" x14ac:dyDescent="0.3">
      <c r="A204" s="113"/>
      <c r="B204" s="52"/>
      <c r="C204" s="55"/>
    </row>
    <row r="205" spans="1:3" s="63" customFormat="1" x14ac:dyDescent="0.3">
      <c r="A205" s="113"/>
      <c r="B205" s="52"/>
      <c r="C205" s="55"/>
    </row>
    <row r="206" spans="1:3" s="63" customFormat="1" x14ac:dyDescent="0.3">
      <c r="A206" s="113"/>
      <c r="B206" s="52"/>
      <c r="C206" s="55"/>
    </row>
    <row r="207" spans="1:3" s="63" customFormat="1" x14ac:dyDescent="0.3">
      <c r="A207" s="113"/>
      <c r="B207" s="52"/>
      <c r="C207" s="55"/>
    </row>
    <row r="208" spans="1:3" s="63" customFormat="1" x14ac:dyDescent="0.3">
      <c r="A208" s="113"/>
      <c r="B208" s="52"/>
      <c r="C208" s="55"/>
    </row>
    <row r="209" spans="1:3" s="63" customFormat="1" x14ac:dyDescent="0.3">
      <c r="A209" s="113"/>
      <c r="B209" s="52"/>
      <c r="C209" s="55"/>
    </row>
    <row r="210" spans="1:3" s="63" customFormat="1" x14ac:dyDescent="0.3">
      <c r="A210" s="113"/>
      <c r="B210" s="52"/>
      <c r="C210" s="55"/>
    </row>
    <row r="211" spans="1:3" s="63" customFormat="1" x14ac:dyDescent="0.3">
      <c r="A211" s="113"/>
      <c r="B211" s="52"/>
      <c r="C211" s="55"/>
    </row>
    <row r="212" spans="1:3" s="63" customFormat="1" x14ac:dyDescent="0.3">
      <c r="A212" s="113"/>
      <c r="B212" s="52"/>
      <c r="C212" s="55"/>
    </row>
    <row r="213" spans="1:3" s="63" customFormat="1" x14ac:dyDescent="0.3">
      <c r="A213" s="113"/>
      <c r="B213" s="52"/>
      <c r="C213" s="55"/>
    </row>
    <row r="214" spans="1:3" s="63" customFormat="1" x14ac:dyDescent="0.3">
      <c r="A214" s="113"/>
      <c r="B214" s="52"/>
      <c r="C214" s="55"/>
    </row>
    <row r="215" spans="1:3" s="63" customFormat="1" x14ac:dyDescent="0.3">
      <c r="A215" s="113"/>
      <c r="B215" s="52"/>
      <c r="C215" s="55"/>
    </row>
    <row r="216" spans="1:3" s="63" customFormat="1" x14ac:dyDescent="0.3">
      <c r="A216" s="113"/>
      <c r="B216" s="52"/>
      <c r="C216" s="55"/>
    </row>
    <row r="217" spans="1:3" s="63" customFormat="1" x14ac:dyDescent="0.3">
      <c r="A217" s="113"/>
      <c r="B217" s="52"/>
      <c r="C217" s="55"/>
    </row>
    <row r="218" spans="1:3" s="63" customFormat="1" x14ac:dyDescent="0.3">
      <c r="A218" s="113"/>
      <c r="B218" s="52"/>
      <c r="C218" s="55"/>
    </row>
    <row r="219" spans="1:3" s="63" customFormat="1" x14ac:dyDescent="0.3">
      <c r="A219" s="113"/>
      <c r="B219" s="52"/>
      <c r="C219" s="55"/>
    </row>
    <row r="220" spans="1:3" s="63" customFormat="1" x14ac:dyDescent="0.3">
      <c r="A220" s="113"/>
      <c r="B220" s="52"/>
      <c r="C220" s="55"/>
    </row>
    <row r="221" spans="1:3" s="63" customFormat="1" x14ac:dyDescent="0.3">
      <c r="A221" s="113"/>
      <c r="B221" s="52"/>
      <c r="C221" s="55"/>
    </row>
    <row r="222" spans="1:3" s="63" customFormat="1" x14ac:dyDescent="0.3">
      <c r="A222" s="113"/>
      <c r="B222" s="52"/>
      <c r="C222" s="55"/>
    </row>
    <row r="223" spans="1:3" s="63" customFormat="1" x14ac:dyDescent="0.3">
      <c r="A223" s="113"/>
      <c r="B223" s="52"/>
      <c r="C223" s="55"/>
    </row>
    <row r="224" spans="1:3" s="63" customFormat="1" x14ac:dyDescent="0.3">
      <c r="A224" s="113"/>
      <c r="B224" s="52"/>
      <c r="C224" s="55"/>
    </row>
    <row r="225" spans="1:3" s="63" customFormat="1" x14ac:dyDescent="0.3">
      <c r="A225" s="113"/>
      <c r="B225" s="52"/>
      <c r="C225" s="55"/>
    </row>
    <row r="226" spans="1:3" s="63" customFormat="1" x14ac:dyDescent="0.3">
      <c r="A226" s="113"/>
      <c r="B226" s="52"/>
      <c r="C226" s="55"/>
    </row>
    <row r="227" spans="1:3" s="63" customFormat="1" x14ac:dyDescent="0.3">
      <c r="A227" s="113"/>
      <c r="B227" s="52"/>
      <c r="C227" s="55"/>
    </row>
    <row r="228" spans="1:3" s="63" customFormat="1" x14ac:dyDescent="0.3">
      <c r="A228" s="113"/>
      <c r="B228" s="52"/>
      <c r="C228" s="55"/>
    </row>
    <row r="229" spans="1:3" s="63" customFormat="1" x14ac:dyDescent="0.3">
      <c r="A229" s="113"/>
      <c r="B229" s="52"/>
      <c r="C229" s="55"/>
    </row>
    <row r="230" spans="1:3" s="63" customFormat="1" x14ac:dyDescent="0.3">
      <c r="A230" s="113"/>
      <c r="B230" s="52"/>
      <c r="C230" s="55"/>
    </row>
    <row r="231" spans="1:3" s="63" customFormat="1" x14ac:dyDescent="0.3">
      <c r="A231" s="113"/>
      <c r="B231" s="52"/>
      <c r="C231" s="55"/>
    </row>
    <row r="232" spans="1:3" s="63" customFormat="1" x14ac:dyDescent="0.3">
      <c r="A232" s="113"/>
      <c r="B232" s="52"/>
      <c r="C232" s="55"/>
    </row>
    <row r="233" spans="1:3" s="63" customFormat="1" x14ac:dyDescent="0.3">
      <c r="A233" s="113"/>
      <c r="B233" s="52"/>
      <c r="C233" s="55"/>
    </row>
    <row r="234" spans="1:3" s="63" customFormat="1" x14ac:dyDescent="0.3">
      <c r="A234" s="113"/>
      <c r="B234" s="52"/>
      <c r="C234" s="55"/>
    </row>
    <row r="235" spans="1:3" s="63" customFormat="1" x14ac:dyDescent="0.3">
      <c r="A235" s="113"/>
      <c r="B235" s="52"/>
      <c r="C235" s="55"/>
    </row>
    <row r="236" spans="1:3" s="63" customFormat="1" x14ac:dyDescent="0.3">
      <c r="A236" s="113"/>
      <c r="B236" s="52"/>
      <c r="C236" s="55"/>
    </row>
    <row r="237" spans="1:3" s="63" customFormat="1" x14ac:dyDescent="0.3">
      <c r="A237" s="113"/>
      <c r="B237" s="52"/>
      <c r="C237" s="55"/>
    </row>
    <row r="238" spans="1:3" s="63" customFormat="1" x14ac:dyDescent="0.3">
      <c r="A238" s="113"/>
      <c r="B238" s="52"/>
      <c r="C238" s="55"/>
    </row>
    <row r="239" spans="1:3" s="63" customFormat="1" x14ac:dyDescent="0.3">
      <c r="A239" s="113"/>
      <c r="B239" s="52"/>
      <c r="C239" s="55"/>
    </row>
    <row r="240" spans="1:3" s="63" customFormat="1" x14ac:dyDescent="0.3">
      <c r="A240" s="113"/>
      <c r="B240" s="52"/>
      <c r="C240" s="55"/>
    </row>
    <row r="241" spans="1:3" s="63" customFormat="1" x14ac:dyDescent="0.3">
      <c r="A241" s="113"/>
      <c r="B241" s="52"/>
      <c r="C241" s="55"/>
    </row>
    <row r="242" spans="1:3" s="63" customFormat="1" x14ac:dyDescent="0.3">
      <c r="A242" s="113"/>
      <c r="B242" s="52"/>
      <c r="C242" s="55"/>
    </row>
    <row r="243" spans="1:3" s="63" customFormat="1" x14ac:dyDescent="0.3">
      <c r="A243" s="113"/>
      <c r="B243" s="52"/>
      <c r="C243" s="55"/>
    </row>
    <row r="244" spans="1:3" s="63" customFormat="1" x14ac:dyDescent="0.3">
      <c r="A244" s="113"/>
      <c r="B244" s="52"/>
      <c r="C244" s="55"/>
    </row>
    <row r="245" spans="1:3" s="63" customFormat="1" x14ac:dyDescent="0.3">
      <c r="A245" s="113"/>
      <c r="B245" s="52"/>
      <c r="C245" s="55"/>
    </row>
    <row r="246" spans="1:3" s="63" customFormat="1" x14ac:dyDescent="0.3">
      <c r="A246" s="113"/>
      <c r="B246" s="52"/>
      <c r="C246" s="55"/>
    </row>
    <row r="247" spans="1:3" s="63" customFormat="1" x14ac:dyDescent="0.3">
      <c r="A247" s="113"/>
      <c r="B247" s="52"/>
      <c r="C247" s="55"/>
    </row>
    <row r="248" spans="1:3" s="63" customFormat="1" x14ac:dyDescent="0.3">
      <c r="A248" s="113"/>
      <c r="B248" s="52"/>
      <c r="C248" s="55"/>
    </row>
    <row r="249" spans="1:3" s="63" customFormat="1" x14ac:dyDescent="0.3">
      <c r="A249" s="113"/>
      <c r="B249" s="52"/>
      <c r="C249" s="55"/>
    </row>
    <row r="250" spans="1:3" s="63" customFormat="1" x14ac:dyDescent="0.3">
      <c r="A250" s="113"/>
      <c r="B250" s="52"/>
      <c r="C250" s="55"/>
    </row>
    <row r="251" spans="1:3" s="63" customFormat="1" x14ac:dyDescent="0.3">
      <c r="A251" s="113"/>
      <c r="B251" s="52"/>
      <c r="C251" s="55"/>
    </row>
    <row r="252" spans="1:3" s="63" customFormat="1" x14ac:dyDescent="0.3">
      <c r="A252" s="113"/>
      <c r="B252" s="52"/>
      <c r="C252" s="55"/>
    </row>
    <row r="253" spans="1:3" s="63" customFormat="1" x14ac:dyDescent="0.3">
      <c r="A253" s="113"/>
      <c r="B253" s="52"/>
      <c r="C253" s="55"/>
    </row>
    <row r="254" spans="1:3" s="63" customFormat="1" x14ac:dyDescent="0.3">
      <c r="A254" s="113"/>
      <c r="B254" s="52"/>
      <c r="C254" s="55"/>
    </row>
    <row r="255" spans="1:3" s="63" customFormat="1" x14ac:dyDescent="0.3">
      <c r="A255" s="113"/>
      <c r="B255" s="52"/>
      <c r="C255" s="55"/>
    </row>
    <row r="256" spans="1:3" s="63" customFormat="1" x14ac:dyDescent="0.3">
      <c r="A256" s="113"/>
      <c r="B256" s="52"/>
      <c r="C256" s="55"/>
    </row>
    <row r="257" spans="1:3" s="63" customFormat="1" x14ac:dyDescent="0.3">
      <c r="A257" s="113"/>
      <c r="B257" s="52"/>
      <c r="C257" s="55"/>
    </row>
    <row r="258" spans="1:3" s="63" customFormat="1" x14ac:dyDescent="0.3">
      <c r="A258" s="113"/>
      <c r="B258" s="52"/>
      <c r="C258" s="55"/>
    </row>
    <row r="259" spans="1:3" s="63" customFormat="1" x14ac:dyDescent="0.3">
      <c r="A259" s="113"/>
      <c r="B259" s="52"/>
      <c r="C259" s="55"/>
    </row>
    <row r="260" spans="1:3" s="63" customFormat="1" x14ac:dyDescent="0.3">
      <c r="A260" s="113"/>
      <c r="B260" s="52"/>
      <c r="C260" s="55"/>
    </row>
    <row r="261" spans="1:3" s="63" customFormat="1" x14ac:dyDescent="0.3">
      <c r="A261" s="113"/>
      <c r="B261" s="52"/>
      <c r="C261" s="55"/>
    </row>
    <row r="262" spans="1:3" s="63" customFormat="1" x14ac:dyDescent="0.3">
      <c r="A262" s="113"/>
      <c r="B262" s="52"/>
      <c r="C262" s="55"/>
    </row>
    <row r="263" spans="1:3" s="63" customFormat="1" x14ac:dyDescent="0.3">
      <c r="A263" s="113"/>
      <c r="B263" s="52"/>
      <c r="C263" s="55"/>
    </row>
    <row r="264" spans="1:3" s="63" customFormat="1" x14ac:dyDescent="0.3">
      <c r="A264" s="113"/>
      <c r="B264" s="52"/>
      <c r="C264" s="55"/>
    </row>
    <row r="265" spans="1:3" s="63" customFormat="1" x14ac:dyDescent="0.3">
      <c r="A265" s="113"/>
      <c r="B265" s="52"/>
      <c r="C265" s="55"/>
    </row>
    <row r="266" spans="1:3" s="63" customFormat="1" x14ac:dyDescent="0.3">
      <c r="A266" s="113"/>
      <c r="B266" s="52"/>
      <c r="C266" s="55"/>
    </row>
    <row r="267" spans="1:3" s="63" customFormat="1" x14ac:dyDescent="0.3">
      <c r="A267" s="113"/>
      <c r="B267" s="52"/>
      <c r="C267" s="55"/>
    </row>
    <row r="268" spans="1:3" s="63" customFormat="1" x14ac:dyDescent="0.3">
      <c r="A268" s="113"/>
      <c r="B268" s="52"/>
      <c r="C268" s="55"/>
    </row>
    <row r="269" spans="1:3" s="63" customFormat="1" x14ac:dyDescent="0.3">
      <c r="A269" s="113"/>
      <c r="B269" s="52"/>
      <c r="C269" s="55"/>
    </row>
    <row r="270" spans="1:3" s="63" customFormat="1" x14ac:dyDescent="0.3">
      <c r="A270" s="113"/>
      <c r="B270" s="52"/>
      <c r="C270" s="55"/>
    </row>
    <row r="271" spans="1:3" s="63" customFormat="1" x14ac:dyDescent="0.3">
      <c r="A271" s="113"/>
      <c r="B271" s="52"/>
      <c r="C271" s="55"/>
    </row>
    <row r="272" spans="1:3" s="63" customFormat="1" x14ac:dyDescent="0.3">
      <c r="A272" s="113"/>
      <c r="B272" s="52"/>
      <c r="C272" s="55"/>
    </row>
    <row r="273" spans="1:3" s="63" customFormat="1" x14ac:dyDescent="0.3">
      <c r="A273" s="113"/>
      <c r="B273" s="52"/>
      <c r="C273" s="55"/>
    </row>
    <row r="274" spans="1:3" s="63" customFormat="1" x14ac:dyDescent="0.3">
      <c r="A274" s="113"/>
      <c r="B274" s="52"/>
      <c r="C274" s="55"/>
    </row>
    <row r="275" spans="1:3" s="63" customFormat="1" x14ac:dyDescent="0.3">
      <c r="A275" s="113"/>
      <c r="B275" s="52"/>
      <c r="C275" s="55"/>
    </row>
    <row r="276" spans="1:3" s="63" customFormat="1" x14ac:dyDescent="0.3">
      <c r="A276" s="113"/>
      <c r="B276" s="52"/>
      <c r="C276" s="55"/>
    </row>
    <row r="277" spans="1:3" s="63" customFormat="1" x14ac:dyDescent="0.3">
      <c r="A277" s="113"/>
      <c r="B277" s="52"/>
      <c r="C277" s="55"/>
    </row>
    <row r="278" spans="1:3" s="63" customFormat="1" x14ac:dyDescent="0.3">
      <c r="A278" s="113"/>
      <c r="B278" s="52"/>
      <c r="C278" s="55"/>
    </row>
    <row r="279" spans="1:3" s="63" customFormat="1" x14ac:dyDescent="0.3">
      <c r="A279" s="113"/>
      <c r="B279" s="52"/>
      <c r="C279" s="55"/>
    </row>
    <row r="280" spans="1:3" s="63" customFormat="1" x14ac:dyDescent="0.3">
      <c r="A280" s="113"/>
      <c r="B280" s="52"/>
      <c r="C280" s="55"/>
    </row>
    <row r="281" spans="1:3" s="63" customFormat="1" x14ac:dyDescent="0.3">
      <c r="A281" s="113"/>
      <c r="B281" s="52"/>
      <c r="C281" s="55"/>
    </row>
    <row r="282" spans="1:3" s="63" customFormat="1" x14ac:dyDescent="0.3">
      <c r="A282" s="113"/>
      <c r="B282" s="52"/>
      <c r="C282" s="55"/>
    </row>
    <row r="283" spans="1:3" s="63" customFormat="1" x14ac:dyDescent="0.3">
      <c r="A283" s="113"/>
      <c r="B283" s="52"/>
      <c r="C283" s="55"/>
    </row>
    <row r="284" spans="1:3" s="63" customFormat="1" x14ac:dyDescent="0.3">
      <c r="A284" s="113"/>
      <c r="B284" s="52"/>
      <c r="C284" s="55"/>
    </row>
    <row r="285" spans="1:3" s="63" customFormat="1" x14ac:dyDescent="0.3">
      <c r="A285" s="113"/>
      <c r="B285" s="52"/>
      <c r="C285" s="55"/>
    </row>
    <row r="286" spans="1:3" s="63" customFormat="1" x14ac:dyDescent="0.3">
      <c r="A286" s="113"/>
      <c r="B286" s="52"/>
      <c r="C286" s="55"/>
    </row>
    <row r="287" spans="1:3" s="63" customFormat="1" x14ac:dyDescent="0.3">
      <c r="A287" s="113"/>
      <c r="B287" s="52"/>
      <c r="C287" s="55"/>
    </row>
    <row r="288" spans="1:3" s="63" customFormat="1" x14ac:dyDescent="0.3">
      <c r="A288" s="113"/>
      <c r="B288" s="52"/>
      <c r="C288" s="55"/>
    </row>
    <row r="289" spans="1:3" s="63" customFormat="1" x14ac:dyDescent="0.3">
      <c r="A289" s="113"/>
      <c r="B289" s="52"/>
      <c r="C289" s="55"/>
    </row>
    <row r="290" spans="1:3" s="63" customFormat="1" x14ac:dyDescent="0.3">
      <c r="A290" s="113"/>
      <c r="B290" s="52"/>
      <c r="C290" s="55"/>
    </row>
    <row r="291" spans="1:3" s="63" customFormat="1" x14ac:dyDescent="0.3">
      <c r="A291" s="113"/>
      <c r="B291" s="52"/>
      <c r="C291" s="55"/>
    </row>
    <row r="292" spans="1:3" s="63" customFormat="1" x14ac:dyDescent="0.3">
      <c r="A292" s="113"/>
      <c r="B292" s="52"/>
      <c r="C292" s="55"/>
    </row>
    <row r="293" spans="1:3" s="63" customFormat="1" x14ac:dyDescent="0.3">
      <c r="A293" s="113"/>
      <c r="B293" s="52"/>
      <c r="C293" s="55"/>
    </row>
    <row r="294" spans="1:3" s="63" customFormat="1" x14ac:dyDescent="0.3">
      <c r="A294" s="113"/>
      <c r="B294" s="52"/>
      <c r="C294" s="55"/>
    </row>
    <row r="295" spans="1:3" s="63" customFormat="1" x14ac:dyDescent="0.3">
      <c r="A295" s="113"/>
      <c r="B295" s="52"/>
      <c r="C295" s="55"/>
    </row>
    <row r="296" spans="1:3" s="63" customFormat="1" x14ac:dyDescent="0.3">
      <c r="A296" s="113"/>
      <c r="B296" s="52"/>
      <c r="C296" s="55"/>
    </row>
    <row r="297" spans="1:3" s="63" customFormat="1" x14ac:dyDescent="0.3">
      <c r="A297" s="113"/>
      <c r="B297" s="52"/>
      <c r="C297" s="55"/>
    </row>
    <row r="298" spans="1:3" s="63" customFormat="1" x14ac:dyDescent="0.3">
      <c r="A298" s="113"/>
      <c r="B298" s="52"/>
      <c r="C298" s="55"/>
    </row>
    <row r="299" spans="1:3" s="63" customFormat="1" x14ac:dyDescent="0.3">
      <c r="A299" s="113"/>
      <c r="B299" s="52"/>
      <c r="C299" s="55"/>
    </row>
    <row r="300" spans="1:3" s="63" customFormat="1" x14ac:dyDescent="0.3">
      <c r="A300" s="113"/>
      <c r="B300" s="52"/>
      <c r="C300" s="55"/>
    </row>
    <row r="301" spans="1:3" s="63" customFormat="1" x14ac:dyDescent="0.3">
      <c r="A301" s="113"/>
      <c r="B301" s="52"/>
      <c r="C301" s="55"/>
    </row>
    <row r="302" spans="1:3" s="63" customFormat="1" x14ac:dyDescent="0.3">
      <c r="A302" s="113"/>
      <c r="B302" s="52"/>
      <c r="C302" s="55"/>
    </row>
    <row r="303" spans="1:3" s="63" customFormat="1" x14ac:dyDescent="0.3">
      <c r="A303" s="113"/>
      <c r="B303" s="52"/>
      <c r="C303" s="55"/>
    </row>
    <row r="304" spans="1:3" s="63" customFormat="1" x14ac:dyDescent="0.3">
      <c r="A304" s="113"/>
      <c r="B304" s="52"/>
      <c r="C304" s="55"/>
    </row>
    <row r="305" spans="1:3" s="63" customFormat="1" x14ac:dyDescent="0.3">
      <c r="A305" s="113"/>
      <c r="B305" s="52"/>
      <c r="C305" s="55"/>
    </row>
    <row r="306" spans="1:3" s="63" customFormat="1" x14ac:dyDescent="0.3">
      <c r="A306" s="113"/>
      <c r="B306" s="52"/>
      <c r="C306" s="55"/>
    </row>
    <row r="307" spans="1:3" s="63" customFormat="1" x14ac:dyDescent="0.3">
      <c r="A307" s="113"/>
      <c r="B307" s="52"/>
      <c r="C307" s="55"/>
    </row>
    <row r="308" spans="1:3" s="63" customFormat="1" x14ac:dyDescent="0.3">
      <c r="A308" s="113"/>
      <c r="B308" s="52"/>
      <c r="C308" s="55"/>
    </row>
    <row r="309" spans="1:3" s="63" customFormat="1" x14ac:dyDescent="0.3">
      <c r="A309" s="113"/>
      <c r="B309" s="52"/>
      <c r="C309" s="55"/>
    </row>
    <row r="310" spans="1:3" s="63" customFormat="1" x14ac:dyDescent="0.3">
      <c r="A310" s="113"/>
      <c r="B310" s="52"/>
      <c r="C310" s="55"/>
    </row>
    <row r="311" spans="1:3" s="63" customFormat="1" x14ac:dyDescent="0.3">
      <c r="A311" s="113"/>
      <c r="B311" s="52"/>
      <c r="C311" s="55"/>
    </row>
    <row r="312" spans="1:3" s="63" customFormat="1" x14ac:dyDescent="0.3">
      <c r="A312" s="113"/>
      <c r="B312" s="52"/>
      <c r="C312" s="55"/>
    </row>
    <row r="313" spans="1:3" s="63" customFormat="1" x14ac:dyDescent="0.3">
      <c r="A313" s="113"/>
      <c r="B313" s="52"/>
      <c r="C313" s="55"/>
    </row>
    <row r="314" spans="1:3" s="63" customFormat="1" x14ac:dyDescent="0.3">
      <c r="A314" s="113"/>
      <c r="B314" s="52"/>
      <c r="C314" s="55"/>
    </row>
    <row r="315" spans="1:3" s="63" customFormat="1" x14ac:dyDescent="0.3">
      <c r="A315" s="113"/>
      <c r="B315" s="52"/>
      <c r="C315" s="55"/>
    </row>
    <row r="316" spans="1:3" s="63" customFormat="1" x14ac:dyDescent="0.3">
      <c r="A316" s="113"/>
      <c r="B316" s="52"/>
      <c r="C316" s="55"/>
    </row>
    <row r="317" spans="1:3" s="63" customFormat="1" x14ac:dyDescent="0.3">
      <c r="A317" s="113"/>
      <c r="B317" s="52"/>
      <c r="C317" s="55"/>
    </row>
    <row r="318" spans="1:3" s="63" customFormat="1" x14ac:dyDescent="0.3">
      <c r="A318" s="113"/>
      <c r="B318" s="52"/>
      <c r="C318" s="55"/>
    </row>
    <row r="319" spans="1:3" s="63" customFormat="1" x14ac:dyDescent="0.3">
      <c r="A319" s="113"/>
      <c r="B319" s="52"/>
      <c r="C319" s="55"/>
    </row>
    <row r="320" spans="1:3" s="63" customFormat="1" x14ac:dyDescent="0.3">
      <c r="A320" s="113"/>
      <c r="B320" s="52"/>
      <c r="C320" s="55"/>
    </row>
    <row r="321" spans="1:3" s="63" customFormat="1" x14ac:dyDescent="0.3">
      <c r="A321" s="113"/>
      <c r="B321" s="52"/>
      <c r="C321" s="55"/>
    </row>
    <row r="322" spans="1:3" s="63" customFormat="1" x14ac:dyDescent="0.3">
      <c r="A322" s="113"/>
      <c r="B322" s="52"/>
      <c r="C322" s="55"/>
    </row>
    <row r="323" spans="1:3" s="63" customFormat="1" x14ac:dyDescent="0.3">
      <c r="A323" s="113"/>
      <c r="B323" s="52"/>
      <c r="C323" s="55"/>
    </row>
    <row r="324" spans="1:3" s="63" customFormat="1" x14ac:dyDescent="0.3">
      <c r="A324" s="113"/>
      <c r="B324" s="52"/>
      <c r="C324" s="55"/>
    </row>
    <row r="325" spans="1:3" s="63" customFormat="1" x14ac:dyDescent="0.3">
      <c r="A325" s="113"/>
      <c r="B325" s="52"/>
      <c r="C325" s="55"/>
    </row>
    <row r="326" spans="1:3" s="63" customFormat="1" x14ac:dyDescent="0.3">
      <c r="A326" s="113"/>
      <c r="B326" s="52"/>
      <c r="C326" s="55"/>
    </row>
    <row r="327" spans="1:3" s="63" customFormat="1" x14ac:dyDescent="0.3">
      <c r="A327" s="113"/>
      <c r="B327" s="52"/>
      <c r="C327" s="55"/>
    </row>
    <row r="328" spans="1:3" s="63" customFormat="1" x14ac:dyDescent="0.3">
      <c r="A328" s="113"/>
      <c r="B328" s="52"/>
      <c r="C328" s="55"/>
    </row>
    <row r="329" spans="1:3" s="63" customFormat="1" x14ac:dyDescent="0.3">
      <c r="A329" s="113"/>
      <c r="B329" s="52"/>
      <c r="C329" s="55"/>
    </row>
    <row r="330" spans="1:3" s="63" customFormat="1" x14ac:dyDescent="0.3">
      <c r="A330" s="113"/>
      <c r="B330" s="52"/>
      <c r="C330" s="55"/>
    </row>
    <row r="331" spans="1:3" s="63" customFormat="1" x14ac:dyDescent="0.3">
      <c r="A331" s="113"/>
      <c r="B331" s="52"/>
      <c r="C331" s="55"/>
    </row>
    <row r="332" spans="1:3" s="63" customFormat="1" x14ac:dyDescent="0.3">
      <c r="A332" s="113"/>
      <c r="B332" s="52"/>
      <c r="C332" s="55"/>
    </row>
    <row r="333" spans="1:3" s="63" customFormat="1" x14ac:dyDescent="0.3">
      <c r="A333" s="113"/>
      <c r="B333" s="52"/>
      <c r="C333" s="55"/>
    </row>
    <row r="334" spans="1:3" s="63" customFormat="1" x14ac:dyDescent="0.3">
      <c r="A334" s="113"/>
      <c r="B334" s="52"/>
      <c r="C334" s="55"/>
    </row>
    <row r="335" spans="1:3" s="63" customFormat="1" x14ac:dyDescent="0.3">
      <c r="A335" s="113"/>
      <c r="B335" s="52"/>
      <c r="C335" s="55"/>
    </row>
    <row r="336" spans="1:3" s="63" customFormat="1" x14ac:dyDescent="0.3">
      <c r="A336" s="113"/>
      <c r="B336" s="52"/>
      <c r="C336" s="55"/>
    </row>
    <row r="337" spans="1:3" s="63" customFormat="1" x14ac:dyDescent="0.3">
      <c r="A337" s="113"/>
      <c r="B337" s="52"/>
      <c r="C337" s="55"/>
    </row>
    <row r="338" spans="1:3" s="63" customFormat="1" x14ac:dyDescent="0.3">
      <c r="A338" s="113"/>
      <c r="B338" s="52"/>
      <c r="C338" s="55"/>
    </row>
    <row r="339" spans="1:3" s="63" customFormat="1" x14ac:dyDescent="0.3">
      <c r="A339" s="113"/>
      <c r="B339" s="52"/>
      <c r="C339" s="55"/>
    </row>
    <row r="340" spans="1:3" s="63" customFormat="1" x14ac:dyDescent="0.3">
      <c r="A340" s="113"/>
      <c r="B340" s="52"/>
      <c r="C340" s="55"/>
    </row>
    <row r="341" spans="1:3" s="63" customFormat="1" x14ac:dyDescent="0.3">
      <c r="A341" s="113"/>
      <c r="B341" s="52"/>
      <c r="C341" s="55"/>
    </row>
    <row r="342" spans="1:3" s="63" customFormat="1" x14ac:dyDescent="0.3">
      <c r="A342" s="113"/>
      <c r="B342" s="52"/>
      <c r="C342" s="55"/>
    </row>
    <row r="343" spans="1:3" s="63" customFormat="1" x14ac:dyDescent="0.3">
      <c r="A343" s="113"/>
      <c r="B343" s="52"/>
      <c r="C343" s="55"/>
    </row>
    <row r="344" spans="1:3" s="63" customFormat="1" x14ac:dyDescent="0.3">
      <c r="A344" s="113"/>
      <c r="B344" s="52"/>
      <c r="C344" s="55"/>
    </row>
    <row r="345" spans="1:3" s="63" customFormat="1" x14ac:dyDescent="0.3">
      <c r="A345" s="113"/>
      <c r="B345" s="52"/>
      <c r="C345" s="55"/>
    </row>
    <row r="346" spans="1:3" s="63" customFormat="1" x14ac:dyDescent="0.3">
      <c r="A346" s="113"/>
      <c r="B346" s="52"/>
      <c r="C346" s="55"/>
    </row>
    <row r="347" spans="1:3" s="63" customFormat="1" x14ac:dyDescent="0.3">
      <c r="A347" s="113"/>
      <c r="B347" s="52"/>
      <c r="C347" s="55"/>
    </row>
    <row r="348" spans="1:3" s="63" customFormat="1" x14ac:dyDescent="0.3">
      <c r="A348" s="113"/>
      <c r="B348" s="52"/>
      <c r="C348" s="55"/>
    </row>
    <row r="349" spans="1:3" s="63" customFormat="1" x14ac:dyDescent="0.3">
      <c r="A349" s="113"/>
      <c r="B349" s="52"/>
      <c r="C349" s="55"/>
    </row>
    <row r="350" spans="1:3" s="63" customFormat="1" x14ac:dyDescent="0.3">
      <c r="A350" s="113"/>
      <c r="B350" s="52"/>
      <c r="C350" s="55"/>
    </row>
    <row r="351" spans="1:3" s="63" customFormat="1" x14ac:dyDescent="0.3">
      <c r="A351" s="113"/>
      <c r="B351" s="52"/>
      <c r="C351" s="55"/>
    </row>
    <row r="352" spans="1:3" s="63" customFormat="1" x14ac:dyDescent="0.3">
      <c r="A352" s="113"/>
      <c r="B352" s="52"/>
      <c r="C352" s="55"/>
    </row>
    <row r="353" spans="1:3" s="63" customFormat="1" x14ac:dyDescent="0.3">
      <c r="A353" s="113"/>
      <c r="B353" s="52"/>
      <c r="C353" s="55"/>
    </row>
    <row r="354" spans="1:3" s="63" customFormat="1" x14ac:dyDescent="0.3">
      <c r="A354" s="113"/>
      <c r="B354" s="52"/>
      <c r="C354" s="55"/>
    </row>
    <row r="355" spans="1:3" s="63" customFormat="1" x14ac:dyDescent="0.3">
      <c r="A355" s="113"/>
      <c r="B355" s="52"/>
      <c r="C355" s="55"/>
    </row>
    <row r="356" spans="1:3" s="63" customFormat="1" x14ac:dyDescent="0.3">
      <c r="A356" s="113"/>
      <c r="B356" s="52"/>
      <c r="C356" s="55"/>
    </row>
    <row r="357" spans="1:3" s="63" customFormat="1" x14ac:dyDescent="0.3">
      <c r="A357" s="113"/>
      <c r="B357" s="52"/>
      <c r="C357" s="55"/>
    </row>
    <row r="358" spans="1:3" s="63" customFormat="1" x14ac:dyDescent="0.3">
      <c r="A358" s="113"/>
      <c r="B358" s="52"/>
      <c r="C358" s="55"/>
    </row>
    <row r="359" spans="1:3" s="63" customFormat="1" x14ac:dyDescent="0.3">
      <c r="A359" s="113"/>
      <c r="B359" s="52"/>
      <c r="C359" s="55"/>
    </row>
    <row r="360" spans="1:3" s="63" customFormat="1" x14ac:dyDescent="0.3">
      <c r="A360" s="113"/>
      <c r="B360" s="52"/>
      <c r="C360" s="55"/>
    </row>
    <row r="361" spans="1:3" s="63" customFormat="1" x14ac:dyDescent="0.3">
      <c r="A361" s="113"/>
      <c r="B361" s="52"/>
      <c r="C361" s="55"/>
    </row>
    <row r="362" spans="1:3" s="63" customFormat="1" x14ac:dyDescent="0.3">
      <c r="A362" s="113"/>
      <c r="B362" s="52"/>
      <c r="C362" s="55"/>
    </row>
    <row r="363" spans="1:3" s="63" customFormat="1" x14ac:dyDescent="0.3">
      <c r="A363" s="113"/>
      <c r="B363" s="52"/>
      <c r="C363" s="55"/>
    </row>
    <row r="364" spans="1:3" s="63" customFormat="1" x14ac:dyDescent="0.3">
      <c r="A364" s="113"/>
      <c r="B364" s="52"/>
      <c r="C364" s="55"/>
    </row>
    <row r="365" spans="1:3" s="63" customFormat="1" x14ac:dyDescent="0.3">
      <c r="A365" s="113"/>
      <c r="B365" s="52"/>
      <c r="C365" s="55"/>
    </row>
    <row r="366" spans="1:3" s="63" customFormat="1" x14ac:dyDescent="0.3">
      <c r="A366" s="113"/>
      <c r="B366" s="52"/>
      <c r="C366" s="55"/>
    </row>
    <row r="367" spans="1:3" s="63" customFormat="1" x14ac:dyDescent="0.3">
      <c r="A367" s="113"/>
      <c r="B367" s="52"/>
      <c r="C367" s="55"/>
    </row>
    <row r="368" spans="1:3" s="63" customFormat="1" x14ac:dyDescent="0.3">
      <c r="A368" s="113"/>
      <c r="B368" s="52"/>
      <c r="C368" s="55"/>
    </row>
    <row r="369" spans="1:3" s="63" customFormat="1" x14ac:dyDescent="0.3">
      <c r="A369" s="113"/>
      <c r="B369" s="52"/>
      <c r="C369" s="55"/>
    </row>
    <row r="370" spans="1:3" s="63" customFormat="1" x14ac:dyDescent="0.3">
      <c r="A370" s="113"/>
      <c r="B370" s="52"/>
      <c r="C370" s="55"/>
    </row>
    <row r="371" spans="1:3" s="63" customFormat="1" x14ac:dyDescent="0.3">
      <c r="A371" s="113"/>
      <c r="B371" s="52"/>
      <c r="C371" s="55"/>
    </row>
    <row r="372" spans="1:3" s="63" customFormat="1" x14ac:dyDescent="0.3">
      <c r="A372" s="113"/>
      <c r="B372" s="52"/>
      <c r="C372" s="55"/>
    </row>
    <row r="373" spans="1:3" s="63" customFormat="1" x14ac:dyDescent="0.3">
      <c r="A373" s="113"/>
      <c r="B373" s="52"/>
      <c r="C373" s="55"/>
    </row>
    <row r="374" spans="1:3" s="63" customFormat="1" x14ac:dyDescent="0.3">
      <c r="A374" s="113"/>
      <c r="B374" s="52"/>
      <c r="C374" s="55"/>
    </row>
    <row r="375" spans="1:3" s="63" customFormat="1" x14ac:dyDescent="0.3">
      <c r="A375" s="113"/>
      <c r="B375" s="52"/>
      <c r="C375" s="55"/>
    </row>
    <row r="376" spans="1:3" s="63" customFormat="1" x14ac:dyDescent="0.3">
      <c r="A376" s="113"/>
      <c r="B376" s="52"/>
      <c r="C376" s="55"/>
    </row>
    <row r="377" spans="1:3" s="63" customFormat="1" x14ac:dyDescent="0.3">
      <c r="A377" s="113"/>
      <c r="B377" s="52"/>
      <c r="C377" s="55"/>
    </row>
    <row r="378" spans="1:3" s="63" customFormat="1" x14ac:dyDescent="0.3">
      <c r="A378" s="113"/>
      <c r="B378" s="52"/>
      <c r="C378" s="55"/>
    </row>
    <row r="379" spans="1:3" s="63" customFormat="1" x14ac:dyDescent="0.3">
      <c r="A379" s="113"/>
      <c r="B379" s="52"/>
      <c r="C379" s="55"/>
    </row>
    <row r="380" spans="1:3" s="63" customFormat="1" x14ac:dyDescent="0.3">
      <c r="A380" s="113"/>
      <c r="B380" s="52"/>
      <c r="C380" s="55"/>
    </row>
    <row r="381" spans="1:3" s="63" customFormat="1" x14ac:dyDescent="0.3">
      <c r="A381" s="113"/>
      <c r="B381" s="52"/>
      <c r="C381" s="55"/>
    </row>
    <row r="382" spans="1:3" s="63" customFormat="1" x14ac:dyDescent="0.3">
      <c r="A382" s="113"/>
      <c r="B382" s="52"/>
      <c r="C382" s="55"/>
    </row>
    <row r="383" spans="1:3" s="63" customFormat="1" x14ac:dyDescent="0.3">
      <c r="A383" s="113"/>
      <c r="B383" s="52"/>
      <c r="C383" s="55"/>
    </row>
    <row r="384" spans="1:3" s="63" customFormat="1" x14ac:dyDescent="0.3">
      <c r="A384" s="113"/>
      <c r="B384" s="52"/>
      <c r="C384" s="55"/>
    </row>
    <row r="385" spans="1:3" s="63" customFormat="1" x14ac:dyDescent="0.3">
      <c r="A385" s="113"/>
      <c r="B385" s="52"/>
      <c r="C385" s="55"/>
    </row>
    <row r="386" spans="1:3" s="63" customFormat="1" x14ac:dyDescent="0.3">
      <c r="A386" s="113"/>
      <c r="B386" s="52"/>
      <c r="C386" s="55"/>
    </row>
    <row r="387" spans="1:3" s="63" customFormat="1" x14ac:dyDescent="0.3">
      <c r="A387" s="113"/>
      <c r="B387" s="52"/>
      <c r="C387" s="55"/>
    </row>
    <row r="388" spans="1:3" s="63" customFormat="1" x14ac:dyDescent="0.3">
      <c r="A388" s="113"/>
      <c r="B388" s="52"/>
      <c r="C388" s="55"/>
    </row>
    <row r="389" spans="1:3" s="63" customFormat="1" x14ac:dyDescent="0.3">
      <c r="A389" s="113"/>
      <c r="B389" s="52"/>
      <c r="C389" s="55"/>
    </row>
    <row r="390" spans="1:3" s="63" customFormat="1" x14ac:dyDescent="0.3">
      <c r="A390" s="113"/>
      <c r="B390" s="52"/>
      <c r="C390" s="55"/>
    </row>
    <row r="391" spans="1:3" s="63" customFormat="1" x14ac:dyDescent="0.3">
      <c r="A391" s="113"/>
      <c r="B391" s="52"/>
      <c r="C391" s="55"/>
    </row>
    <row r="392" spans="1:3" s="63" customFormat="1" x14ac:dyDescent="0.3">
      <c r="A392" s="113"/>
      <c r="B392" s="52"/>
      <c r="C392" s="55"/>
    </row>
    <row r="393" spans="1:3" s="63" customFormat="1" x14ac:dyDescent="0.3">
      <c r="A393" s="113"/>
      <c r="B393" s="52"/>
      <c r="C393" s="55"/>
    </row>
    <row r="394" spans="1:3" s="63" customFormat="1" x14ac:dyDescent="0.3">
      <c r="A394" s="113"/>
      <c r="B394" s="52"/>
      <c r="C394" s="55"/>
    </row>
    <row r="395" spans="1:3" s="63" customFormat="1" x14ac:dyDescent="0.3">
      <c r="A395" s="113"/>
      <c r="B395" s="52"/>
      <c r="C395" s="55"/>
    </row>
    <row r="396" spans="1:3" s="63" customFormat="1" x14ac:dyDescent="0.3">
      <c r="A396" s="113"/>
      <c r="B396" s="52"/>
      <c r="C396" s="55"/>
    </row>
    <row r="397" spans="1:3" s="63" customFormat="1" x14ac:dyDescent="0.3">
      <c r="A397" s="113"/>
      <c r="B397" s="52"/>
      <c r="C397" s="55"/>
    </row>
    <row r="398" spans="1:3" s="63" customFormat="1" x14ac:dyDescent="0.3">
      <c r="A398" s="113"/>
      <c r="B398" s="52"/>
      <c r="C398" s="55"/>
    </row>
    <row r="399" spans="1:3" s="63" customFormat="1" x14ac:dyDescent="0.3">
      <c r="A399" s="113"/>
      <c r="B399" s="52"/>
      <c r="C399" s="55"/>
    </row>
    <row r="400" spans="1:3" s="63" customFormat="1" x14ac:dyDescent="0.3">
      <c r="A400" s="113"/>
      <c r="B400" s="52"/>
      <c r="C400" s="55"/>
    </row>
    <row r="401" spans="1:3" s="63" customFormat="1" x14ac:dyDescent="0.3">
      <c r="A401" s="113"/>
      <c r="B401" s="52"/>
      <c r="C401" s="55"/>
    </row>
    <row r="402" spans="1:3" s="63" customFormat="1" x14ac:dyDescent="0.3">
      <c r="A402" s="113"/>
      <c r="B402" s="52"/>
      <c r="C402" s="55"/>
    </row>
    <row r="403" spans="1:3" s="63" customFormat="1" x14ac:dyDescent="0.3">
      <c r="A403" s="113"/>
      <c r="B403" s="52"/>
      <c r="C403" s="55"/>
    </row>
    <row r="404" spans="1:3" s="63" customFormat="1" x14ac:dyDescent="0.3">
      <c r="A404" s="113"/>
      <c r="B404" s="52"/>
      <c r="C404" s="55"/>
    </row>
    <row r="405" spans="1:3" s="63" customFormat="1" x14ac:dyDescent="0.3">
      <c r="A405" s="113"/>
      <c r="B405" s="52"/>
      <c r="C405" s="55"/>
    </row>
    <row r="406" spans="1:3" s="63" customFormat="1" x14ac:dyDescent="0.3">
      <c r="A406" s="113"/>
      <c r="B406" s="52"/>
      <c r="C406" s="55"/>
    </row>
    <row r="407" spans="1:3" s="63" customFormat="1" x14ac:dyDescent="0.3">
      <c r="A407" s="113"/>
      <c r="B407" s="52"/>
      <c r="C407" s="55"/>
    </row>
    <row r="408" spans="1:3" s="63" customFormat="1" x14ac:dyDescent="0.3">
      <c r="A408" s="113"/>
      <c r="B408" s="52"/>
      <c r="C408" s="55"/>
    </row>
    <row r="409" spans="1:3" s="63" customFormat="1" x14ac:dyDescent="0.3">
      <c r="A409" s="113"/>
      <c r="B409" s="52"/>
      <c r="C409" s="55"/>
    </row>
    <row r="410" spans="1:3" s="63" customFormat="1" x14ac:dyDescent="0.3">
      <c r="A410" s="113"/>
      <c r="B410" s="52"/>
      <c r="C410" s="55"/>
    </row>
    <row r="411" spans="1:3" s="63" customFormat="1" x14ac:dyDescent="0.3">
      <c r="A411" s="113"/>
      <c r="B411" s="52"/>
      <c r="C411" s="55"/>
    </row>
    <row r="412" spans="1:3" s="63" customFormat="1" x14ac:dyDescent="0.3">
      <c r="A412" s="113"/>
      <c r="B412" s="52"/>
      <c r="C412" s="55"/>
    </row>
    <row r="413" spans="1:3" s="63" customFormat="1" x14ac:dyDescent="0.3">
      <c r="A413" s="113"/>
      <c r="B413" s="52"/>
      <c r="C413" s="55"/>
    </row>
    <row r="414" spans="1:3" s="63" customFormat="1" x14ac:dyDescent="0.3">
      <c r="A414" s="113"/>
      <c r="B414" s="52"/>
      <c r="C414" s="55"/>
    </row>
    <row r="415" spans="1:3" s="63" customFormat="1" x14ac:dyDescent="0.3">
      <c r="A415" s="113"/>
      <c r="B415" s="52"/>
      <c r="C415" s="55"/>
    </row>
    <row r="416" spans="1:3" s="63" customFormat="1" x14ac:dyDescent="0.3">
      <c r="A416" s="113"/>
      <c r="B416" s="52"/>
      <c r="C416" s="55"/>
    </row>
    <row r="417" spans="1:3" s="63" customFormat="1" x14ac:dyDescent="0.3">
      <c r="A417" s="113"/>
      <c r="B417" s="52"/>
      <c r="C417" s="55"/>
    </row>
    <row r="418" spans="1:3" s="63" customFormat="1" x14ac:dyDescent="0.3">
      <c r="A418" s="113"/>
      <c r="B418" s="52"/>
      <c r="C418" s="55"/>
    </row>
    <row r="419" spans="1:3" s="63" customFormat="1" x14ac:dyDescent="0.3">
      <c r="A419" s="113"/>
      <c r="B419" s="52"/>
      <c r="C419" s="55"/>
    </row>
    <row r="420" spans="1:3" s="63" customFormat="1" x14ac:dyDescent="0.3">
      <c r="A420" s="113"/>
      <c r="B420" s="52"/>
      <c r="C420" s="55"/>
    </row>
    <row r="421" spans="1:3" s="63" customFormat="1" x14ac:dyDescent="0.3">
      <c r="A421" s="113"/>
      <c r="B421" s="52"/>
      <c r="C421" s="55"/>
    </row>
    <row r="422" spans="1:3" s="63" customFormat="1" x14ac:dyDescent="0.3">
      <c r="A422" s="113"/>
      <c r="B422" s="52"/>
      <c r="C422" s="55"/>
    </row>
    <row r="423" spans="1:3" s="63" customFormat="1" x14ac:dyDescent="0.3">
      <c r="A423" s="113"/>
      <c r="B423" s="52"/>
      <c r="C423" s="55"/>
    </row>
    <row r="424" spans="1:3" s="63" customFormat="1" x14ac:dyDescent="0.3">
      <c r="A424" s="113"/>
      <c r="B424" s="52"/>
      <c r="C424" s="55"/>
    </row>
    <row r="425" spans="1:3" s="63" customFormat="1" x14ac:dyDescent="0.3">
      <c r="A425" s="113"/>
      <c r="B425" s="52"/>
      <c r="C425" s="55"/>
    </row>
    <row r="426" spans="1:3" s="63" customFormat="1" x14ac:dyDescent="0.3">
      <c r="A426" s="113"/>
      <c r="B426" s="52"/>
      <c r="C426" s="55"/>
    </row>
    <row r="427" spans="1:3" s="63" customFormat="1" x14ac:dyDescent="0.3">
      <c r="A427" s="113"/>
      <c r="B427" s="52"/>
      <c r="C427" s="55"/>
    </row>
    <row r="428" spans="1:3" s="63" customFormat="1" x14ac:dyDescent="0.3">
      <c r="A428" s="113"/>
      <c r="B428" s="52"/>
      <c r="C428" s="55"/>
    </row>
    <row r="429" spans="1:3" s="63" customFormat="1" x14ac:dyDescent="0.3">
      <c r="A429" s="113"/>
      <c r="B429" s="52"/>
      <c r="C429" s="55"/>
    </row>
    <row r="430" spans="1:3" s="63" customFormat="1" x14ac:dyDescent="0.3">
      <c r="A430" s="113"/>
      <c r="B430" s="52"/>
      <c r="C430" s="55"/>
    </row>
    <row r="431" spans="1:3" s="63" customFormat="1" x14ac:dyDescent="0.3">
      <c r="A431" s="113"/>
      <c r="B431" s="52"/>
      <c r="C431" s="55"/>
    </row>
    <row r="432" spans="1:3" s="63" customFormat="1" x14ac:dyDescent="0.3">
      <c r="A432" s="113"/>
      <c r="B432" s="52"/>
      <c r="C432" s="55"/>
    </row>
    <row r="433" spans="1:3" s="63" customFormat="1" x14ac:dyDescent="0.3">
      <c r="A433" s="113"/>
      <c r="B433" s="52"/>
      <c r="C433" s="55"/>
    </row>
    <row r="434" spans="1:3" s="63" customFormat="1" x14ac:dyDescent="0.3">
      <c r="A434" s="113"/>
      <c r="B434" s="52"/>
      <c r="C434" s="55"/>
    </row>
    <row r="435" spans="1:3" s="63" customFormat="1" x14ac:dyDescent="0.3">
      <c r="A435" s="113"/>
      <c r="B435" s="52"/>
      <c r="C435" s="55"/>
    </row>
    <row r="436" spans="1:3" s="63" customFormat="1" x14ac:dyDescent="0.3">
      <c r="A436" s="113"/>
      <c r="B436" s="52"/>
      <c r="C436" s="55"/>
    </row>
    <row r="437" spans="1:3" s="63" customFormat="1" x14ac:dyDescent="0.3">
      <c r="A437" s="113"/>
      <c r="B437" s="52"/>
      <c r="C437" s="55"/>
    </row>
    <row r="438" spans="1:3" s="63" customFormat="1" x14ac:dyDescent="0.3">
      <c r="A438" s="113"/>
      <c r="B438" s="52"/>
      <c r="C438" s="55"/>
    </row>
    <row r="439" spans="1:3" s="63" customFormat="1" x14ac:dyDescent="0.3">
      <c r="A439" s="113"/>
      <c r="B439" s="52"/>
      <c r="C439" s="55"/>
    </row>
    <row r="440" spans="1:3" s="63" customFormat="1" x14ac:dyDescent="0.3">
      <c r="A440" s="113"/>
      <c r="B440" s="52"/>
      <c r="C440" s="55"/>
    </row>
    <row r="441" spans="1:3" s="63" customFormat="1" x14ac:dyDescent="0.3">
      <c r="A441" s="113"/>
      <c r="B441" s="52"/>
      <c r="C441" s="55"/>
    </row>
    <row r="442" spans="1:3" s="63" customFormat="1" x14ac:dyDescent="0.3">
      <c r="A442" s="113"/>
      <c r="B442" s="52"/>
      <c r="C442" s="55"/>
    </row>
    <row r="443" spans="1:3" s="63" customFormat="1" x14ac:dyDescent="0.3">
      <c r="A443" s="113"/>
      <c r="B443" s="52"/>
      <c r="C443" s="55"/>
    </row>
    <row r="444" spans="1:3" s="63" customFormat="1" x14ac:dyDescent="0.3">
      <c r="A444" s="113"/>
      <c r="B444" s="52"/>
      <c r="C444" s="55"/>
    </row>
    <row r="445" spans="1:3" s="63" customFormat="1" x14ac:dyDescent="0.3">
      <c r="A445" s="113"/>
      <c r="B445" s="52"/>
      <c r="C445" s="55"/>
    </row>
    <row r="446" spans="1:3" s="63" customFormat="1" x14ac:dyDescent="0.3">
      <c r="A446" s="113"/>
      <c r="B446" s="52"/>
      <c r="C446" s="55"/>
    </row>
    <row r="447" spans="1:3" s="63" customFormat="1" x14ac:dyDescent="0.3">
      <c r="A447" s="113"/>
      <c r="B447" s="52"/>
      <c r="C447" s="55"/>
    </row>
    <row r="448" spans="1:3" s="63" customFormat="1" x14ac:dyDescent="0.3">
      <c r="A448" s="113"/>
      <c r="B448" s="52"/>
      <c r="C448" s="55"/>
    </row>
    <row r="449" spans="1:3" s="63" customFormat="1" x14ac:dyDescent="0.3">
      <c r="A449" s="113"/>
      <c r="B449" s="52"/>
      <c r="C449" s="55"/>
    </row>
    <row r="450" spans="1:3" s="63" customFormat="1" x14ac:dyDescent="0.3">
      <c r="A450" s="113"/>
      <c r="B450" s="52"/>
      <c r="C450" s="55"/>
    </row>
    <row r="451" spans="1:3" s="63" customFormat="1" x14ac:dyDescent="0.3">
      <c r="A451" s="113"/>
      <c r="B451" s="52"/>
      <c r="C451" s="55"/>
    </row>
    <row r="452" spans="1:3" s="63" customFormat="1" x14ac:dyDescent="0.3">
      <c r="A452" s="113"/>
      <c r="B452" s="52"/>
      <c r="C452" s="55"/>
    </row>
    <row r="453" spans="1:3" s="63" customFormat="1" x14ac:dyDescent="0.3">
      <c r="A453" s="113"/>
      <c r="B453" s="52"/>
      <c r="C453" s="55"/>
    </row>
    <row r="454" spans="1:3" s="63" customFormat="1" x14ac:dyDescent="0.3">
      <c r="A454" s="113"/>
      <c r="B454" s="52"/>
      <c r="C454" s="55"/>
    </row>
    <row r="455" spans="1:3" s="63" customFormat="1" x14ac:dyDescent="0.3">
      <c r="A455" s="113"/>
      <c r="B455" s="52"/>
      <c r="C455" s="55"/>
    </row>
    <row r="456" spans="1:3" s="63" customFormat="1" x14ac:dyDescent="0.3">
      <c r="A456" s="113"/>
      <c r="B456" s="52"/>
      <c r="C456" s="55"/>
    </row>
    <row r="457" spans="1:3" s="63" customFormat="1" x14ac:dyDescent="0.3">
      <c r="A457" s="113"/>
      <c r="B457" s="52"/>
      <c r="C457" s="55"/>
    </row>
    <row r="458" spans="1:3" s="63" customFormat="1" x14ac:dyDescent="0.3">
      <c r="A458" s="113"/>
      <c r="B458" s="52"/>
      <c r="C458" s="55"/>
    </row>
    <row r="459" spans="1:3" s="63" customFormat="1" x14ac:dyDescent="0.3">
      <c r="A459" s="113"/>
      <c r="B459" s="52"/>
      <c r="C459" s="55"/>
    </row>
    <row r="460" spans="1:3" s="63" customFormat="1" x14ac:dyDescent="0.3">
      <c r="A460" s="113"/>
      <c r="B460" s="52"/>
      <c r="C460" s="55"/>
    </row>
    <row r="461" spans="1:3" s="63" customFormat="1" x14ac:dyDescent="0.3">
      <c r="A461" s="113"/>
      <c r="B461" s="52"/>
      <c r="C461" s="55"/>
    </row>
    <row r="462" spans="1:3" s="63" customFormat="1" x14ac:dyDescent="0.3">
      <c r="A462" s="113"/>
      <c r="B462" s="52"/>
      <c r="C462" s="55"/>
    </row>
    <row r="463" spans="1:3" s="63" customFormat="1" x14ac:dyDescent="0.3">
      <c r="A463" s="113"/>
      <c r="B463" s="52"/>
      <c r="C463" s="55"/>
    </row>
    <row r="464" spans="1:3" s="63" customFormat="1" x14ac:dyDescent="0.3">
      <c r="A464" s="113"/>
      <c r="B464" s="52"/>
      <c r="C464" s="55"/>
    </row>
    <row r="465" spans="1:3" s="63" customFormat="1" x14ac:dyDescent="0.3">
      <c r="A465" s="113"/>
      <c r="B465" s="52"/>
      <c r="C465" s="55"/>
    </row>
    <row r="466" spans="1:3" s="63" customFormat="1" x14ac:dyDescent="0.3">
      <c r="A466" s="113"/>
      <c r="B466" s="52"/>
      <c r="C466" s="55"/>
    </row>
    <row r="467" spans="1:3" s="63" customFormat="1" x14ac:dyDescent="0.3">
      <c r="A467" s="113"/>
      <c r="B467" s="52"/>
      <c r="C467" s="55"/>
    </row>
    <row r="468" spans="1:3" s="63" customFormat="1" x14ac:dyDescent="0.3">
      <c r="A468" s="113"/>
      <c r="B468" s="52"/>
      <c r="C468" s="55"/>
    </row>
    <row r="469" spans="1:3" s="63" customFormat="1" x14ac:dyDescent="0.3">
      <c r="A469" s="113"/>
      <c r="B469" s="52"/>
      <c r="C469" s="55"/>
    </row>
    <row r="470" spans="1:3" s="63" customFormat="1" x14ac:dyDescent="0.3">
      <c r="A470" s="113"/>
      <c r="B470" s="52"/>
      <c r="C470" s="55"/>
    </row>
    <row r="471" spans="1:3" s="63" customFormat="1" x14ac:dyDescent="0.3">
      <c r="A471" s="113"/>
      <c r="B471" s="52"/>
      <c r="C471" s="55"/>
    </row>
    <row r="472" spans="1:3" s="63" customFormat="1" x14ac:dyDescent="0.3">
      <c r="A472" s="113"/>
      <c r="B472" s="52"/>
      <c r="C472" s="55"/>
    </row>
    <row r="473" spans="1:3" s="63" customFormat="1" x14ac:dyDescent="0.3">
      <c r="A473" s="113"/>
      <c r="B473" s="52"/>
      <c r="C473" s="55"/>
    </row>
    <row r="474" spans="1:3" s="63" customFormat="1" x14ac:dyDescent="0.3">
      <c r="A474" s="113"/>
      <c r="B474" s="52"/>
      <c r="C474" s="55"/>
    </row>
    <row r="475" spans="1:3" s="63" customFormat="1" x14ac:dyDescent="0.3">
      <c r="A475" s="113"/>
      <c r="B475" s="52"/>
      <c r="C475" s="55"/>
    </row>
    <row r="476" spans="1:3" s="63" customFormat="1" x14ac:dyDescent="0.3">
      <c r="A476" s="113"/>
      <c r="B476" s="52"/>
      <c r="C476" s="55"/>
    </row>
    <row r="477" spans="1:3" s="63" customFormat="1" x14ac:dyDescent="0.3">
      <c r="A477" s="113"/>
      <c r="B477" s="52"/>
      <c r="C477" s="55"/>
    </row>
    <row r="478" spans="1:3" s="63" customFormat="1" x14ac:dyDescent="0.3">
      <c r="A478" s="113"/>
      <c r="B478" s="52"/>
      <c r="C478" s="55"/>
    </row>
    <row r="479" spans="1:3" s="63" customFormat="1" x14ac:dyDescent="0.3">
      <c r="A479" s="113"/>
      <c r="B479" s="52"/>
      <c r="C479" s="55"/>
    </row>
    <row r="480" spans="1:3" s="63" customFormat="1" x14ac:dyDescent="0.3">
      <c r="A480" s="113"/>
      <c r="B480" s="52"/>
      <c r="C480" s="55"/>
    </row>
    <row r="481" spans="1:3" s="63" customFormat="1" x14ac:dyDescent="0.3">
      <c r="A481" s="113"/>
      <c r="B481" s="52"/>
      <c r="C481" s="55"/>
    </row>
    <row r="482" spans="1:3" s="63" customFormat="1" x14ac:dyDescent="0.3">
      <c r="A482" s="113"/>
      <c r="B482" s="52"/>
      <c r="C482" s="55"/>
    </row>
    <row r="483" spans="1:3" s="63" customFormat="1" x14ac:dyDescent="0.3">
      <c r="A483" s="113"/>
      <c r="B483" s="52"/>
      <c r="C483" s="55"/>
    </row>
    <row r="484" spans="1:3" s="63" customFormat="1" x14ac:dyDescent="0.3">
      <c r="A484" s="113"/>
      <c r="B484" s="52"/>
      <c r="C484" s="55"/>
    </row>
    <row r="485" spans="1:3" s="63" customFormat="1" x14ac:dyDescent="0.3">
      <c r="A485" s="113"/>
      <c r="B485" s="52"/>
      <c r="C485" s="55"/>
    </row>
    <row r="486" spans="1:3" s="63" customFormat="1" x14ac:dyDescent="0.3">
      <c r="A486" s="113"/>
      <c r="B486" s="52"/>
      <c r="C486" s="55"/>
    </row>
    <row r="487" spans="1:3" s="63" customFormat="1" x14ac:dyDescent="0.3">
      <c r="A487" s="113"/>
      <c r="B487" s="52"/>
      <c r="C487" s="55"/>
    </row>
    <row r="488" spans="1:3" s="63" customFormat="1" x14ac:dyDescent="0.3">
      <c r="A488" s="113"/>
      <c r="B488" s="52"/>
      <c r="C488" s="55"/>
    </row>
    <row r="489" spans="1:3" s="63" customFormat="1" x14ac:dyDescent="0.3">
      <c r="A489" s="113"/>
      <c r="B489" s="52"/>
      <c r="C489" s="55"/>
    </row>
    <row r="490" spans="1:3" s="63" customFormat="1" x14ac:dyDescent="0.3">
      <c r="A490" s="113"/>
      <c r="B490" s="52"/>
      <c r="C490" s="55"/>
    </row>
    <row r="491" spans="1:3" s="63" customFormat="1" x14ac:dyDescent="0.3">
      <c r="A491" s="113"/>
      <c r="B491" s="52"/>
      <c r="C491" s="55"/>
    </row>
    <row r="492" spans="1:3" s="63" customFormat="1" x14ac:dyDescent="0.3">
      <c r="A492" s="113"/>
      <c r="B492" s="52"/>
      <c r="C492" s="55"/>
    </row>
    <row r="493" spans="1:3" s="63" customFormat="1" x14ac:dyDescent="0.3">
      <c r="A493" s="113"/>
      <c r="B493" s="52"/>
      <c r="C493" s="55"/>
    </row>
    <row r="494" spans="1:3" s="63" customFormat="1" x14ac:dyDescent="0.3">
      <c r="A494" s="113"/>
      <c r="B494" s="52"/>
      <c r="C494" s="55"/>
    </row>
    <row r="495" spans="1:3" s="63" customFormat="1" x14ac:dyDescent="0.3">
      <c r="A495" s="113"/>
      <c r="B495" s="52"/>
      <c r="C495" s="55"/>
    </row>
    <row r="496" spans="1:3" s="63" customFormat="1" x14ac:dyDescent="0.3">
      <c r="A496" s="113"/>
      <c r="B496" s="52"/>
      <c r="C496" s="55"/>
    </row>
    <row r="497" spans="1:3" s="63" customFormat="1" x14ac:dyDescent="0.3">
      <c r="A497" s="113"/>
      <c r="B497" s="52"/>
      <c r="C497" s="55"/>
    </row>
    <row r="498" spans="1:3" s="63" customFormat="1" x14ac:dyDescent="0.3">
      <c r="A498" s="113"/>
      <c r="B498" s="52"/>
      <c r="C498" s="55"/>
    </row>
    <row r="499" spans="1:3" s="63" customFormat="1" x14ac:dyDescent="0.3">
      <c r="A499" s="113"/>
      <c r="B499" s="52"/>
      <c r="C499" s="55"/>
    </row>
    <row r="500" spans="1:3" s="63" customFormat="1" x14ac:dyDescent="0.3">
      <c r="A500" s="113"/>
      <c r="B500" s="52"/>
      <c r="C500" s="55"/>
    </row>
    <row r="501" spans="1:3" s="63" customFormat="1" x14ac:dyDescent="0.3">
      <c r="A501" s="113"/>
      <c r="B501" s="52"/>
      <c r="C501" s="55"/>
    </row>
    <row r="502" spans="1:3" s="63" customFormat="1" x14ac:dyDescent="0.3">
      <c r="A502" s="113"/>
      <c r="B502" s="52"/>
      <c r="C502" s="55"/>
    </row>
    <row r="503" spans="1:3" s="63" customFormat="1" x14ac:dyDescent="0.3">
      <c r="A503" s="113"/>
      <c r="B503" s="52"/>
      <c r="C503" s="55"/>
    </row>
    <row r="504" spans="1:3" s="63" customFormat="1" x14ac:dyDescent="0.3">
      <c r="A504" s="113"/>
      <c r="B504" s="52"/>
      <c r="C504" s="55"/>
    </row>
    <row r="505" spans="1:3" s="63" customFormat="1" x14ac:dyDescent="0.3">
      <c r="A505" s="113"/>
      <c r="B505" s="52"/>
      <c r="C505" s="55"/>
    </row>
    <row r="506" spans="1:3" s="63" customFormat="1" x14ac:dyDescent="0.3">
      <c r="A506" s="113"/>
      <c r="B506" s="52"/>
      <c r="C506" s="55"/>
    </row>
    <row r="507" spans="1:3" s="63" customFormat="1" x14ac:dyDescent="0.3">
      <c r="A507" s="113"/>
      <c r="B507" s="52"/>
      <c r="C507" s="55"/>
    </row>
    <row r="508" spans="1:3" s="63" customFormat="1" x14ac:dyDescent="0.3">
      <c r="A508" s="113"/>
      <c r="B508" s="52"/>
      <c r="C508" s="55"/>
    </row>
    <row r="509" spans="1:3" s="63" customFormat="1" x14ac:dyDescent="0.3">
      <c r="A509" s="113"/>
      <c r="B509" s="52"/>
      <c r="C509" s="55"/>
    </row>
    <row r="510" spans="1:3" s="63" customFormat="1" x14ac:dyDescent="0.3">
      <c r="A510" s="113"/>
      <c r="B510" s="52"/>
      <c r="C510" s="55"/>
    </row>
  </sheetData>
  <mergeCells count="1">
    <mergeCell ref="K3:Q11"/>
  </mergeCells>
  <hyperlinks>
    <hyperlink ref="E15" r:id="rId1" xr:uid="{967888A1-9F09-4D03-9C71-45C107C735B8}"/>
    <hyperlink ref="E16" r:id="rId2" xr:uid="{BA42B7ED-4BB6-4E00-958B-E58712BB869E}"/>
    <hyperlink ref="E18" r:id="rId3" xr:uid="{C14F46EA-8BF7-4231-9AC1-F8AE56CA8402}"/>
    <hyperlink ref="E23" r:id="rId4" xr:uid="{EE7D9216-D1E7-4028-808D-4568C603ACE8}"/>
    <hyperlink ref="E27" r:id="rId5" xr:uid="{2FBA242C-2D83-4AAF-86BB-3CDA4AEA73A6}"/>
    <hyperlink ref="E26" r:id="rId6" xr:uid="{3198954B-5826-4F1C-837C-9289CB2EDC0F}"/>
    <hyperlink ref="E30" r:id="rId7" xr:uid="{70A74A92-70E5-467F-B775-DAC910F84C1B}"/>
    <hyperlink ref="E32" r:id="rId8" xr:uid="{646F1527-1E25-429A-91EF-CB73A6E5F595}"/>
    <hyperlink ref="E34" r:id="rId9" xr:uid="{86FC13B9-B9DB-413B-8BC2-654C7C02F3C9}"/>
    <hyperlink ref="E37" r:id="rId10" xr:uid="{18A68000-DB2D-4294-A096-18649911D561}"/>
    <hyperlink ref="E40" r:id="rId11" xr:uid="{FB9D3163-D713-4DAF-98D8-B6ECADDC7FF1}"/>
    <hyperlink ref="E44" r:id="rId12" xr:uid="{274549A3-C0BB-4061-BCFB-CADB3468D888}"/>
    <hyperlink ref="E43" r:id="rId13" xr:uid="{7001A397-0A72-406F-940D-7DFAA80912D0}"/>
    <hyperlink ref="E3" r:id="rId14" xr:uid="{5202BB30-42A8-47FA-B66D-989380FB02DF}"/>
    <hyperlink ref="E4" r:id="rId15" xr:uid="{21C402DC-A179-4701-9D78-7D10ADF542AA}"/>
    <hyperlink ref="E5" r:id="rId16" xr:uid="{77AC937E-5EFD-410B-9C8F-3525DD49A6CA}"/>
    <hyperlink ref="E7" r:id="rId17" xr:uid="{09677225-FC2A-47A2-B64D-282F2F14ED30}"/>
    <hyperlink ref="E9" r:id="rId18" xr:uid="{2C4A8565-44C1-4513-8E82-4D49F5EC0A66}"/>
  </hyperlinks>
  <pageMargins left="0.7" right="0.7" top="0.75" bottom="0.75" header="0.3" footer="0.3"/>
  <pageSetup orientation="portrait"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D46CA-8EDB-458A-890F-C0F009D9A24B}">
  <dimension ref="A1:AB31"/>
  <sheetViews>
    <sheetView workbookViewId="0">
      <selection activeCell="A22" sqref="A22"/>
    </sheetView>
  </sheetViews>
  <sheetFormatPr defaultRowHeight="14.4" x14ac:dyDescent="0.3"/>
  <sheetData>
    <row r="1" spans="1:1" s="15" customFormat="1" x14ac:dyDescent="0.3">
      <c r="A1" s="16" t="s">
        <v>258</v>
      </c>
    </row>
    <row r="2" spans="1:1" s="18" customFormat="1" x14ac:dyDescent="0.3">
      <c r="A2" s="17" t="s">
        <v>259</v>
      </c>
    </row>
    <row r="3" spans="1:1" x14ac:dyDescent="0.3">
      <c r="A3" t="s">
        <v>260</v>
      </c>
    </row>
    <row r="4" spans="1:1" x14ac:dyDescent="0.3">
      <c r="A4" t="s">
        <v>261</v>
      </c>
    </row>
    <row r="5" spans="1:1" x14ac:dyDescent="0.3">
      <c r="A5" t="s">
        <v>262</v>
      </c>
    </row>
    <row r="6" spans="1:1" x14ac:dyDescent="0.3">
      <c r="A6" t="s">
        <v>263</v>
      </c>
    </row>
    <row r="7" spans="1:1" x14ac:dyDescent="0.3">
      <c r="A7" t="s">
        <v>264</v>
      </c>
    </row>
    <row r="8" spans="1:1" x14ac:dyDescent="0.3">
      <c r="A8" t="s">
        <v>265</v>
      </c>
    </row>
    <row r="9" spans="1:1" x14ac:dyDescent="0.3">
      <c r="A9" t="s">
        <v>266</v>
      </c>
    </row>
    <row r="10" spans="1:1" x14ac:dyDescent="0.3">
      <c r="A10" t="s">
        <v>267</v>
      </c>
    </row>
    <row r="11" spans="1:1" x14ac:dyDescent="0.3">
      <c r="A11" t="s">
        <v>268</v>
      </c>
    </row>
    <row r="12" spans="1:1" x14ac:dyDescent="0.3">
      <c r="A12" t="s">
        <v>269</v>
      </c>
    </row>
    <row r="13" spans="1:1" x14ac:dyDescent="0.3">
      <c r="A13" t="s">
        <v>270</v>
      </c>
    </row>
    <row r="14" spans="1:1" x14ac:dyDescent="0.3">
      <c r="A14" t="s">
        <v>271</v>
      </c>
    </row>
    <row r="15" spans="1:1" x14ac:dyDescent="0.3">
      <c r="A15" t="s">
        <v>272</v>
      </c>
    </row>
    <row r="16" spans="1:1" x14ac:dyDescent="0.3">
      <c r="A16" t="s">
        <v>273</v>
      </c>
    </row>
    <row r="17" spans="1:28" x14ac:dyDescent="0.3">
      <c r="A17" t="s">
        <v>274</v>
      </c>
    </row>
    <row r="18" spans="1:28" x14ac:dyDescent="0.3">
      <c r="A18" t="s">
        <v>275</v>
      </c>
    </row>
    <row r="19" spans="1:28" x14ac:dyDescent="0.3">
      <c r="A19" t="s">
        <v>276</v>
      </c>
    </row>
    <row r="20" spans="1:28" x14ac:dyDescent="0.3">
      <c r="A20" t="s">
        <v>277</v>
      </c>
    </row>
    <row r="21" spans="1:28" x14ac:dyDescent="0.3">
      <c r="A21" t="s">
        <v>278</v>
      </c>
    </row>
    <row r="22" spans="1:28" x14ac:dyDescent="0.3">
      <c r="A22" t="s">
        <v>279</v>
      </c>
    </row>
    <row r="25" spans="1:28" s="15" customFormat="1" x14ac:dyDescent="0.3">
      <c r="A25" s="16" t="s">
        <v>280</v>
      </c>
    </row>
    <row r="27" spans="1:28" ht="39.9" customHeight="1" x14ac:dyDescent="0.3">
      <c r="A27" s="355" t="s">
        <v>281</v>
      </c>
      <c r="B27" s="355"/>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row>
    <row r="30" spans="1:28" x14ac:dyDescent="0.3">
      <c r="A30" t="s">
        <v>282</v>
      </c>
    </row>
    <row r="31" spans="1:28" x14ac:dyDescent="0.3">
      <c r="A31" s="19" t="s">
        <v>283</v>
      </c>
    </row>
  </sheetData>
  <mergeCells count="1">
    <mergeCell ref="A27:AB27"/>
  </mergeCells>
  <hyperlinks>
    <hyperlink ref="A31" r:id="rId1" xr:uid="{21E60B74-C7DB-4452-873E-15216F6F08F2}"/>
  </hyperlinks>
  <pageMargins left="0.7" right="0.7" top="0.75" bottom="0.75" header="0.3" footer="0.3"/>
  <pageSetup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DC34F-8EBC-4934-95D9-E8E0F908A1B0}">
  <sheetPr>
    <pageSetUpPr fitToPage="1"/>
  </sheetPr>
  <dimension ref="A1:AC295"/>
  <sheetViews>
    <sheetView zoomScaleNormal="100" workbookViewId="0">
      <pane xSplit="5" ySplit="3" topLeftCell="G4" activePane="bottomRight" state="frozen"/>
      <selection pane="topRight" activeCell="F1" sqref="F1"/>
      <selection pane="bottomLeft" activeCell="A4" sqref="A4"/>
      <selection pane="bottomRight" activeCell="I74" sqref="I74"/>
    </sheetView>
  </sheetViews>
  <sheetFormatPr defaultColWidth="9.109375" defaultRowHeight="15" customHeight="1" x14ac:dyDescent="0.3"/>
  <cols>
    <col min="1" max="1" width="11" style="1" bestFit="1" customWidth="1"/>
    <col min="2" max="2" width="13.5546875" style="1" bestFit="1" customWidth="1"/>
    <col min="3" max="3" width="4.6640625" style="1" bestFit="1" customWidth="1"/>
    <col min="4" max="4" width="42.44140625" style="1" customWidth="1"/>
    <col min="5" max="5" width="11.109375" style="1" customWidth="1"/>
    <col min="6" max="6" width="19.5546875" style="44" customWidth="1"/>
    <col min="7" max="7" width="20.5546875" style="30" customWidth="1"/>
    <col min="8" max="8" width="12.6640625" style="27" customWidth="1"/>
    <col min="9" max="9" width="15.33203125" style="27" customWidth="1"/>
    <col min="10" max="10" width="15.6640625" style="30" customWidth="1"/>
    <col min="11" max="11" width="14" style="29" customWidth="1"/>
    <col min="12" max="12" width="17.33203125" style="259" customWidth="1"/>
    <col min="13" max="13" width="18.44140625" style="30" customWidth="1"/>
    <col min="14" max="14" width="16.33203125" style="30" customWidth="1"/>
    <col min="15" max="17" width="18.88671875" style="27" customWidth="1"/>
    <col min="18" max="18" width="19.5546875" style="31" customWidth="1"/>
    <col min="19" max="19" width="18" style="49" bestFit="1" customWidth="1"/>
    <col min="20" max="20" width="12.88671875" style="27" bestFit="1" customWidth="1"/>
    <col min="21" max="21" width="15.44140625" style="27" customWidth="1"/>
    <col min="22" max="22" width="29.88671875" style="30" customWidth="1"/>
    <col min="23" max="23" width="14.88671875" style="30" customWidth="1"/>
    <col min="24" max="24" width="13.109375" style="30" customWidth="1"/>
    <col min="25" max="26" width="15.33203125" style="30" customWidth="1"/>
    <col min="27" max="27" width="17.88671875" style="33" customWidth="1"/>
    <col min="28" max="28" width="15.5546875" style="30" customWidth="1"/>
    <col min="29" max="16384" width="9.109375" style="1"/>
  </cols>
  <sheetData>
    <row r="1" spans="1:29" ht="14.4" customHeight="1" x14ac:dyDescent="0.3">
      <c r="A1" s="356" t="s">
        <v>284</v>
      </c>
      <c r="B1" s="357"/>
      <c r="C1" s="357"/>
      <c r="D1" s="358"/>
      <c r="E1" s="100"/>
      <c r="F1" s="100"/>
      <c r="G1" s="33"/>
      <c r="H1" s="101"/>
      <c r="I1" s="101"/>
      <c r="J1" s="33"/>
      <c r="K1" s="102"/>
      <c r="L1" s="260"/>
      <c r="M1" s="33"/>
      <c r="N1" s="33"/>
      <c r="O1" s="101"/>
      <c r="P1" s="101"/>
      <c r="Q1" s="101"/>
      <c r="R1" s="103"/>
      <c r="S1" s="25"/>
      <c r="T1" s="101"/>
      <c r="U1" s="101"/>
      <c r="V1" s="33"/>
      <c r="W1" s="33"/>
      <c r="X1" s="33"/>
      <c r="Y1" s="33"/>
      <c r="Z1" s="33"/>
      <c r="AB1" s="33"/>
      <c r="AC1" s="50"/>
    </row>
    <row r="2" spans="1:29" thickBot="1" x14ac:dyDescent="0.35">
      <c r="A2" s="359" t="s">
        <v>505</v>
      </c>
      <c r="B2" s="359"/>
      <c r="C2" s="359"/>
      <c r="D2" s="359"/>
      <c r="E2" s="105"/>
      <c r="F2" s="106"/>
      <c r="G2" s="305"/>
      <c r="H2" s="305"/>
      <c r="I2" s="305"/>
      <c r="J2" s="107"/>
      <c r="K2" s="108"/>
      <c r="L2" s="261"/>
      <c r="M2" s="107"/>
      <c r="N2" s="107"/>
      <c r="O2" s="305"/>
      <c r="P2" s="105"/>
      <c r="Q2" s="105"/>
      <c r="R2" s="109"/>
      <c r="S2" s="110"/>
      <c r="T2" s="305"/>
      <c r="U2" s="305"/>
      <c r="V2" s="107"/>
      <c r="W2" s="107"/>
      <c r="X2" s="107"/>
      <c r="Y2" s="107"/>
      <c r="Z2" s="107"/>
      <c r="AA2" s="107"/>
      <c r="AB2" s="107"/>
      <c r="AC2" s="50"/>
    </row>
    <row r="3" spans="1:29" s="2" customFormat="1" ht="48" x14ac:dyDescent="0.25">
      <c r="A3" s="35" t="s">
        <v>285</v>
      </c>
      <c r="B3" s="36" t="s">
        <v>286</v>
      </c>
      <c r="C3" s="36" t="s">
        <v>287</v>
      </c>
      <c r="D3" s="36" t="s">
        <v>288</v>
      </c>
      <c r="E3" s="158" t="s">
        <v>289</v>
      </c>
      <c r="F3" s="163" t="s">
        <v>290</v>
      </c>
      <c r="G3" s="164" t="s">
        <v>291</v>
      </c>
      <c r="H3" s="165" t="s">
        <v>35</v>
      </c>
      <c r="I3" s="166" t="s">
        <v>44</v>
      </c>
      <c r="J3" s="165" t="s">
        <v>292</v>
      </c>
      <c r="K3" s="167" t="s">
        <v>127</v>
      </c>
      <c r="L3" s="168" t="s">
        <v>293</v>
      </c>
      <c r="M3" s="166" t="s">
        <v>80</v>
      </c>
      <c r="N3" s="165" t="s">
        <v>294</v>
      </c>
      <c r="O3" s="166" t="s">
        <v>94</v>
      </c>
      <c r="P3" s="165" t="s">
        <v>104</v>
      </c>
      <c r="Q3" s="166" t="s">
        <v>109</v>
      </c>
      <c r="R3" s="165" t="s">
        <v>112</v>
      </c>
      <c r="S3" s="166" t="s">
        <v>295</v>
      </c>
      <c r="T3" s="165" t="s">
        <v>296</v>
      </c>
      <c r="U3" s="166" t="s">
        <v>153</v>
      </c>
      <c r="V3" s="165" t="s">
        <v>297</v>
      </c>
      <c r="W3" s="166" t="s">
        <v>232</v>
      </c>
      <c r="X3" s="165" t="s">
        <v>298</v>
      </c>
      <c r="Y3" s="166" t="s">
        <v>299</v>
      </c>
      <c r="Z3" s="225" t="s">
        <v>300</v>
      </c>
      <c r="AA3" s="236" t="s">
        <v>229</v>
      </c>
      <c r="AB3" s="226" t="s">
        <v>301</v>
      </c>
    </row>
    <row r="4" spans="1:29" s="9" customFormat="1" ht="12" x14ac:dyDescent="0.25">
      <c r="A4" s="37">
        <v>1</v>
      </c>
      <c r="B4" s="4" t="s">
        <v>302</v>
      </c>
      <c r="C4" s="3" t="s">
        <v>303</v>
      </c>
      <c r="D4" s="5" t="s">
        <v>304</v>
      </c>
      <c r="E4" s="159">
        <v>3</v>
      </c>
      <c r="F4" s="169" t="s">
        <v>305</v>
      </c>
      <c r="G4" s="10" t="s">
        <v>306</v>
      </c>
      <c r="H4" s="22" t="s">
        <v>315</v>
      </c>
      <c r="I4" s="8"/>
      <c r="J4" s="22"/>
      <c r="K4" s="10" t="s">
        <v>307</v>
      </c>
      <c r="L4" s="22" t="s">
        <v>307</v>
      </c>
      <c r="M4" s="3"/>
      <c r="N4" s="23"/>
      <c r="O4" s="24"/>
      <c r="P4" s="23"/>
      <c r="Q4" s="24"/>
      <c r="R4" s="22"/>
      <c r="S4" s="7" t="s">
        <v>308</v>
      </c>
      <c r="T4" s="23"/>
      <c r="U4" s="24"/>
      <c r="V4" s="48" t="s">
        <v>309</v>
      </c>
      <c r="W4" s="24"/>
      <c r="X4" s="21"/>
      <c r="Y4" s="235"/>
      <c r="Z4" s="227"/>
      <c r="AA4" s="47" t="s">
        <v>310</v>
      </c>
      <c r="AB4" s="228"/>
    </row>
    <row r="5" spans="1:29" s="9" customFormat="1" ht="12" x14ac:dyDescent="0.25">
      <c r="A5" s="37">
        <v>449983</v>
      </c>
      <c r="B5" s="4" t="s">
        <v>311</v>
      </c>
      <c r="C5" s="3" t="s">
        <v>312</v>
      </c>
      <c r="D5" s="5" t="s">
        <v>313</v>
      </c>
      <c r="E5" s="159">
        <v>3</v>
      </c>
      <c r="F5" s="169" t="s">
        <v>314</v>
      </c>
      <c r="G5" s="10" t="s">
        <v>306</v>
      </c>
      <c r="H5" s="22" t="s">
        <v>315</v>
      </c>
      <c r="I5" s="8"/>
      <c r="J5" s="22"/>
      <c r="K5" s="10" t="s">
        <v>316</v>
      </c>
      <c r="L5" s="22" t="s">
        <v>316</v>
      </c>
      <c r="M5" s="3"/>
      <c r="N5" s="23"/>
      <c r="O5" s="24"/>
      <c r="P5" s="23"/>
      <c r="Q5" s="24"/>
      <c r="R5" s="23"/>
      <c r="S5" s="208" t="s">
        <v>317</v>
      </c>
      <c r="T5" s="23"/>
      <c r="U5" s="24"/>
      <c r="V5" s="48" t="s">
        <v>309</v>
      </c>
      <c r="W5" s="24"/>
      <c r="X5" s="21"/>
      <c r="Y5" s="235"/>
      <c r="Z5" s="227"/>
      <c r="AA5" s="237" t="s">
        <v>310</v>
      </c>
      <c r="AB5" s="228"/>
    </row>
    <row r="6" spans="1:29" s="9" customFormat="1" ht="14.4" x14ac:dyDescent="0.3">
      <c r="A6" s="38">
        <v>2</v>
      </c>
      <c r="B6" s="11" t="s">
        <v>318</v>
      </c>
      <c r="C6" s="8" t="s">
        <v>27</v>
      </c>
      <c r="D6" s="12" t="s">
        <v>319</v>
      </c>
      <c r="E6" s="160">
        <v>2</v>
      </c>
      <c r="F6" s="169" t="s">
        <v>305</v>
      </c>
      <c r="G6" s="10" t="s">
        <v>306</v>
      </c>
      <c r="H6" s="22" t="s">
        <v>315</v>
      </c>
      <c r="I6" s="8"/>
      <c r="J6" s="22"/>
      <c r="K6" s="10" t="s">
        <v>320</v>
      </c>
      <c r="L6" s="22" t="s">
        <v>320</v>
      </c>
      <c r="M6" s="3"/>
      <c r="N6" s="23"/>
      <c r="O6" s="24"/>
      <c r="P6" s="23"/>
      <c r="Q6" s="24"/>
      <c r="R6" s="23"/>
      <c r="S6" s="208" t="s">
        <v>321</v>
      </c>
      <c r="T6" s="23"/>
      <c r="U6" s="262" t="s">
        <v>322</v>
      </c>
      <c r="V6" s="48" t="s">
        <v>309</v>
      </c>
      <c r="W6" s="24"/>
      <c r="X6" s="21"/>
      <c r="Y6" s="235"/>
      <c r="Z6" s="227"/>
      <c r="AA6" s="237" t="s">
        <v>323</v>
      </c>
      <c r="AB6" s="228"/>
    </row>
    <row r="7" spans="1:29" s="9" customFormat="1" ht="14.4" x14ac:dyDescent="0.3">
      <c r="A7" s="37">
        <v>3</v>
      </c>
      <c r="B7" s="4" t="s">
        <v>324</v>
      </c>
      <c r="C7" s="3" t="s">
        <v>325</v>
      </c>
      <c r="D7" s="5" t="s">
        <v>326</v>
      </c>
      <c r="E7" s="159">
        <v>2</v>
      </c>
      <c r="F7" s="170" t="s">
        <v>327</v>
      </c>
      <c r="G7" s="10" t="s">
        <v>306</v>
      </c>
      <c r="H7" s="22" t="s">
        <v>315</v>
      </c>
      <c r="I7" s="8"/>
      <c r="J7" s="22"/>
      <c r="K7" s="10" t="s">
        <v>328</v>
      </c>
      <c r="L7" s="22" t="s">
        <v>328</v>
      </c>
      <c r="M7" s="3"/>
      <c r="N7" s="23"/>
      <c r="O7" s="150" t="s">
        <v>213</v>
      </c>
      <c r="P7" s="22" t="str">
        <f>'[1]Contract Monitors'!P7</f>
        <v>Allison Valitchka</v>
      </c>
      <c r="Q7" s="10" t="str">
        <f>'[1]Contract Monitors'!Q7</f>
        <v xml:space="preserve">Katrina Fritsch </v>
      </c>
      <c r="R7" s="22" t="s">
        <v>242</v>
      </c>
      <c r="S7" s="208" t="s">
        <v>308</v>
      </c>
      <c r="T7" s="23"/>
      <c r="U7" s="262" t="s">
        <v>322</v>
      </c>
      <c r="V7" s="48" t="s">
        <v>309</v>
      </c>
      <c r="W7" s="24"/>
      <c r="X7" s="21"/>
      <c r="Y7" s="235"/>
      <c r="Z7" s="227"/>
      <c r="AA7" s="237" t="s">
        <v>323</v>
      </c>
      <c r="AB7" s="228"/>
    </row>
    <row r="8" spans="1:29" s="9" customFormat="1" ht="14.4" x14ac:dyDescent="0.3">
      <c r="A8" s="38">
        <v>4</v>
      </c>
      <c r="B8" s="11" t="s">
        <v>329</v>
      </c>
      <c r="C8" s="8" t="s">
        <v>27</v>
      </c>
      <c r="D8" s="12" t="s">
        <v>330</v>
      </c>
      <c r="E8" s="160">
        <v>3</v>
      </c>
      <c r="F8" s="169" t="s">
        <v>305</v>
      </c>
      <c r="G8" s="10" t="s">
        <v>306</v>
      </c>
      <c r="H8" s="22" t="s">
        <v>315</v>
      </c>
      <c r="I8" s="7" t="s">
        <v>50</v>
      </c>
      <c r="J8" s="22"/>
      <c r="K8" s="10" t="s">
        <v>320</v>
      </c>
      <c r="L8" s="22" t="s">
        <v>320</v>
      </c>
      <c r="M8" s="3"/>
      <c r="N8" s="23"/>
      <c r="O8" s="151" t="s">
        <v>213</v>
      </c>
      <c r="P8" s="22" t="str">
        <f>'[1]Contract Monitors'!P8</f>
        <v>Allison Valitchka</v>
      </c>
      <c r="Q8" s="10" t="str">
        <f>'[1]Contract Monitors'!Q8</f>
        <v xml:space="preserve">Katrina Fritsch </v>
      </c>
      <c r="R8" s="22" t="s">
        <v>242</v>
      </c>
      <c r="S8" s="208" t="s">
        <v>321</v>
      </c>
      <c r="T8" s="23"/>
      <c r="U8" s="262" t="s">
        <v>322</v>
      </c>
      <c r="V8" s="48" t="s">
        <v>309</v>
      </c>
      <c r="W8" s="24"/>
      <c r="X8" s="21"/>
      <c r="Y8" s="235"/>
      <c r="Z8" s="227"/>
      <c r="AA8" s="237" t="s">
        <v>310</v>
      </c>
      <c r="AB8" s="228"/>
    </row>
    <row r="9" spans="1:29" s="9" customFormat="1" ht="13.2" customHeight="1" x14ac:dyDescent="0.3">
      <c r="A9" s="37">
        <v>256099</v>
      </c>
      <c r="B9" s="4" t="s">
        <v>331</v>
      </c>
      <c r="C9" s="3" t="s">
        <v>303</v>
      </c>
      <c r="D9" s="5" t="s">
        <v>332</v>
      </c>
      <c r="E9" s="161">
        <v>3</v>
      </c>
      <c r="F9" s="169" t="s">
        <v>305</v>
      </c>
      <c r="G9" s="10" t="s">
        <v>306</v>
      </c>
      <c r="H9" s="22" t="s">
        <v>315</v>
      </c>
      <c r="I9" s="7" t="s">
        <v>50</v>
      </c>
      <c r="J9" s="28" t="s">
        <v>60</v>
      </c>
      <c r="K9" s="10" t="s">
        <v>307</v>
      </c>
      <c r="L9" s="22" t="s">
        <v>307</v>
      </c>
      <c r="M9" s="10" t="s">
        <v>333</v>
      </c>
      <c r="N9" s="22" t="s">
        <v>333</v>
      </c>
      <c r="O9" s="151" t="s">
        <v>213</v>
      </c>
      <c r="P9" s="22" t="str">
        <f>'[1]Contract Monitors'!P9</f>
        <v>Allison Valitchka</v>
      </c>
      <c r="Q9" s="10" t="str">
        <f>'[1]Contract Monitors'!Q9</f>
        <v xml:space="preserve">Katrina Fritsch </v>
      </c>
      <c r="R9" s="23"/>
      <c r="S9" s="208" t="s">
        <v>317</v>
      </c>
      <c r="T9" s="23"/>
      <c r="U9" s="262" t="s">
        <v>322</v>
      </c>
      <c r="V9" s="48" t="s">
        <v>309</v>
      </c>
      <c r="W9" s="24"/>
      <c r="X9" s="6" t="s">
        <v>334</v>
      </c>
      <c r="Y9" s="235"/>
      <c r="Z9" s="227"/>
      <c r="AA9" s="237" t="s">
        <v>323</v>
      </c>
      <c r="AB9" s="228"/>
    </row>
    <row r="10" spans="1:29" s="9" customFormat="1" ht="12" x14ac:dyDescent="0.25">
      <c r="A10" s="37">
        <v>5</v>
      </c>
      <c r="B10" s="4" t="s">
        <v>335</v>
      </c>
      <c r="C10" s="3" t="s">
        <v>312</v>
      </c>
      <c r="D10" s="5" t="s">
        <v>336</v>
      </c>
      <c r="E10" s="159">
        <v>3</v>
      </c>
      <c r="F10" s="169" t="s">
        <v>314</v>
      </c>
      <c r="G10" s="10" t="s">
        <v>306</v>
      </c>
      <c r="H10" s="22" t="s">
        <v>315</v>
      </c>
      <c r="I10" s="8"/>
      <c r="J10" s="28" t="s">
        <v>60</v>
      </c>
      <c r="K10" s="10" t="s">
        <v>316</v>
      </c>
      <c r="L10" s="22" t="s">
        <v>316</v>
      </c>
      <c r="M10" s="3"/>
      <c r="N10" s="23"/>
      <c r="O10" s="24"/>
      <c r="P10" s="23"/>
      <c r="Q10" s="24"/>
      <c r="R10" s="23"/>
      <c r="S10" s="208" t="s">
        <v>321</v>
      </c>
      <c r="T10" s="23"/>
      <c r="U10" s="24"/>
      <c r="V10" s="48" t="s">
        <v>309</v>
      </c>
      <c r="W10" s="24"/>
      <c r="X10" s="6" t="s">
        <v>334</v>
      </c>
      <c r="Y10" s="235"/>
      <c r="Z10" s="227"/>
      <c r="AA10" s="237" t="s">
        <v>310</v>
      </c>
      <c r="AB10" s="228"/>
    </row>
    <row r="11" spans="1:29" s="9" customFormat="1" ht="14.4" x14ac:dyDescent="0.3">
      <c r="A11" s="37">
        <v>6</v>
      </c>
      <c r="B11" s="13" t="s">
        <v>337</v>
      </c>
      <c r="C11" s="3" t="s">
        <v>325</v>
      </c>
      <c r="D11" s="5" t="s">
        <v>338</v>
      </c>
      <c r="E11" s="159">
        <v>2</v>
      </c>
      <c r="F11" s="170" t="s">
        <v>327</v>
      </c>
      <c r="G11" s="10" t="s">
        <v>306</v>
      </c>
      <c r="H11" s="22" t="s">
        <v>315</v>
      </c>
      <c r="I11" s="8"/>
      <c r="J11" s="22"/>
      <c r="K11" s="10" t="s">
        <v>328</v>
      </c>
      <c r="L11" s="22" t="s">
        <v>328</v>
      </c>
      <c r="M11" s="3"/>
      <c r="N11" s="23"/>
      <c r="O11" s="24"/>
      <c r="P11" s="23"/>
      <c r="Q11" s="24"/>
      <c r="R11" s="22"/>
      <c r="S11" s="208" t="s">
        <v>308</v>
      </c>
      <c r="T11" s="23"/>
      <c r="U11" s="262" t="s">
        <v>322</v>
      </c>
      <c r="V11" s="48" t="s">
        <v>309</v>
      </c>
      <c r="W11" s="24"/>
      <c r="X11" s="21"/>
      <c r="Y11" s="235"/>
      <c r="Z11" s="227"/>
      <c r="AA11" s="237" t="s">
        <v>323</v>
      </c>
      <c r="AB11" s="228"/>
    </row>
    <row r="12" spans="1:29" s="9" customFormat="1" ht="12" x14ac:dyDescent="0.25">
      <c r="A12" s="37">
        <v>7</v>
      </c>
      <c r="B12" s="4" t="s">
        <v>339</v>
      </c>
      <c r="C12" s="3" t="s">
        <v>325</v>
      </c>
      <c r="D12" s="5" t="s">
        <v>340</v>
      </c>
      <c r="E12" s="159">
        <v>2</v>
      </c>
      <c r="F12" s="170" t="s">
        <v>327</v>
      </c>
      <c r="G12" s="10" t="s">
        <v>306</v>
      </c>
      <c r="H12" s="22" t="s">
        <v>315</v>
      </c>
      <c r="I12" s="25"/>
      <c r="J12" s="22"/>
      <c r="K12" s="10" t="s">
        <v>328</v>
      </c>
      <c r="L12" s="22" t="s">
        <v>328</v>
      </c>
      <c r="M12" s="3"/>
      <c r="N12" s="23"/>
      <c r="O12" s="10"/>
      <c r="P12" s="22"/>
      <c r="Q12" s="10"/>
      <c r="R12" s="23"/>
      <c r="S12" s="208" t="s">
        <v>308</v>
      </c>
      <c r="T12" s="23"/>
      <c r="U12" s="24"/>
      <c r="V12" s="48" t="s">
        <v>309</v>
      </c>
      <c r="W12" s="24"/>
      <c r="X12" s="21"/>
      <c r="Y12" s="235"/>
      <c r="Z12" s="227"/>
      <c r="AA12" s="237" t="s">
        <v>310</v>
      </c>
      <c r="AB12" s="228"/>
    </row>
    <row r="13" spans="1:29" s="9" customFormat="1" ht="12" x14ac:dyDescent="0.25">
      <c r="A13" s="37">
        <v>8</v>
      </c>
      <c r="B13" s="4" t="s">
        <v>341</v>
      </c>
      <c r="C13" s="3" t="s">
        <v>312</v>
      </c>
      <c r="D13" s="5" t="s">
        <v>342</v>
      </c>
      <c r="E13" s="159">
        <v>2</v>
      </c>
      <c r="F13" s="169" t="s">
        <v>314</v>
      </c>
      <c r="G13" s="10" t="s">
        <v>306</v>
      </c>
      <c r="H13" s="22" t="s">
        <v>315</v>
      </c>
      <c r="I13" s="25"/>
      <c r="J13" s="22"/>
      <c r="K13" s="10" t="s">
        <v>316</v>
      </c>
      <c r="L13" s="22" t="s">
        <v>316</v>
      </c>
      <c r="M13" s="3"/>
      <c r="N13" s="23"/>
      <c r="O13" s="151" t="s">
        <v>213</v>
      </c>
      <c r="P13" s="22" t="str">
        <f>'[1]Contract Monitors'!P13</f>
        <v>Allison Valitchka</v>
      </c>
      <c r="Q13" s="10" t="str">
        <f>'[1]Contract Monitors'!Q13</f>
        <v xml:space="preserve">Katrina Fritsch </v>
      </c>
      <c r="R13" s="23"/>
      <c r="S13" s="208" t="s">
        <v>317</v>
      </c>
      <c r="T13" s="23"/>
      <c r="U13" s="24"/>
      <c r="V13" s="48" t="s">
        <v>309</v>
      </c>
      <c r="W13" s="24"/>
      <c r="X13" s="21"/>
      <c r="Y13" s="235"/>
      <c r="Z13" s="227"/>
      <c r="AA13" s="237" t="s">
        <v>323</v>
      </c>
      <c r="AB13" s="228"/>
    </row>
    <row r="14" spans="1:29" s="9" customFormat="1" ht="12" x14ac:dyDescent="0.25">
      <c r="A14" s="37">
        <v>51</v>
      </c>
      <c r="B14" s="4" t="s">
        <v>343</v>
      </c>
      <c r="C14" s="3" t="s">
        <v>344</v>
      </c>
      <c r="D14" s="5" t="s">
        <v>345</v>
      </c>
      <c r="E14" s="161">
        <v>3</v>
      </c>
      <c r="F14" s="170" t="s">
        <v>327</v>
      </c>
      <c r="G14" s="10" t="s">
        <v>306</v>
      </c>
      <c r="H14" s="22" t="s">
        <v>315</v>
      </c>
      <c r="I14" s="25"/>
      <c r="J14" s="22"/>
      <c r="K14" s="10" t="s">
        <v>346</v>
      </c>
      <c r="L14" s="22" t="s">
        <v>346</v>
      </c>
      <c r="M14" s="3"/>
      <c r="N14" s="23"/>
      <c r="O14" s="24"/>
      <c r="P14" s="23"/>
      <c r="Q14" s="24"/>
      <c r="R14" s="23"/>
      <c r="S14" s="208" t="s">
        <v>308</v>
      </c>
      <c r="T14" s="23"/>
      <c r="U14" s="24"/>
      <c r="V14" s="48" t="s">
        <v>309</v>
      </c>
      <c r="W14" s="47" t="s">
        <v>309</v>
      </c>
      <c r="X14" s="21"/>
      <c r="Y14" s="235"/>
      <c r="Z14" s="227"/>
      <c r="AA14" s="237" t="s">
        <v>310</v>
      </c>
      <c r="AB14" s="228"/>
    </row>
    <row r="15" spans="1:29" s="9" customFormat="1" ht="14.4" x14ac:dyDescent="0.3">
      <c r="A15" s="37">
        <v>9</v>
      </c>
      <c r="B15" s="4" t="s">
        <v>347</v>
      </c>
      <c r="C15" s="3" t="s">
        <v>325</v>
      </c>
      <c r="D15" s="5" t="s">
        <v>348</v>
      </c>
      <c r="E15" s="159">
        <v>3</v>
      </c>
      <c r="F15" s="170" t="s">
        <v>327</v>
      </c>
      <c r="G15" s="10" t="s">
        <v>306</v>
      </c>
      <c r="H15" s="22" t="s">
        <v>315</v>
      </c>
      <c r="I15" s="25"/>
      <c r="J15" s="22"/>
      <c r="K15" s="10" t="s">
        <v>328</v>
      </c>
      <c r="L15" s="22" t="s">
        <v>328</v>
      </c>
      <c r="M15" s="104"/>
      <c r="N15" s="45" t="s">
        <v>93</v>
      </c>
      <c r="O15" s="151" t="s">
        <v>213</v>
      </c>
      <c r="P15" s="22" t="str">
        <f>'[1]Contract Monitors'!P15</f>
        <v>Allison Valitchka</v>
      </c>
      <c r="Q15" s="10" t="str">
        <f>'[1]Contract Monitors'!Q15</f>
        <v xml:space="preserve">Katrina Fritsch </v>
      </c>
      <c r="R15" s="22" t="s">
        <v>242</v>
      </c>
      <c r="S15" s="208" t="s">
        <v>308</v>
      </c>
      <c r="T15" s="26" t="s">
        <v>151</v>
      </c>
      <c r="U15" s="262" t="s">
        <v>322</v>
      </c>
      <c r="V15" s="48" t="s">
        <v>309</v>
      </c>
      <c r="W15" s="25"/>
      <c r="X15" s="21"/>
      <c r="Y15" s="235"/>
      <c r="Z15" s="227"/>
      <c r="AA15" s="237" t="s">
        <v>323</v>
      </c>
      <c r="AB15" s="228"/>
    </row>
    <row r="16" spans="1:29" s="9" customFormat="1" ht="14.4" x14ac:dyDescent="0.3">
      <c r="A16" s="37">
        <v>10</v>
      </c>
      <c r="B16" s="4" t="s">
        <v>349</v>
      </c>
      <c r="C16" s="3" t="s">
        <v>325</v>
      </c>
      <c r="D16" s="5" t="s">
        <v>350</v>
      </c>
      <c r="E16" s="159">
        <v>2</v>
      </c>
      <c r="F16" s="170" t="s">
        <v>327</v>
      </c>
      <c r="G16" s="10" t="s">
        <v>306</v>
      </c>
      <c r="H16" s="22" t="s">
        <v>315</v>
      </c>
      <c r="I16" s="25"/>
      <c r="J16" s="22"/>
      <c r="K16" s="10" t="s">
        <v>328</v>
      </c>
      <c r="L16" s="22" t="s">
        <v>328</v>
      </c>
      <c r="M16" s="104"/>
      <c r="N16" s="45" t="s">
        <v>93</v>
      </c>
      <c r="O16" s="24"/>
      <c r="P16" s="23"/>
      <c r="Q16" s="24"/>
      <c r="R16" s="23"/>
      <c r="S16" s="208" t="s">
        <v>351</v>
      </c>
      <c r="T16" s="23"/>
      <c r="U16" s="262" t="s">
        <v>322</v>
      </c>
      <c r="V16" s="48" t="s">
        <v>309</v>
      </c>
      <c r="W16" s="25"/>
      <c r="X16" s="21"/>
      <c r="Y16" s="235"/>
      <c r="Z16" s="227"/>
      <c r="AA16" s="237" t="s">
        <v>310</v>
      </c>
      <c r="AB16" s="228"/>
    </row>
    <row r="17" spans="1:28" s="9" customFormat="1" ht="12" x14ac:dyDescent="0.25">
      <c r="A17" s="37">
        <v>11</v>
      </c>
      <c r="B17" s="4" t="s">
        <v>352</v>
      </c>
      <c r="C17" s="3" t="s">
        <v>303</v>
      </c>
      <c r="D17" s="5" t="s">
        <v>353</v>
      </c>
      <c r="E17" s="159">
        <v>2</v>
      </c>
      <c r="F17" s="169" t="s">
        <v>305</v>
      </c>
      <c r="G17" s="10" t="s">
        <v>306</v>
      </c>
      <c r="H17" s="22" t="s">
        <v>315</v>
      </c>
      <c r="I17" s="25"/>
      <c r="J17" s="22"/>
      <c r="K17" s="10" t="s">
        <v>307</v>
      </c>
      <c r="L17" s="22" t="s">
        <v>307</v>
      </c>
      <c r="M17" s="3"/>
      <c r="N17" s="23"/>
      <c r="O17" s="151" t="s">
        <v>213</v>
      </c>
      <c r="P17" s="22" t="str">
        <f>'[1]Contract Monitors'!P17</f>
        <v>Allison Valitchka</v>
      </c>
      <c r="Q17" s="10" t="str">
        <f>'[1]Contract Monitors'!Q17</f>
        <v xml:space="preserve">Katrina Fritsch </v>
      </c>
      <c r="R17" s="22" t="s">
        <v>242</v>
      </c>
      <c r="S17" s="208" t="s">
        <v>321</v>
      </c>
      <c r="T17" s="23"/>
      <c r="U17" s="24"/>
      <c r="V17" s="48" t="s">
        <v>309</v>
      </c>
      <c r="W17" s="25"/>
      <c r="X17" s="21"/>
      <c r="Y17" s="235"/>
      <c r="Z17" s="227"/>
      <c r="AA17" s="237" t="s">
        <v>323</v>
      </c>
      <c r="AB17" s="228"/>
    </row>
    <row r="18" spans="1:28" s="9" customFormat="1" ht="12" x14ac:dyDescent="0.25">
      <c r="A18" s="37">
        <v>12</v>
      </c>
      <c r="B18" s="4" t="s">
        <v>354</v>
      </c>
      <c r="C18" s="3" t="s">
        <v>303</v>
      </c>
      <c r="D18" s="5" t="s">
        <v>355</v>
      </c>
      <c r="E18" s="159">
        <v>2</v>
      </c>
      <c r="F18" s="169" t="s">
        <v>305</v>
      </c>
      <c r="G18" s="10" t="s">
        <v>306</v>
      </c>
      <c r="H18" s="22" t="s">
        <v>315</v>
      </c>
      <c r="I18" s="25"/>
      <c r="J18" s="22"/>
      <c r="K18" s="10" t="s">
        <v>307</v>
      </c>
      <c r="L18" s="22" t="s">
        <v>307</v>
      </c>
      <c r="M18" s="3"/>
      <c r="N18" s="23"/>
      <c r="O18" s="24"/>
      <c r="P18" s="23"/>
      <c r="Q18" s="24"/>
      <c r="R18" s="23"/>
      <c r="S18" s="208" t="s">
        <v>356</v>
      </c>
      <c r="T18" s="23"/>
      <c r="U18" s="24"/>
      <c r="V18" s="48" t="s">
        <v>309</v>
      </c>
      <c r="W18" s="25"/>
      <c r="X18" s="21"/>
      <c r="Y18" s="235"/>
      <c r="Z18" s="227"/>
      <c r="AA18" s="237" t="s">
        <v>323</v>
      </c>
      <c r="AB18" s="228"/>
    </row>
    <row r="19" spans="1:28" s="14" customFormat="1" ht="14.4" x14ac:dyDescent="0.3">
      <c r="A19" s="37">
        <v>472761</v>
      </c>
      <c r="B19" s="4" t="s">
        <v>357</v>
      </c>
      <c r="C19" s="3" t="s">
        <v>344</v>
      </c>
      <c r="D19" s="5" t="s">
        <v>358</v>
      </c>
      <c r="E19" s="159">
        <v>3</v>
      </c>
      <c r="F19" s="170" t="s">
        <v>327</v>
      </c>
      <c r="G19" s="10" t="s">
        <v>306</v>
      </c>
      <c r="H19" s="22" t="s">
        <v>315</v>
      </c>
      <c r="I19" s="25"/>
      <c r="J19" s="22"/>
      <c r="K19" s="10" t="s">
        <v>346</v>
      </c>
      <c r="L19" s="22" t="s">
        <v>346</v>
      </c>
      <c r="M19" s="3"/>
      <c r="N19" s="23"/>
      <c r="O19" s="24"/>
      <c r="P19" s="23"/>
      <c r="Q19" s="24"/>
      <c r="R19" s="23"/>
      <c r="S19" s="208" t="s">
        <v>308</v>
      </c>
      <c r="T19" s="23"/>
      <c r="U19" s="262" t="s">
        <v>322</v>
      </c>
      <c r="V19" s="48" t="s">
        <v>309</v>
      </c>
      <c r="W19" s="47" t="s">
        <v>309</v>
      </c>
      <c r="X19" s="21"/>
      <c r="Y19" s="235"/>
      <c r="Z19" s="227"/>
      <c r="AA19" s="237" t="s">
        <v>310</v>
      </c>
      <c r="AB19" s="229"/>
    </row>
    <row r="20" spans="1:28" s="14" customFormat="1" ht="12" x14ac:dyDescent="0.25">
      <c r="A20" s="37">
        <v>472779</v>
      </c>
      <c r="B20" s="4" t="s">
        <v>335</v>
      </c>
      <c r="C20" s="3" t="s">
        <v>312</v>
      </c>
      <c r="D20" s="5" t="s">
        <v>359</v>
      </c>
      <c r="E20" s="159">
        <v>3</v>
      </c>
      <c r="F20" s="169" t="s">
        <v>314</v>
      </c>
      <c r="G20" s="10" t="s">
        <v>306</v>
      </c>
      <c r="H20" s="22" t="s">
        <v>315</v>
      </c>
      <c r="I20" s="25"/>
      <c r="J20" s="22"/>
      <c r="K20" s="10" t="s">
        <v>316</v>
      </c>
      <c r="L20" s="22" t="s">
        <v>316</v>
      </c>
      <c r="M20" s="3"/>
      <c r="N20" s="23"/>
      <c r="O20" s="24"/>
      <c r="P20" s="23"/>
      <c r="Q20" s="24"/>
      <c r="R20" s="23"/>
      <c r="S20" s="208" t="s">
        <v>321</v>
      </c>
      <c r="T20" s="23"/>
      <c r="U20" s="24"/>
      <c r="V20" s="48" t="s">
        <v>309</v>
      </c>
      <c r="W20" s="24"/>
      <c r="X20" s="21"/>
      <c r="Y20" s="235"/>
      <c r="Z20" s="227"/>
      <c r="AA20" s="237" t="s">
        <v>310</v>
      </c>
      <c r="AB20" s="229"/>
    </row>
    <row r="21" spans="1:28" s="14" customFormat="1" ht="12" x14ac:dyDescent="0.25">
      <c r="A21" s="37">
        <v>14</v>
      </c>
      <c r="B21" s="4" t="s">
        <v>360</v>
      </c>
      <c r="C21" s="3" t="s">
        <v>303</v>
      </c>
      <c r="D21" s="5" t="s">
        <v>361</v>
      </c>
      <c r="E21" s="159">
        <v>2</v>
      </c>
      <c r="F21" s="169" t="s">
        <v>305</v>
      </c>
      <c r="G21" s="10" t="s">
        <v>306</v>
      </c>
      <c r="H21" s="22" t="s">
        <v>315</v>
      </c>
      <c r="I21" s="25"/>
      <c r="J21" s="22"/>
      <c r="K21" s="10" t="s">
        <v>307</v>
      </c>
      <c r="L21" s="22" t="s">
        <v>307</v>
      </c>
      <c r="M21" s="3"/>
      <c r="N21" s="23"/>
      <c r="O21" s="151" t="s">
        <v>213</v>
      </c>
      <c r="P21" s="22" t="str">
        <f>'[1]Contract Monitors'!P21</f>
        <v>Allison Valitchka</v>
      </c>
      <c r="Q21" s="10" t="str">
        <f>'[1]Contract Monitors'!Q21</f>
        <v xml:space="preserve">Katrina Fritsch </v>
      </c>
      <c r="R21" s="23"/>
      <c r="S21" s="208" t="s">
        <v>317</v>
      </c>
      <c r="T21" s="23"/>
      <c r="U21" s="24"/>
      <c r="V21" s="48" t="s">
        <v>309</v>
      </c>
      <c r="W21" s="24"/>
      <c r="X21" s="21"/>
      <c r="Y21" s="235"/>
      <c r="Z21" s="227"/>
      <c r="AA21" s="237" t="s">
        <v>310</v>
      </c>
      <c r="AB21" s="229"/>
    </row>
    <row r="22" spans="1:28" s="14" customFormat="1" ht="12" x14ac:dyDescent="0.25">
      <c r="A22" s="37">
        <v>15</v>
      </c>
      <c r="B22" s="4" t="s">
        <v>362</v>
      </c>
      <c r="C22" s="3" t="s">
        <v>312</v>
      </c>
      <c r="D22" s="5" t="s">
        <v>363</v>
      </c>
      <c r="E22" s="159">
        <v>2</v>
      </c>
      <c r="F22" s="169" t="s">
        <v>314</v>
      </c>
      <c r="G22" s="10" t="s">
        <v>306</v>
      </c>
      <c r="H22" s="22" t="s">
        <v>315</v>
      </c>
      <c r="I22" s="25"/>
      <c r="J22" s="22"/>
      <c r="K22" s="10" t="s">
        <v>316</v>
      </c>
      <c r="L22" s="22" t="s">
        <v>316</v>
      </c>
      <c r="M22" s="3"/>
      <c r="N22" s="23"/>
      <c r="O22" s="151" t="s">
        <v>213</v>
      </c>
      <c r="P22" s="22" t="str">
        <f>'[1]Contract Monitors'!P22</f>
        <v>Allison Valitchka</v>
      </c>
      <c r="Q22" s="10" t="str">
        <f>'[1]Contract Monitors'!Q22</f>
        <v xml:space="preserve">Katrina Fritsch </v>
      </c>
      <c r="R22" s="23"/>
      <c r="S22" s="208" t="s">
        <v>321</v>
      </c>
      <c r="T22" s="23"/>
      <c r="U22" s="24"/>
      <c r="V22" s="48" t="s">
        <v>309</v>
      </c>
      <c r="W22" s="24"/>
      <c r="X22" s="21"/>
      <c r="Y22" s="235"/>
      <c r="Z22" s="227"/>
      <c r="AA22" s="237" t="s">
        <v>323</v>
      </c>
      <c r="AB22" s="229"/>
    </row>
    <row r="23" spans="1:28" s="14" customFormat="1" ht="12.75" customHeight="1" x14ac:dyDescent="0.25">
      <c r="A23" s="37">
        <v>16</v>
      </c>
      <c r="B23" s="4" t="s">
        <v>364</v>
      </c>
      <c r="C23" s="3" t="s">
        <v>325</v>
      </c>
      <c r="D23" s="5" t="s">
        <v>365</v>
      </c>
      <c r="E23" s="159">
        <v>3</v>
      </c>
      <c r="F23" s="169" t="s">
        <v>314</v>
      </c>
      <c r="G23" s="10" t="s">
        <v>306</v>
      </c>
      <c r="H23" s="22" t="s">
        <v>315</v>
      </c>
      <c r="I23" s="25"/>
      <c r="J23" s="22"/>
      <c r="K23" s="10" t="s">
        <v>328</v>
      </c>
      <c r="L23" s="22" t="s">
        <v>328</v>
      </c>
      <c r="M23" s="3"/>
      <c r="N23" s="23"/>
      <c r="O23" s="24"/>
      <c r="P23" s="23"/>
      <c r="Q23" s="24"/>
      <c r="R23" s="23"/>
      <c r="S23" s="208" t="s">
        <v>351</v>
      </c>
      <c r="T23" s="23"/>
      <c r="U23" s="24"/>
      <c r="V23" s="48" t="s">
        <v>309</v>
      </c>
      <c r="W23" s="24"/>
      <c r="X23" s="21"/>
      <c r="Y23" s="235"/>
      <c r="Z23" s="227"/>
      <c r="AA23" s="237" t="s">
        <v>323</v>
      </c>
      <c r="AB23" s="229"/>
    </row>
    <row r="24" spans="1:28" s="14" customFormat="1" ht="12.75" customHeight="1" x14ac:dyDescent="0.3">
      <c r="A24" s="37">
        <v>17</v>
      </c>
      <c r="B24" s="4" t="s">
        <v>366</v>
      </c>
      <c r="C24" s="3" t="s">
        <v>325</v>
      </c>
      <c r="D24" s="5" t="s">
        <v>367</v>
      </c>
      <c r="E24" s="159">
        <v>3</v>
      </c>
      <c r="F24" s="170" t="s">
        <v>327</v>
      </c>
      <c r="G24" s="10" t="s">
        <v>306</v>
      </c>
      <c r="H24" s="22" t="s">
        <v>315</v>
      </c>
      <c r="I24" s="7" t="s">
        <v>50</v>
      </c>
      <c r="J24" s="22"/>
      <c r="K24" s="10" t="s">
        <v>328</v>
      </c>
      <c r="L24" s="22" t="s">
        <v>328</v>
      </c>
      <c r="M24" s="3"/>
      <c r="N24" s="23"/>
      <c r="O24" s="151" t="s">
        <v>213</v>
      </c>
      <c r="P24" s="22" t="str">
        <f>'[1]Contract Monitors'!P24</f>
        <v>Allison Valitchka</v>
      </c>
      <c r="Q24" s="10" t="str">
        <f>'[1]Contract Monitors'!Q24</f>
        <v xml:space="preserve">Katrina Fritsch </v>
      </c>
      <c r="R24" s="22" t="s">
        <v>242</v>
      </c>
      <c r="S24" s="208" t="s">
        <v>308</v>
      </c>
      <c r="T24" s="23"/>
      <c r="U24" s="262" t="s">
        <v>322</v>
      </c>
      <c r="V24" s="48" t="s">
        <v>309</v>
      </c>
      <c r="W24" s="24"/>
      <c r="X24" s="21"/>
      <c r="Y24" s="235"/>
      <c r="Z24" s="227"/>
      <c r="AA24" s="237" t="s">
        <v>323</v>
      </c>
      <c r="AB24" s="229"/>
    </row>
    <row r="25" spans="1:28" s="14" customFormat="1" ht="12.75" customHeight="1" x14ac:dyDescent="0.3">
      <c r="A25" s="37">
        <v>256321</v>
      </c>
      <c r="B25" s="4" t="s">
        <v>368</v>
      </c>
      <c r="C25" s="3" t="s">
        <v>325</v>
      </c>
      <c r="D25" s="5" t="s">
        <v>369</v>
      </c>
      <c r="E25" s="159">
        <v>3</v>
      </c>
      <c r="F25" s="170" t="s">
        <v>327</v>
      </c>
      <c r="G25" s="10" t="s">
        <v>306</v>
      </c>
      <c r="H25" s="22" t="s">
        <v>315</v>
      </c>
      <c r="I25" s="7" t="s">
        <v>50</v>
      </c>
      <c r="J25" s="22" t="s">
        <v>60</v>
      </c>
      <c r="K25" s="10" t="s">
        <v>328</v>
      </c>
      <c r="L25" s="22" t="s">
        <v>328</v>
      </c>
      <c r="M25" s="10" t="s">
        <v>370</v>
      </c>
      <c r="N25" s="22" t="s">
        <v>370</v>
      </c>
      <c r="O25" s="151" t="s">
        <v>213</v>
      </c>
      <c r="P25" s="22" t="str">
        <f>'[1]Contract Monitors'!P25</f>
        <v>Allison Valitchka</v>
      </c>
      <c r="Q25" s="10" t="str">
        <f>'[1]Contract Monitors'!Q25</f>
        <v xml:space="preserve">Katrina Fritsch </v>
      </c>
      <c r="R25" s="22" t="s">
        <v>242</v>
      </c>
      <c r="S25" s="208" t="s">
        <v>356</v>
      </c>
      <c r="T25" s="23"/>
      <c r="U25" s="262" t="s">
        <v>322</v>
      </c>
      <c r="V25" s="48" t="s">
        <v>309</v>
      </c>
      <c r="W25" s="24"/>
      <c r="X25" s="6" t="s">
        <v>334</v>
      </c>
      <c r="Y25" s="235"/>
      <c r="Z25" s="227"/>
      <c r="AA25" s="237" t="s">
        <v>323</v>
      </c>
      <c r="AB25" s="229"/>
    </row>
    <row r="26" spans="1:28" s="14" customFormat="1" ht="14.4" x14ac:dyDescent="0.3">
      <c r="A26" s="38">
        <v>19</v>
      </c>
      <c r="B26" s="11" t="s">
        <v>371</v>
      </c>
      <c r="C26" s="8" t="s">
        <v>27</v>
      </c>
      <c r="D26" s="12" t="s">
        <v>372</v>
      </c>
      <c r="E26" s="160">
        <v>3</v>
      </c>
      <c r="F26" s="169" t="s">
        <v>314</v>
      </c>
      <c r="G26" s="10" t="s">
        <v>306</v>
      </c>
      <c r="H26" s="22" t="s">
        <v>315</v>
      </c>
      <c r="I26" s="25"/>
      <c r="J26" s="22"/>
      <c r="K26" s="10" t="s">
        <v>320</v>
      </c>
      <c r="L26" s="22" t="s">
        <v>320</v>
      </c>
      <c r="M26" s="3"/>
      <c r="N26" s="23"/>
      <c r="O26" s="151" t="s">
        <v>213</v>
      </c>
      <c r="P26" s="22" t="str">
        <f>'[1]Contract Monitors'!P26</f>
        <v>Allison Valitchka</v>
      </c>
      <c r="Q26" s="10"/>
      <c r="R26" s="23"/>
      <c r="S26" s="208" t="s">
        <v>351</v>
      </c>
      <c r="T26" s="23"/>
      <c r="U26" s="262" t="s">
        <v>322</v>
      </c>
      <c r="V26" s="48" t="s">
        <v>309</v>
      </c>
      <c r="W26" s="24"/>
      <c r="X26" s="21"/>
      <c r="Y26" s="235"/>
      <c r="Z26" s="227"/>
      <c r="AA26" s="237" t="s">
        <v>323</v>
      </c>
      <c r="AB26" s="229"/>
    </row>
    <row r="27" spans="1:28" s="14" customFormat="1" ht="14.4" x14ac:dyDescent="0.3">
      <c r="A27" s="37">
        <v>20</v>
      </c>
      <c r="B27" s="4" t="s">
        <v>373</v>
      </c>
      <c r="C27" s="3" t="s">
        <v>312</v>
      </c>
      <c r="D27" s="5" t="s">
        <v>374</v>
      </c>
      <c r="E27" s="159">
        <v>3</v>
      </c>
      <c r="F27" s="169" t="s">
        <v>314</v>
      </c>
      <c r="G27" s="10" t="s">
        <v>306</v>
      </c>
      <c r="H27" s="22" t="s">
        <v>315</v>
      </c>
      <c r="I27" s="7" t="s">
        <v>50</v>
      </c>
      <c r="J27" s="22"/>
      <c r="K27" s="10" t="s">
        <v>316</v>
      </c>
      <c r="L27" s="22" t="s">
        <v>316</v>
      </c>
      <c r="M27" s="10" t="s">
        <v>375</v>
      </c>
      <c r="N27" s="22" t="s">
        <v>375</v>
      </c>
      <c r="O27" s="151" t="s">
        <v>213</v>
      </c>
      <c r="P27" s="22" t="str">
        <f>'[1]Contract Monitors'!P27</f>
        <v>Allison Valitchka</v>
      </c>
      <c r="Q27" s="10" t="str">
        <f>'[1]Contract Monitors'!Q27</f>
        <v xml:space="preserve">Katrina Fritsch </v>
      </c>
      <c r="R27" s="22" t="s">
        <v>242</v>
      </c>
      <c r="S27" s="208" t="s">
        <v>351</v>
      </c>
      <c r="T27" s="23"/>
      <c r="U27" s="262" t="s">
        <v>322</v>
      </c>
      <c r="V27" s="48" t="s">
        <v>309</v>
      </c>
      <c r="W27" s="24"/>
      <c r="X27" s="21"/>
      <c r="Y27" s="235"/>
      <c r="Z27" s="227"/>
      <c r="AA27" s="237" t="s">
        <v>323</v>
      </c>
      <c r="AB27" s="229"/>
    </row>
    <row r="28" spans="1:28" s="14" customFormat="1" ht="12" x14ac:dyDescent="0.25">
      <c r="A28" s="38">
        <v>21</v>
      </c>
      <c r="B28" s="11" t="s">
        <v>376</v>
      </c>
      <c r="C28" s="8" t="s">
        <v>27</v>
      </c>
      <c r="D28" s="12" t="s">
        <v>377</v>
      </c>
      <c r="E28" s="160">
        <v>2</v>
      </c>
      <c r="F28" s="169" t="s">
        <v>314</v>
      </c>
      <c r="G28" s="10" t="s">
        <v>306</v>
      </c>
      <c r="H28" s="22" t="s">
        <v>315</v>
      </c>
      <c r="I28" s="25"/>
      <c r="J28" s="22"/>
      <c r="K28" s="10" t="s">
        <v>320</v>
      </c>
      <c r="L28" s="22" t="s">
        <v>320</v>
      </c>
      <c r="M28" s="3"/>
      <c r="N28" s="23"/>
      <c r="O28" s="24"/>
      <c r="P28" s="23"/>
      <c r="Q28" s="24"/>
      <c r="R28" s="22" t="s">
        <v>242</v>
      </c>
      <c r="S28" s="208" t="s">
        <v>351</v>
      </c>
      <c r="T28" s="23"/>
      <c r="U28" s="24"/>
      <c r="V28" s="48" t="s">
        <v>309</v>
      </c>
      <c r="W28" s="24"/>
      <c r="X28" s="21"/>
      <c r="Y28" s="235"/>
      <c r="Z28" s="227"/>
      <c r="AA28" s="237" t="s">
        <v>323</v>
      </c>
      <c r="AB28" s="229"/>
    </row>
    <row r="29" spans="1:28" s="14" customFormat="1" ht="12" x14ac:dyDescent="0.25">
      <c r="A29" s="37">
        <v>472787</v>
      </c>
      <c r="B29" s="4" t="s">
        <v>357</v>
      </c>
      <c r="C29" s="3" t="s">
        <v>344</v>
      </c>
      <c r="D29" s="5" t="s">
        <v>378</v>
      </c>
      <c r="E29" s="159">
        <v>3</v>
      </c>
      <c r="F29" s="170" t="s">
        <v>327</v>
      </c>
      <c r="G29" s="10" t="s">
        <v>306</v>
      </c>
      <c r="H29" s="22" t="s">
        <v>315</v>
      </c>
      <c r="I29" s="25"/>
      <c r="J29" s="22"/>
      <c r="K29" s="10" t="s">
        <v>346</v>
      </c>
      <c r="L29" s="22" t="s">
        <v>346</v>
      </c>
      <c r="M29" s="104" t="s">
        <v>375</v>
      </c>
      <c r="N29" s="45" t="s">
        <v>93</v>
      </c>
      <c r="O29" s="24"/>
      <c r="P29" s="23"/>
      <c r="Q29" s="24"/>
      <c r="R29" s="23"/>
      <c r="S29" s="208" t="s">
        <v>321</v>
      </c>
      <c r="T29" s="23"/>
      <c r="U29" s="24"/>
      <c r="V29" s="48" t="s">
        <v>309</v>
      </c>
      <c r="W29" s="47" t="s">
        <v>309</v>
      </c>
      <c r="X29" s="21"/>
      <c r="Y29" s="235"/>
      <c r="Z29" s="227"/>
      <c r="AA29" s="237" t="s">
        <v>323</v>
      </c>
      <c r="AB29" s="229"/>
    </row>
    <row r="30" spans="1:28" s="14" customFormat="1" ht="12" x14ac:dyDescent="0.25">
      <c r="A30" s="37">
        <v>22</v>
      </c>
      <c r="B30" s="4" t="s">
        <v>379</v>
      </c>
      <c r="C30" s="3" t="s">
        <v>303</v>
      </c>
      <c r="D30" s="5" t="s">
        <v>380</v>
      </c>
      <c r="E30" s="159">
        <v>2</v>
      </c>
      <c r="F30" s="169" t="s">
        <v>305</v>
      </c>
      <c r="G30" s="10" t="s">
        <v>306</v>
      </c>
      <c r="H30" s="22" t="s">
        <v>315</v>
      </c>
      <c r="I30" s="7" t="s">
        <v>50</v>
      </c>
      <c r="J30" s="22"/>
      <c r="K30" s="10" t="s">
        <v>307</v>
      </c>
      <c r="L30" s="22" t="s">
        <v>307</v>
      </c>
      <c r="M30" s="3"/>
      <c r="N30" s="23"/>
      <c r="O30" s="151" t="s">
        <v>213</v>
      </c>
      <c r="P30" s="22" t="str">
        <f>'[1]Contract Monitors'!P30</f>
        <v>Allison Valitchka</v>
      </c>
      <c r="Q30" s="10"/>
      <c r="R30" s="23"/>
      <c r="S30" s="208" t="s">
        <v>317</v>
      </c>
      <c r="T30" s="23"/>
      <c r="U30" s="24"/>
      <c r="V30" s="48" t="s">
        <v>309</v>
      </c>
      <c r="W30" s="24"/>
      <c r="X30" s="21"/>
      <c r="Y30" s="235"/>
      <c r="Z30" s="227"/>
      <c r="AA30" s="237" t="s">
        <v>310</v>
      </c>
      <c r="AB30" s="229"/>
    </row>
    <row r="31" spans="1:28" s="14" customFormat="1" ht="14.4" customHeight="1" x14ac:dyDescent="0.25">
      <c r="A31" s="37">
        <v>23</v>
      </c>
      <c r="B31" s="4" t="s">
        <v>381</v>
      </c>
      <c r="C31" s="3" t="s">
        <v>303</v>
      </c>
      <c r="D31" s="5" t="s">
        <v>382</v>
      </c>
      <c r="E31" s="159">
        <v>2</v>
      </c>
      <c r="F31" s="169" t="s">
        <v>305</v>
      </c>
      <c r="G31" s="10" t="s">
        <v>306</v>
      </c>
      <c r="H31" s="22" t="s">
        <v>315</v>
      </c>
      <c r="I31" s="25"/>
      <c r="J31" s="22"/>
      <c r="K31" s="10" t="s">
        <v>307</v>
      </c>
      <c r="L31" s="22" t="s">
        <v>307</v>
      </c>
      <c r="M31" s="3"/>
      <c r="N31" s="23"/>
      <c r="O31" s="151" t="s">
        <v>213</v>
      </c>
      <c r="P31" s="22" t="str">
        <f>'[1]Contract Monitors'!P31</f>
        <v>Allison Valitchka</v>
      </c>
      <c r="Q31" s="10" t="str">
        <f>'[1]Contract Monitors'!Q31</f>
        <v xml:space="preserve">Katrina Fritsch </v>
      </c>
      <c r="R31" s="22" t="s">
        <v>242</v>
      </c>
      <c r="S31" s="208" t="s">
        <v>321</v>
      </c>
      <c r="T31" s="23"/>
      <c r="U31" s="24"/>
      <c r="V31" s="48" t="s">
        <v>309</v>
      </c>
      <c r="W31" s="24"/>
      <c r="X31" s="21"/>
      <c r="Y31" s="235"/>
      <c r="Z31" s="227"/>
      <c r="AA31" s="237" t="s">
        <v>310</v>
      </c>
      <c r="AB31" s="229"/>
    </row>
    <row r="32" spans="1:28" s="14" customFormat="1" ht="12.6" customHeight="1" x14ac:dyDescent="0.25">
      <c r="A32" s="37">
        <v>24</v>
      </c>
      <c r="B32" s="4" t="s">
        <v>383</v>
      </c>
      <c r="C32" s="3" t="s">
        <v>312</v>
      </c>
      <c r="D32" s="5" t="s">
        <v>384</v>
      </c>
      <c r="E32" s="159">
        <v>2</v>
      </c>
      <c r="F32" s="169" t="s">
        <v>314</v>
      </c>
      <c r="G32" s="10" t="s">
        <v>306</v>
      </c>
      <c r="H32" s="22" t="s">
        <v>315</v>
      </c>
      <c r="I32" s="25"/>
      <c r="J32" s="22"/>
      <c r="K32" s="10" t="s">
        <v>316</v>
      </c>
      <c r="L32" s="22" t="s">
        <v>316</v>
      </c>
      <c r="M32" s="3"/>
      <c r="N32" s="23"/>
      <c r="O32" s="24"/>
      <c r="P32" s="23"/>
      <c r="Q32" s="24"/>
      <c r="R32" s="23"/>
      <c r="S32" s="208" t="s">
        <v>308</v>
      </c>
      <c r="T32" s="23"/>
      <c r="U32" s="24"/>
      <c r="V32" s="48" t="s">
        <v>309</v>
      </c>
      <c r="W32" s="24"/>
      <c r="X32" s="21"/>
      <c r="Y32" s="235"/>
      <c r="Z32" s="227"/>
      <c r="AA32" s="237" t="s">
        <v>323</v>
      </c>
      <c r="AB32" s="229"/>
    </row>
    <row r="33" spans="1:28" s="14" customFormat="1" ht="12" x14ac:dyDescent="0.25">
      <c r="A33" s="37">
        <v>703090</v>
      </c>
      <c r="B33" s="4" t="s">
        <v>357</v>
      </c>
      <c r="C33" s="3" t="s">
        <v>344</v>
      </c>
      <c r="D33" s="5" t="s">
        <v>385</v>
      </c>
      <c r="E33" s="159">
        <v>3</v>
      </c>
      <c r="F33" s="170" t="s">
        <v>327</v>
      </c>
      <c r="G33" s="10" t="s">
        <v>306</v>
      </c>
      <c r="H33" s="22" t="s">
        <v>315</v>
      </c>
      <c r="I33" s="25"/>
      <c r="J33" s="22"/>
      <c r="K33" s="10" t="s">
        <v>346</v>
      </c>
      <c r="L33" s="22" t="s">
        <v>346</v>
      </c>
      <c r="M33" s="3"/>
      <c r="N33" s="23"/>
      <c r="O33" s="24"/>
      <c r="P33" s="23"/>
      <c r="Q33" s="24"/>
      <c r="R33" s="23"/>
      <c r="S33" s="208" t="s">
        <v>356</v>
      </c>
      <c r="T33" s="23"/>
      <c r="U33" s="24"/>
      <c r="V33" s="48" t="s">
        <v>309</v>
      </c>
      <c r="W33" s="47" t="s">
        <v>309</v>
      </c>
      <c r="X33" s="21"/>
      <c r="Y33" s="235"/>
      <c r="Z33" s="227"/>
      <c r="AA33" s="237" t="s">
        <v>323</v>
      </c>
      <c r="AB33" s="229"/>
    </row>
    <row r="34" spans="1:28" s="14" customFormat="1" ht="12" x14ac:dyDescent="0.25">
      <c r="A34" s="37">
        <v>472811</v>
      </c>
      <c r="B34" s="4" t="s">
        <v>357</v>
      </c>
      <c r="C34" s="3" t="s">
        <v>344</v>
      </c>
      <c r="D34" s="5" t="s">
        <v>386</v>
      </c>
      <c r="E34" s="159">
        <v>1</v>
      </c>
      <c r="F34" s="170" t="s">
        <v>327</v>
      </c>
      <c r="G34" s="10" t="s">
        <v>306</v>
      </c>
      <c r="H34" s="22" t="s">
        <v>315</v>
      </c>
      <c r="I34" s="25"/>
      <c r="J34" s="22"/>
      <c r="K34" s="10" t="s">
        <v>346</v>
      </c>
      <c r="L34" s="22" t="s">
        <v>346</v>
      </c>
      <c r="M34" s="3"/>
      <c r="N34" s="23"/>
      <c r="O34" s="24"/>
      <c r="P34" s="23"/>
      <c r="Q34" s="24"/>
      <c r="R34" s="23"/>
      <c r="S34" s="208" t="s">
        <v>351</v>
      </c>
      <c r="T34" s="23"/>
      <c r="U34" s="24"/>
      <c r="V34" s="48" t="s">
        <v>309</v>
      </c>
      <c r="W34" s="47" t="s">
        <v>309</v>
      </c>
      <c r="X34" s="21"/>
      <c r="Y34" s="235"/>
      <c r="Z34" s="227"/>
      <c r="AA34" s="237" t="s">
        <v>323</v>
      </c>
      <c r="AB34" s="229"/>
    </row>
    <row r="35" spans="1:28" s="14" customFormat="1" ht="12" x14ac:dyDescent="0.25">
      <c r="A35" s="37">
        <v>25</v>
      </c>
      <c r="B35" s="4" t="s">
        <v>387</v>
      </c>
      <c r="C35" s="3" t="s">
        <v>303</v>
      </c>
      <c r="D35" s="5" t="s">
        <v>388</v>
      </c>
      <c r="E35" s="159">
        <v>2</v>
      </c>
      <c r="F35" s="169" t="s">
        <v>305</v>
      </c>
      <c r="G35" s="10" t="s">
        <v>306</v>
      </c>
      <c r="H35" s="22" t="s">
        <v>315</v>
      </c>
      <c r="I35" s="25"/>
      <c r="J35" s="22"/>
      <c r="K35" s="10" t="s">
        <v>307</v>
      </c>
      <c r="L35" s="22" t="s">
        <v>307</v>
      </c>
      <c r="M35" s="3"/>
      <c r="N35" s="23"/>
      <c r="O35" s="24"/>
      <c r="P35" s="23"/>
      <c r="Q35" s="24"/>
      <c r="R35" s="23"/>
      <c r="S35" s="208" t="s">
        <v>356</v>
      </c>
      <c r="T35" s="23"/>
      <c r="U35" s="24"/>
      <c r="V35" s="48" t="s">
        <v>309</v>
      </c>
      <c r="W35" s="24"/>
      <c r="X35" s="21"/>
      <c r="Y35" s="235"/>
      <c r="Z35" s="227"/>
      <c r="AA35" s="237" t="s">
        <v>323</v>
      </c>
      <c r="AB35" s="229"/>
    </row>
    <row r="36" spans="1:28" s="14" customFormat="1" ht="14.4" x14ac:dyDescent="0.3">
      <c r="A36" s="38">
        <v>26</v>
      </c>
      <c r="B36" s="11" t="s">
        <v>389</v>
      </c>
      <c r="C36" s="8" t="s">
        <v>27</v>
      </c>
      <c r="D36" s="12" t="s">
        <v>390</v>
      </c>
      <c r="E36" s="160">
        <v>2</v>
      </c>
      <c r="F36" s="169" t="s">
        <v>314</v>
      </c>
      <c r="G36" s="10" t="s">
        <v>306</v>
      </c>
      <c r="H36" s="22" t="s">
        <v>315</v>
      </c>
      <c r="I36" s="25"/>
      <c r="J36" s="22"/>
      <c r="K36" s="10" t="s">
        <v>320</v>
      </c>
      <c r="L36" s="22" t="s">
        <v>320</v>
      </c>
      <c r="M36" s="3"/>
      <c r="N36" s="23"/>
      <c r="O36" s="24"/>
      <c r="P36" s="23"/>
      <c r="Q36" s="24"/>
      <c r="R36" s="23"/>
      <c r="S36" s="208" t="s">
        <v>351</v>
      </c>
      <c r="T36" s="23"/>
      <c r="U36" s="262" t="s">
        <v>322</v>
      </c>
      <c r="V36" s="48" t="s">
        <v>309</v>
      </c>
      <c r="W36" s="24"/>
      <c r="X36" s="21"/>
      <c r="Y36" s="235"/>
      <c r="Z36" s="227"/>
      <c r="AA36" s="237" t="s">
        <v>310</v>
      </c>
      <c r="AB36" s="229"/>
    </row>
    <row r="37" spans="1:28" s="14" customFormat="1" ht="12" x14ac:dyDescent="0.25">
      <c r="A37" s="37">
        <v>27</v>
      </c>
      <c r="B37" s="4" t="s">
        <v>391</v>
      </c>
      <c r="C37" s="3" t="s">
        <v>325</v>
      </c>
      <c r="D37" s="5" t="s">
        <v>392</v>
      </c>
      <c r="E37" s="159">
        <v>2</v>
      </c>
      <c r="F37" s="170" t="s">
        <v>327</v>
      </c>
      <c r="G37" s="10" t="s">
        <v>306</v>
      </c>
      <c r="H37" s="22" t="s">
        <v>315</v>
      </c>
      <c r="I37" s="25"/>
      <c r="J37" s="22"/>
      <c r="K37" s="10" t="s">
        <v>328</v>
      </c>
      <c r="L37" s="22" t="s">
        <v>328</v>
      </c>
      <c r="M37" s="3"/>
      <c r="N37" s="23"/>
      <c r="O37" s="151" t="s">
        <v>213</v>
      </c>
      <c r="P37" s="22" t="str">
        <f>'[1]Contract Monitors'!P38</f>
        <v>Allison Valitchka</v>
      </c>
      <c r="Q37" s="10"/>
      <c r="R37" s="22" t="s">
        <v>242</v>
      </c>
      <c r="S37" s="208" t="s">
        <v>351</v>
      </c>
      <c r="T37" s="23"/>
      <c r="U37" s="24"/>
      <c r="V37" s="48" t="s">
        <v>309</v>
      </c>
      <c r="W37" s="24"/>
      <c r="X37" s="21"/>
      <c r="Y37" s="235"/>
      <c r="Z37" s="227"/>
      <c r="AA37" s="237" t="s">
        <v>310</v>
      </c>
      <c r="AB37" s="229"/>
    </row>
    <row r="38" spans="1:28" s="14" customFormat="1" ht="12" x14ac:dyDescent="0.25">
      <c r="A38" s="37">
        <v>28</v>
      </c>
      <c r="B38" s="4" t="s">
        <v>393</v>
      </c>
      <c r="C38" s="3" t="s">
        <v>303</v>
      </c>
      <c r="D38" s="5" t="s">
        <v>394</v>
      </c>
      <c r="E38" s="161">
        <v>3</v>
      </c>
      <c r="F38" s="169" t="s">
        <v>305</v>
      </c>
      <c r="G38" s="10" t="s">
        <v>306</v>
      </c>
      <c r="H38" s="22" t="s">
        <v>315</v>
      </c>
      <c r="I38" s="25"/>
      <c r="J38" s="22"/>
      <c r="K38" s="10" t="s">
        <v>307</v>
      </c>
      <c r="L38" s="22" t="s">
        <v>307</v>
      </c>
      <c r="M38" s="3"/>
      <c r="N38" s="23"/>
      <c r="O38" s="151" t="s">
        <v>213</v>
      </c>
      <c r="P38" s="22" t="str">
        <f>'[1]Contract Monitors'!P39</f>
        <v>Allison Valitchka</v>
      </c>
      <c r="Q38" s="10" t="str">
        <f>'[1]Contract Monitors'!Q39</f>
        <v xml:space="preserve">Katrina Fritsch </v>
      </c>
      <c r="R38" s="22" t="s">
        <v>242</v>
      </c>
      <c r="S38" s="208" t="s">
        <v>321</v>
      </c>
      <c r="T38" s="23"/>
      <c r="U38" s="24"/>
      <c r="V38" s="48" t="s">
        <v>309</v>
      </c>
      <c r="W38" s="24"/>
      <c r="X38" s="21"/>
      <c r="Y38" s="235"/>
      <c r="Z38" s="227"/>
      <c r="AA38" s="237" t="s">
        <v>323</v>
      </c>
      <c r="AB38" s="229"/>
    </row>
    <row r="39" spans="1:28" s="14" customFormat="1" ht="12.75" customHeight="1" x14ac:dyDescent="0.25">
      <c r="A39" s="37">
        <v>29</v>
      </c>
      <c r="B39" s="4" t="s">
        <v>395</v>
      </c>
      <c r="C39" s="3" t="s">
        <v>303</v>
      </c>
      <c r="D39" s="5" t="s">
        <v>396</v>
      </c>
      <c r="E39" s="159">
        <v>3</v>
      </c>
      <c r="F39" s="169" t="s">
        <v>305</v>
      </c>
      <c r="G39" s="10" t="s">
        <v>306</v>
      </c>
      <c r="H39" s="22" t="s">
        <v>315</v>
      </c>
      <c r="I39" s="25"/>
      <c r="J39" s="28" t="s">
        <v>60</v>
      </c>
      <c r="K39" s="10" t="s">
        <v>307</v>
      </c>
      <c r="L39" s="22" t="s">
        <v>307</v>
      </c>
      <c r="M39" s="10" t="s">
        <v>375</v>
      </c>
      <c r="N39" s="22" t="s">
        <v>375</v>
      </c>
      <c r="O39" s="151" t="s">
        <v>213</v>
      </c>
      <c r="P39" s="22" t="str">
        <f>'[1]Contract Monitors'!P40</f>
        <v>Allison Valitchka</v>
      </c>
      <c r="Q39" s="10" t="str">
        <f>'[1]Contract Monitors'!Q40</f>
        <v xml:space="preserve">Katrina Fritsch </v>
      </c>
      <c r="R39" s="22" t="s">
        <v>242</v>
      </c>
      <c r="S39" s="208" t="s">
        <v>321</v>
      </c>
      <c r="T39" s="23"/>
      <c r="U39" s="24"/>
      <c r="V39" s="48" t="s">
        <v>309</v>
      </c>
      <c r="W39" s="24"/>
      <c r="X39" s="21"/>
      <c r="Y39" s="235"/>
      <c r="Z39" s="227"/>
      <c r="AA39" s="237" t="s">
        <v>310</v>
      </c>
      <c r="AB39" s="229"/>
    </row>
    <row r="40" spans="1:28" s="14" customFormat="1" ht="14.4" x14ac:dyDescent="0.3">
      <c r="A40" s="37">
        <v>30</v>
      </c>
      <c r="B40" s="4" t="s">
        <v>397</v>
      </c>
      <c r="C40" s="3" t="s">
        <v>344</v>
      </c>
      <c r="D40" s="5" t="s">
        <v>398</v>
      </c>
      <c r="E40" s="159">
        <v>3</v>
      </c>
      <c r="F40" s="170" t="s">
        <v>327</v>
      </c>
      <c r="G40" s="10" t="s">
        <v>306</v>
      </c>
      <c r="H40" s="22" t="s">
        <v>315</v>
      </c>
      <c r="I40" s="7" t="s">
        <v>50</v>
      </c>
      <c r="J40" s="22"/>
      <c r="K40" s="10" t="s">
        <v>346</v>
      </c>
      <c r="L40" s="22" t="s">
        <v>346</v>
      </c>
      <c r="M40" s="3"/>
      <c r="N40" s="23"/>
      <c r="O40" s="151" t="s">
        <v>213</v>
      </c>
      <c r="P40" s="22" t="str">
        <f>'[1]Contract Monitors'!P41</f>
        <v>Allison Valitchka</v>
      </c>
      <c r="Q40" s="10" t="str">
        <f>'[1]Contract Monitors'!Q41</f>
        <v xml:space="preserve">Katrina Fritsch </v>
      </c>
      <c r="R40" s="22" t="s">
        <v>242</v>
      </c>
      <c r="S40" s="208" t="s">
        <v>317</v>
      </c>
      <c r="T40" s="23"/>
      <c r="U40" s="262" t="s">
        <v>322</v>
      </c>
      <c r="V40" s="48" t="s">
        <v>309</v>
      </c>
      <c r="W40" s="47" t="s">
        <v>309</v>
      </c>
      <c r="X40" s="6" t="s">
        <v>334</v>
      </c>
      <c r="Y40" s="235"/>
      <c r="Z40" s="230" t="s">
        <v>399</v>
      </c>
      <c r="AA40" s="237" t="s">
        <v>310</v>
      </c>
      <c r="AB40" s="229"/>
    </row>
    <row r="41" spans="1:28" s="14" customFormat="1" ht="12" x14ac:dyDescent="0.25">
      <c r="A41" s="37">
        <v>31</v>
      </c>
      <c r="B41" s="4" t="s">
        <v>400</v>
      </c>
      <c r="C41" s="3" t="s">
        <v>312</v>
      </c>
      <c r="D41" s="5" t="s">
        <v>401</v>
      </c>
      <c r="E41" s="159">
        <v>2</v>
      </c>
      <c r="F41" s="169" t="s">
        <v>314</v>
      </c>
      <c r="G41" s="10" t="s">
        <v>306</v>
      </c>
      <c r="H41" s="22" t="s">
        <v>315</v>
      </c>
      <c r="I41" s="25"/>
      <c r="J41" s="22"/>
      <c r="K41" s="10" t="s">
        <v>316</v>
      </c>
      <c r="L41" s="22" t="s">
        <v>316</v>
      </c>
      <c r="M41" s="3"/>
      <c r="N41" s="23"/>
      <c r="O41" s="151" t="s">
        <v>213</v>
      </c>
      <c r="P41" s="22" t="str">
        <f>'[1]Contract Monitors'!P42</f>
        <v>Allison Valitchka</v>
      </c>
      <c r="Q41" s="10" t="str">
        <f>'[1]Contract Monitors'!Q42</f>
        <v xml:space="preserve">Katrina Fritsch </v>
      </c>
      <c r="R41" s="22" t="s">
        <v>242</v>
      </c>
      <c r="S41" s="208" t="s">
        <v>321</v>
      </c>
      <c r="T41" s="23"/>
      <c r="U41" s="24"/>
      <c r="V41" s="48" t="s">
        <v>309</v>
      </c>
      <c r="W41" s="24"/>
      <c r="X41" s="21"/>
      <c r="Y41" s="235"/>
      <c r="Z41" s="227"/>
      <c r="AA41" s="237" t="s">
        <v>323</v>
      </c>
      <c r="AB41" s="229"/>
    </row>
    <row r="42" spans="1:28" s="14" customFormat="1" ht="12.75" customHeight="1" x14ac:dyDescent="0.25">
      <c r="A42" s="37">
        <v>32</v>
      </c>
      <c r="B42" s="4" t="s">
        <v>402</v>
      </c>
      <c r="C42" s="3" t="s">
        <v>325</v>
      </c>
      <c r="D42" s="5" t="s">
        <v>403</v>
      </c>
      <c r="E42" s="159">
        <v>3</v>
      </c>
      <c r="F42" s="169" t="s">
        <v>305</v>
      </c>
      <c r="G42" s="10" t="s">
        <v>306</v>
      </c>
      <c r="H42" s="22" t="s">
        <v>315</v>
      </c>
      <c r="I42" s="7" t="s">
        <v>50</v>
      </c>
      <c r="J42" s="28" t="s">
        <v>60</v>
      </c>
      <c r="K42" s="10" t="s">
        <v>328</v>
      </c>
      <c r="L42" s="22" t="s">
        <v>328</v>
      </c>
      <c r="M42" s="10" t="s">
        <v>370</v>
      </c>
      <c r="N42" s="22" t="s">
        <v>370</v>
      </c>
      <c r="O42" s="151" t="s">
        <v>213</v>
      </c>
      <c r="P42" s="22" t="str">
        <f>'[1]Contract Monitors'!P43</f>
        <v>Allison Valitchka</v>
      </c>
      <c r="Q42" s="10" t="str">
        <f>'[1]Contract Monitors'!Q43</f>
        <v xml:space="preserve">Katrina Fritsch </v>
      </c>
      <c r="R42" s="22" t="s">
        <v>242</v>
      </c>
      <c r="S42" s="208" t="s">
        <v>317</v>
      </c>
      <c r="T42" s="23"/>
      <c r="U42" s="24"/>
      <c r="V42" s="48" t="s">
        <v>309</v>
      </c>
      <c r="W42" s="24"/>
      <c r="X42" s="6" t="s">
        <v>334</v>
      </c>
      <c r="Y42" s="235"/>
      <c r="Z42" s="227"/>
      <c r="AA42" s="237" t="s">
        <v>323</v>
      </c>
      <c r="AB42" s="229"/>
    </row>
    <row r="43" spans="1:28" s="14" customFormat="1" ht="12" x14ac:dyDescent="0.25">
      <c r="A43" s="37">
        <v>33</v>
      </c>
      <c r="B43" s="4" t="s">
        <v>404</v>
      </c>
      <c r="C43" s="3" t="s">
        <v>303</v>
      </c>
      <c r="D43" s="5" t="s">
        <v>405</v>
      </c>
      <c r="E43" s="159">
        <v>2</v>
      </c>
      <c r="F43" s="169" t="s">
        <v>305</v>
      </c>
      <c r="G43" s="10" t="s">
        <v>306</v>
      </c>
      <c r="H43" s="22" t="s">
        <v>315</v>
      </c>
      <c r="I43" s="25"/>
      <c r="J43" s="22"/>
      <c r="K43" s="10" t="s">
        <v>307</v>
      </c>
      <c r="L43" s="22" t="s">
        <v>307</v>
      </c>
      <c r="M43" s="3"/>
      <c r="N43" s="23"/>
      <c r="O43" s="24"/>
      <c r="P43" s="23"/>
      <c r="Q43" s="24"/>
      <c r="R43" s="23"/>
      <c r="S43" s="208" t="s">
        <v>308</v>
      </c>
      <c r="T43" s="23"/>
      <c r="U43" s="24"/>
      <c r="V43" s="48" t="s">
        <v>309</v>
      </c>
      <c r="W43" s="24"/>
      <c r="X43" s="21"/>
      <c r="Y43" s="235"/>
      <c r="Z43" s="227"/>
      <c r="AA43" s="237" t="s">
        <v>323</v>
      </c>
      <c r="AB43" s="229"/>
    </row>
    <row r="44" spans="1:28" s="14" customFormat="1" ht="12" x14ac:dyDescent="0.25">
      <c r="A44" s="38">
        <v>34</v>
      </c>
      <c r="B44" s="11" t="s">
        <v>406</v>
      </c>
      <c r="C44" s="8" t="s">
        <v>27</v>
      </c>
      <c r="D44" s="12" t="s">
        <v>407</v>
      </c>
      <c r="E44" s="160">
        <v>2</v>
      </c>
      <c r="F44" s="169" t="s">
        <v>314</v>
      </c>
      <c r="G44" s="10" t="s">
        <v>306</v>
      </c>
      <c r="H44" s="22" t="s">
        <v>315</v>
      </c>
      <c r="I44" s="25"/>
      <c r="J44" s="22"/>
      <c r="K44" s="10" t="s">
        <v>320</v>
      </c>
      <c r="L44" s="22" t="s">
        <v>320</v>
      </c>
      <c r="M44" s="3"/>
      <c r="N44" s="23"/>
      <c r="O44" s="24"/>
      <c r="P44" s="23"/>
      <c r="Q44" s="24"/>
      <c r="R44" s="23"/>
      <c r="S44" s="208" t="s">
        <v>351</v>
      </c>
      <c r="T44" s="23"/>
      <c r="U44" s="24"/>
      <c r="V44" s="48" t="s">
        <v>309</v>
      </c>
      <c r="W44" s="24"/>
      <c r="X44" s="21"/>
      <c r="Y44" s="235"/>
      <c r="Z44" s="227"/>
      <c r="AA44" s="237" t="s">
        <v>310</v>
      </c>
      <c r="AB44" s="229"/>
    </row>
    <row r="45" spans="1:28" s="14" customFormat="1" ht="12" x14ac:dyDescent="0.25">
      <c r="A45" s="38">
        <v>35</v>
      </c>
      <c r="B45" s="11" t="s">
        <v>408</v>
      </c>
      <c r="C45" s="8" t="s">
        <v>27</v>
      </c>
      <c r="D45" s="12" t="s">
        <v>409</v>
      </c>
      <c r="E45" s="160">
        <v>3</v>
      </c>
      <c r="F45" s="169" t="s">
        <v>305</v>
      </c>
      <c r="G45" s="10" t="s">
        <v>306</v>
      </c>
      <c r="H45" s="22" t="s">
        <v>315</v>
      </c>
      <c r="I45" s="25"/>
      <c r="J45" s="22"/>
      <c r="K45" s="10" t="s">
        <v>320</v>
      </c>
      <c r="L45" s="22" t="s">
        <v>320</v>
      </c>
      <c r="M45" s="3"/>
      <c r="N45" s="23"/>
      <c r="O45" s="24"/>
      <c r="P45" s="23"/>
      <c r="Q45" s="24"/>
      <c r="R45" s="23"/>
      <c r="S45" s="208" t="s">
        <v>356</v>
      </c>
      <c r="T45" s="23"/>
      <c r="U45" s="24"/>
      <c r="V45" s="48" t="s">
        <v>309</v>
      </c>
      <c r="W45" s="24"/>
      <c r="X45" s="21"/>
      <c r="Y45" s="235"/>
      <c r="Z45" s="227"/>
      <c r="AA45" s="237" t="s">
        <v>323</v>
      </c>
      <c r="AB45" s="229"/>
    </row>
    <row r="46" spans="1:28" s="14" customFormat="1" ht="12" x14ac:dyDescent="0.25">
      <c r="A46" s="37">
        <v>36</v>
      </c>
      <c r="B46" s="4" t="s">
        <v>410</v>
      </c>
      <c r="C46" s="3" t="s">
        <v>312</v>
      </c>
      <c r="D46" s="5" t="s">
        <v>411</v>
      </c>
      <c r="E46" s="159">
        <v>3</v>
      </c>
      <c r="F46" s="169" t="s">
        <v>314</v>
      </c>
      <c r="G46" s="10" t="s">
        <v>306</v>
      </c>
      <c r="H46" s="22" t="s">
        <v>315</v>
      </c>
      <c r="I46" s="7" t="s">
        <v>50</v>
      </c>
      <c r="J46" s="22"/>
      <c r="K46" s="10" t="s">
        <v>316</v>
      </c>
      <c r="L46" s="22" t="s">
        <v>316</v>
      </c>
      <c r="M46" s="3"/>
      <c r="N46" s="23"/>
      <c r="O46" s="151" t="s">
        <v>213</v>
      </c>
      <c r="P46" s="22" t="str">
        <f>'[1]Contract Monitors'!P47</f>
        <v>Allison Valitchka</v>
      </c>
      <c r="Q46" s="10"/>
      <c r="R46" s="23"/>
      <c r="S46" s="208" t="s">
        <v>351</v>
      </c>
      <c r="T46" s="23"/>
      <c r="U46" s="24"/>
      <c r="V46" s="48" t="s">
        <v>309</v>
      </c>
      <c r="W46" s="24"/>
      <c r="X46" s="21"/>
      <c r="Y46" s="235"/>
      <c r="Z46" s="227"/>
      <c r="AA46" s="237" t="s">
        <v>310</v>
      </c>
      <c r="AB46" s="229"/>
    </row>
    <row r="47" spans="1:28" s="14" customFormat="1" ht="12.75" customHeight="1" x14ac:dyDescent="0.25">
      <c r="A47" s="38">
        <v>37</v>
      </c>
      <c r="B47" s="11" t="s">
        <v>412</v>
      </c>
      <c r="C47" s="8" t="s">
        <v>27</v>
      </c>
      <c r="D47" s="12" t="s">
        <v>413</v>
      </c>
      <c r="E47" s="160">
        <v>3</v>
      </c>
      <c r="F47" s="169" t="s">
        <v>305</v>
      </c>
      <c r="G47" s="10" t="s">
        <v>306</v>
      </c>
      <c r="H47" s="22" t="s">
        <v>315</v>
      </c>
      <c r="I47" s="7" t="s">
        <v>50</v>
      </c>
      <c r="J47" s="22"/>
      <c r="K47" s="10" t="s">
        <v>320</v>
      </c>
      <c r="L47" s="22" t="s">
        <v>320</v>
      </c>
      <c r="M47" s="10" t="s">
        <v>370</v>
      </c>
      <c r="N47" s="22" t="s">
        <v>370</v>
      </c>
      <c r="O47" s="24"/>
      <c r="P47" s="23"/>
      <c r="Q47" s="24"/>
      <c r="R47" s="23"/>
      <c r="S47" s="208" t="s">
        <v>321</v>
      </c>
      <c r="T47" s="26" t="s">
        <v>151</v>
      </c>
      <c r="U47" s="24"/>
      <c r="V47" s="48" t="s">
        <v>309</v>
      </c>
      <c r="W47" s="24"/>
      <c r="X47" s="6" t="s">
        <v>334</v>
      </c>
      <c r="Y47" s="235"/>
      <c r="Z47" s="227"/>
      <c r="AA47" s="237" t="s">
        <v>323</v>
      </c>
      <c r="AB47" s="229"/>
    </row>
    <row r="48" spans="1:28" s="14" customFormat="1" ht="12" x14ac:dyDescent="0.25">
      <c r="A48" s="37">
        <v>38</v>
      </c>
      <c r="B48" s="4" t="s">
        <v>414</v>
      </c>
      <c r="C48" s="3" t="s">
        <v>312</v>
      </c>
      <c r="D48" s="5" t="s">
        <v>415</v>
      </c>
      <c r="E48" s="159">
        <v>2</v>
      </c>
      <c r="F48" s="169" t="s">
        <v>314</v>
      </c>
      <c r="G48" s="10" t="s">
        <v>306</v>
      </c>
      <c r="H48" s="22" t="s">
        <v>315</v>
      </c>
      <c r="I48" s="25"/>
      <c r="J48" s="22"/>
      <c r="K48" s="10" t="s">
        <v>316</v>
      </c>
      <c r="L48" s="22" t="s">
        <v>316</v>
      </c>
      <c r="M48" s="3"/>
      <c r="N48" s="23"/>
      <c r="O48" s="151" t="s">
        <v>213</v>
      </c>
      <c r="P48" s="22" t="str">
        <f>'[1]Contract Monitors'!P49</f>
        <v>Allison Valitchka</v>
      </c>
      <c r="Q48" s="10"/>
      <c r="R48" s="22" t="s">
        <v>242</v>
      </c>
      <c r="S48" s="208" t="s">
        <v>321</v>
      </c>
      <c r="T48" s="23"/>
      <c r="U48" s="24"/>
      <c r="V48" s="48" t="s">
        <v>309</v>
      </c>
      <c r="W48" s="24"/>
      <c r="X48" s="21"/>
      <c r="Y48" s="235"/>
      <c r="Z48" s="227"/>
      <c r="AA48" s="237" t="s">
        <v>323</v>
      </c>
      <c r="AB48" s="229"/>
    </row>
    <row r="49" spans="1:28" s="14" customFormat="1" ht="14.4" x14ac:dyDescent="0.3">
      <c r="A49" s="37">
        <v>39</v>
      </c>
      <c r="B49" s="4" t="s">
        <v>416</v>
      </c>
      <c r="C49" s="3" t="s">
        <v>312</v>
      </c>
      <c r="D49" s="5" t="s">
        <v>417</v>
      </c>
      <c r="E49" s="159">
        <v>2</v>
      </c>
      <c r="F49" s="169" t="s">
        <v>314</v>
      </c>
      <c r="G49" s="10" t="s">
        <v>306</v>
      </c>
      <c r="H49" s="22" t="s">
        <v>315</v>
      </c>
      <c r="I49" s="25"/>
      <c r="J49" s="22"/>
      <c r="K49" s="10" t="s">
        <v>316</v>
      </c>
      <c r="L49" s="22" t="s">
        <v>316</v>
      </c>
      <c r="M49" s="3"/>
      <c r="N49" s="23"/>
      <c r="O49" s="24"/>
      <c r="P49" s="23"/>
      <c r="Q49" s="24"/>
      <c r="R49" s="23"/>
      <c r="S49" s="208" t="s">
        <v>317</v>
      </c>
      <c r="T49" s="23"/>
      <c r="U49" s="262" t="s">
        <v>322</v>
      </c>
      <c r="V49" s="48" t="s">
        <v>309</v>
      </c>
      <c r="W49" s="24"/>
      <c r="X49" s="21"/>
      <c r="Y49" s="235"/>
      <c r="Z49" s="227"/>
      <c r="AA49" s="237" t="s">
        <v>323</v>
      </c>
      <c r="AB49" s="229"/>
    </row>
    <row r="50" spans="1:28" s="14" customFormat="1" ht="12" x14ac:dyDescent="0.25">
      <c r="A50" s="37">
        <v>256420</v>
      </c>
      <c r="B50" s="4" t="s">
        <v>418</v>
      </c>
      <c r="C50" s="3" t="s">
        <v>312</v>
      </c>
      <c r="D50" s="46" t="s">
        <v>419</v>
      </c>
      <c r="E50" s="161">
        <v>3</v>
      </c>
      <c r="F50" s="169" t="s">
        <v>314</v>
      </c>
      <c r="G50" s="10" t="s">
        <v>306</v>
      </c>
      <c r="H50" s="22" t="s">
        <v>315</v>
      </c>
      <c r="I50" s="25"/>
      <c r="J50" s="22"/>
      <c r="K50" s="10" t="s">
        <v>316</v>
      </c>
      <c r="L50" s="22" t="s">
        <v>316</v>
      </c>
      <c r="M50" s="3"/>
      <c r="N50" s="23"/>
      <c r="O50" s="24"/>
      <c r="P50" s="23"/>
      <c r="Q50" s="24"/>
      <c r="R50" s="23"/>
      <c r="S50" s="208" t="s">
        <v>321</v>
      </c>
      <c r="T50" s="23"/>
      <c r="U50" s="24"/>
      <c r="V50" s="48" t="s">
        <v>309</v>
      </c>
      <c r="W50" s="24"/>
      <c r="X50" s="21"/>
      <c r="Y50" s="235"/>
      <c r="Z50" s="227"/>
      <c r="AA50" s="237" t="s">
        <v>310</v>
      </c>
      <c r="AB50" s="229"/>
    </row>
    <row r="51" spans="1:28" s="14" customFormat="1" ht="14.4" x14ac:dyDescent="0.3">
      <c r="A51" s="37">
        <v>256107</v>
      </c>
      <c r="B51" s="4" t="s">
        <v>357</v>
      </c>
      <c r="C51" s="3" t="s">
        <v>344</v>
      </c>
      <c r="D51" s="5" t="s">
        <v>420</v>
      </c>
      <c r="E51" s="159">
        <v>3</v>
      </c>
      <c r="F51" s="170" t="s">
        <v>327</v>
      </c>
      <c r="G51" s="10" t="s">
        <v>306</v>
      </c>
      <c r="H51" s="22" t="s">
        <v>315</v>
      </c>
      <c r="I51" s="25"/>
      <c r="J51" s="22" t="s">
        <v>60</v>
      </c>
      <c r="K51" s="10" t="s">
        <v>346</v>
      </c>
      <c r="L51" s="22" t="s">
        <v>346</v>
      </c>
      <c r="M51" s="3"/>
      <c r="N51" s="23"/>
      <c r="O51" s="151" t="s">
        <v>213</v>
      </c>
      <c r="P51" s="22" t="str">
        <f>'[1]Contract Monitors'!P52</f>
        <v>Allison Valitchka</v>
      </c>
      <c r="Q51" s="10" t="str">
        <f>'[1]Contract Monitors'!Q52</f>
        <v xml:space="preserve">Katrina Fritsch </v>
      </c>
      <c r="R51" s="22"/>
      <c r="S51" s="208" t="s">
        <v>317</v>
      </c>
      <c r="T51" s="23"/>
      <c r="U51" s="262" t="s">
        <v>322</v>
      </c>
      <c r="V51" s="48" t="s">
        <v>309</v>
      </c>
      <c r="W51" s="47" t="s">
        <v>309</v>
      </c>
      <c r="X51" s="6" t="s">
        <v>334</v>
      </c>
      <c r="Y51" s="235"/>
      <c r="Z51" s="227"/>
      <c r="AA51" s="238" t="s">
        <v>32</v>
      </c>
      <c r="AB51" s="242" t="s">
        <v>123</v>
      </c>
    </row>
    <row r="52" spans="1:28" s="14" customFormat="1" ht="12" x14ac:dyDescent="0.25">
      <c r="A52" s="37">
        <v>41</v>
      </c>
      <c r="B52" s="4" t="s">
        <v>421</v>
      </c>
      <c r="C52" s="3" t="s">
        <v>325</v>
      </c>
      <c r="D52" s="5" t="s">
        <v>422</v>
      </c>
      <c r="E52" s="159">
        <v>2</v>
      </c>
      <c r="F52" s="169" t="s">
        <v>305</v>
      </c>
      <c r="G52" s="10" t="s">
        <v>306</v>
      </c>
      <c r="H52" s="22" t="s">
        <v>315</v>
      </c>
      <c r="I52" s="25"/>
      <c r="J52" s="22"/>
      <c r="K52" s="10" t="s">
        <v>328</v>
      </c>
      <c r="L52" s="22" t="s">
        <v>328</v>
      </c>
      <c r="M52" s="3"/>
      <c r="N52" s="23"/>
      <c r="O52" s="151" t="s">
        <v>213</v>
      </c>
      <c r="P52" s="22" t="str">
        <f>'[1]Contract Monitors'!P53</f>
        <v>Allison Valitchka</v>
      </c>
      <c r="Q52" s="10" t="str">
        <f>'[1]Contract Monitors'!Q53</f>
        <v xml:space="preserve">Katrina Fritsch </v>
      </c>
      <c r="R52" s="22" t="s">
        <v>242</v>
      </c>
      <c r="S52" s="208" t="s">
        <v>356</v>
      </c>
      <c r="T52" s="23"/>
      <c r="U52" s="24"/>
      <c r="V52" s="48" t="s">
        <v>309</v>
      </c>
      <c r="W52" s="47" t="s">
        <v>309</v>
      </c>
      <c r="X52" s="21"/>
      <c r="Y52" s="235"/>
      <c r="Z52" s="227"/>
      <c r="AA52" s="237" t="s">
        <v>323</v>
      </c>
      <c r="AB52" s="229"/>
    </row>
    <row r="53" spans="1:28" s="14" customFormat="1" ht="12" x14ac:dyDescent="0.25">
      <c r="A53" s="37">
        <v>472753</v>
      </c>
      <c r="B53" s="4" t="s">
        <v>357</v>
      </c>
      <c r="C53" s="3" t="s">
        <v>344</v>
      </c>
      <c r="D53" s="5" t="s">
        <v>423</v>
      </c>
      <c r="E53" s="159">
        <v>3</v>
      </c>
      <c r="F53" s="170" t="s">
        <v>327</v>
      </c>
      <c r="G53" s="10" t="s">
        <v>306</v>
      </c>
      <c r="H53" s="22" t="s">
        <v>315</v>
      </c>
      <c r="I53" s="25"/>
      <c r="J53" s="22"/>
      <c r="K53" s="10" t="s">
        <v>346</v>
      </c>
      <c r="L53" s="22" t="s">
        <v>346</v>
      </c>
      <c r="M53" s="3"/>
      <c r="N53" s="23"/>
      <c r="O53" s="24"/>
      <c r="P53" s="23"/>
      <c r="Q53" s="24"/>
      <c r="R53" s="23"/>
      <c r="S53" s="208" t="s">
        <v>356</v>
      </c>
      <c r="T53" s="23"/>
      <c r="U53" s="24"/>
      <c r="V53" s="48" t="s">
        <v>309</v>
      </c>
      <c r="W53" s="47" t="s">
        <v>309</v>
      </c>
      <c r="X53" s="21"/>
      <c r="Y53" s="235"/>
      <c r="Z53" s="227"/>
      <c r="AA53" s="237" t="s">
        <v>310</v>
      </c>
      <c r="AB53" s="231"/>
    </row>
    <row r="54" spans="1:28" s="14" customFormat="1" ht="12" x14ac:dyDescent="0.25">
      <c r="A54" s="37">
        <v>472886</v>
      </c>
      <c r="B54" s="4" t="s">
        <v>357</v>
      </c>
      <c r="C54" s="3" t="s">
        <v>344</v>
      </c>
      <c r="D54" s="5" t="s">
        <v>424</v>
      </c>
      <c r="E54" s="159">
        <v>3</v>
      </c>
      <c r="F54" s="170" t="s">
        <v>327</v>
      </c>
      <c r="G54" s="10" t="s">
        <v>306</v>
      </c>
      <c r="H54" s="22" t="s">
        <v>315</v>
      </c>
      <c r="I54" s="25"/>
      <c r="J54" s="22"/>
      <c r="K54" s="10" t="s">
        <v>346</v>
      </c>
      <c r="L54" s="22" t="s">
        <v>346</v>
      </c>
      <c r="M54" s="3"/>
      <c r="N54" s="23"/>
      <c r="O54" s="24"/>
      <c r="P54" s="23"/>
      <c r="Q54" s="24"/>
      <c r="R54" s="23"/>
      <c r="S54" s="208" t="s">
        <v>308</v>
      </c>
      <c r="T54" s="23"/>
      <c r="U54" s="24"/>
      <c r="V54" s="48" t="s">
        <v>309</v>
      </c>
      <c r="W54" s="47" t="s">
        <v>309</v>
      </c>
      <c r="X54" s="21"/>
      <c r="Y54" s="235"/>
      <c r="Z54" s="227"/>
      <c r="AA54" s="237" t="s">
        <v>323</v>
      </c>
      <c r="AB54" s="229"/>
    </row>
    <row r="55" spans="1:28" s="14" customFormat="1" ht="12" x14ac:dyDescent="0.25">
      <c r="A55" s="37">
        <v>42</v>
      </c>
      <c r="B55" s="4" t="s">
        <v>425</v>
      </c>
      <c r="C55" s="3" t="s">
        <v>312</v>
      </c>
      <c r="D55" s="5" t="s">
        <v>426</v>
      </c>
      <c r="E55" s="159">
        <v>2</v>
      </c>
      <c r="F55" s="169" t="s">
        <v>314</v>
      </c>
      <c r="G55" s="10" t="s">
        <v>306</v>
      </c>
      <c r="H55" s="22" t="s">
        <v>315</v>
      </c>
      <c r="I55" s="25"/>
      <c r="J55" s="22"/>
      <c r="K55" s="10" t="s">
        <v>316</v>
      </c>
      <c r="L55" s="22" t="s">
        <v>316</v>
      </c>
      <c r="M55" s="3"/>
      <c r="N55" s="23"/>
      <c r="O55" s="151" t="s">
        <v>213</v>
      </c>
      <c r="P55" s="22" t="str">
        <f>'[1]Contract Monitors'!P56</f>
        <v>Allison Valitchka</v>
      </c>
      <c r="Q55" s="10"/>
      <c r="R55" s="23"/>
      <c r="S55" s="208" t="s">
        <v>308</v>
      </c>
      <c r="T55" s="23"/>
      <c r="U55" s="24"/>
      <c r="V55" s="48" t="s">
        <v>309</v>
      </c>
      <c r="W55" s="24"/>
      <c r="X55" s="21"/>
      <c r="Y55" s="235"/>
      <c r="Z55" s="227"/>
      <c r="AA55" s="237" t="s">
        <v>323</v>
      </c>
      <c r="AB55" s="229"/>
    </row>
    <row r="56" spans="1:28" s="14" customFormat="1" ht="13.95" customHeight="1" x14ac:dyDescent="0.3">
      <c r="A56" s="38">
        <v>43</v>
      </c>
      <c r="B56" s="11" t="s">
        <v>427</v>
      </c>
      <c r="C56" s="8" t="s">
        <v>27</v>
      </c>
      <c r="D56" s="12" t="s">
        <v>428</v>
      </c>
      <c r="E56" s="160">
        <v>3</v>
      </c>
      <c r="F56" s="169" t="s">
        <v>305</v>
      </c>
      <c r="G56" s="10" t="s">
        <v>306</v>
      </c>
      <c r="H56" s="22" t="s">
        <v>315</v>
      </c>
      <c r="I56" s="25"/>
      <c r="J56" s="28" t="s">
        <v>60</v>
      </c>
      <c r="K56" s="10" t="s">
        <v>320</v>
      </c>
      <c r="L56" s="22" t="s">
        <v>320</v>
      </c>
      <c r="M56" s="10" t="s">
        <v>375</v>
      </c>
      <c r="N56" s="22" t="s">
        <v>375</v>
      </c>
      <c r="O56" s="151" t="s">
        <v>213</v>
      </c>
      <c r="P56" s="22" t="str">
        <f>'[1]Contract Monitors'!P57</f>
        <v>Allison Valitchka</v>
      </c>
      <c r="Q56" s="10" t="str">
        <f>'[1]Contract Monitors'!Q57</f>
        <v xml:space="preserve">Katrina Fritsch </v>
      </c>
      <c r="R56" s="22" t="s">
        <v>242</v>
      </c>
      <c r="S56" s="208" t="s">
        <v>308</v>
      </c>
      <c r="T56" s="23"/>
      <c r="U56" s="262" t="s">
        <v>322</v>
      </c>
      <c r="V56" s="48" t="s">
        <v>309</v>
      </c>
      <c r="W56" s="24"/>
      <c r="X56" s="21"/>
      <c r="Y56" s="235"/>
      <c r="Z56" s="227"/>
      <c r="AA56" s="237" t="s">
        <v>310</v>
      </c>
      <c r="AB56" s="229"/>
    </row>
    <row r="57" spans="1:28" s="14" customFormat="1" ht="12" x14ac:dyDescent="0.25">
      <c r="A57" s="37">
        <v>44</v>
      </c>
      <c r="B57" s="4" t="s">
        <v>311</v>
      </c>
      <c r="C57" s="3" t="s">
        <v>312</v>
      </c>
      <c r="D57" s="5" t="s">
        <v>429</v>
      </c>
      <c r="E57" s="159">
        <v>3</v>
      </c>
      <c r="F57" s="169" t="s">
        <v>314</v>
      </c>
      <c r="G57" s="10" t="s">
        <v>306</v>
      </c>
      <c r="H57" s="22" t="s">
        <v>315</v>
      </c>
      <c r="I57" s="25"/>
      <c r="J57" s="22"/>
      <c r="K57" s="10" t="s">
        <v>316</v>
      </c>
      <c r="L57" s="22" t="s">
        <v>316</v>
      </c>
      <c r="M57" s="3"/>
      <c r="N57" s="23"/>
      <c r="O57" s="151" t="s">
        <v>213</v>
      </c>
      <c r="P57" s="22" t="str">
        <f>'[1]Contract Monitors'!P58</f>
        <v>Allison Valitchka</v>
      </c>
      <c r="Q57" s="10" t="str">
        <f>'[1]Contract Monitors'!Q58</f>
        <v xml:space="preserve">Katrina Fritsch </v>
      </c>
      <c r="R57" s="22" t="s">
        <v>242</v>
      </c>
      <c r="S57" s="208" t="s">
        <v>308</v>
      </c>
      <c r="T57" s="23"/>
      <c r="U57" s="24"/>
      <c r="V57" s="48" t="s">
        <v>309</v>
      </c>
      <c r="W57" s="24"/>
      <c r="X57" s="21"/>
      <c r="Y57" s="235"/>
      <c r="Z57" s="227"/>
      <c r="AA57" s="237" t="s">
        <v>323</v>
      </c>
      <c r="AB57" s="229"/>
    </row>
    <row r="58" spans="1:28" s="14" customFormat="1" ht="14.4" x14ac:dyDescent="0.3">
      <c r="A58" s="37">
        <v>46</v>
      </c>
      <c r="B58" s="4" t="s">
        <v>430</v>
      </c>
      <c r="C58" s="3" t="s">
        <v>325</v>
      </c>
      <c r="D58" s="5" t="s">
        <v>431</v>
      </c>
      <c r="E58" s="159">
        <v>2</v>
      </c>
      <c r="F58" s="170" t="s">
        <v>327</v>
      </c>
      <c r="G58" s="10" t="s">
        <v>306</v>
      </c>
      <c r="H58" s="22" t="s">
        <v>315</v>
      </c>
      <c r="I58" s="25"/>
      <c r="J58" s="22"/>
      <c r="K58" s="10" t="s">
        <v>328</v>
      </c>
      <c r="L58" s="22" t="s">
        <v>328</v>
      </c>
      <c r="M58" s="3"/>
      <c r="N58" s="23"/>
      <c r="O58" s="24"/>
      <c r="P58" s="23"/>
      <c r="Q58" s="24"/>
      <c r="R58" s="22"/>
      <c r="S58" s="208" t="s">
        <v>351</v>
      </c>
      <c r="T58" s="23"/>
      <c r="U58" s="262" t="s">
        <v>322</v>
      </c>
      <c r="V58" s="48" t="s">
        <v>309</v>
      </c>
      <c r="W58" s="24"/>
      <c r="X58" s="21"/>
      <c r="Y58" s="235"/>
      <c r="Z58" s="227"/>
      <c r="AA58" s="237" t="s">
        <v>310</v>
      </c>
      <c r="AB58" s="229"/>
    </row>
    <row r="59" spans="1:28" s="14" customFormat="1" ht="14.4" x14ac:dyDescent="0.3">
      <c r="A59" s="37">
        <v>47</v>
      </c>
      <c r="B59" s="4" t="s">
        <v>432</v>
      </c>
      <c r="C59" s="3" t="s">
        <v>325</v>
      </c>
      <c r="D59" s="5" t="s">
        <v>433</v>
      </c>
      <c r="E59" s="159">
        <v>3</v>
      </c>
      <c r="F59" s="169" t="s">
        <v>305</v>
      </c>
      <c r="G59" s="10" t="s">
        <v>306</v>
      </c>
      <c r="H59" s="22" t="s">
        <v>315</v>
      </c>
      <c r="I59" s="25"/>
      <c r="J59" s="22"/>
      <c r="K59" s="10" t="s">
        <v>328</v>
      </c>
      <c r="L59" s="22" t="s">
        <v>328</v>
      </c>
      <c r="M59" s="3"/>
      <c r="N59" s="23"/>
      <c r="O59" s="151" t="s">
        <v>213</v>
      </c>
      <c r="P59" s="22" t="str">
        <f>'[1]Contract Monitors'!P60</f>
        <v>Allison Valitchka</v>
      </c>
      <c r="Q59" s="10" t="str">
        <f>'[1]Contract Monitors'!Q60</f>
        <v xml:space="preserve">Katrina Fritsch </v>
      </c>
      <c r="R59" s="22" t="s">
        <v>242</v>
      </c>
      <c r="S59" s="208" t="s">
        <v>351</v>
      </c>
      <c r="T59" s="23"/>
      <c r="U59" s="262" t="s">
        <v>322</v>
      </c>
      <c r="V59" s="48" t="s">
        <v>309</v>
      </c>
      <c r="W59" s="47" t="s">
        <v>309</v>
      </c>
      <c r="X59" s="21"/>
      <c r="Y59" s="235"/>
      <c r="Z59" s="227"/>
      <c r="AA59" s="237" t="s">
        <v>323</v>
      </c>
      <c r="AB59" s="229"/>
    </row>
    <row r="60" spans="1:28" s="14" customFormat="1" ht="12.75" customHeight="1" x14ac:dyDescent="0.3">
      <c r="A60" s="37">
        <v>48</v>
      </c>
      <c r="B60" s="4" t="s">
        <v>434</v>
      </c>
      <c r="C60" s="3" t="s">
        <v>325</v>
      </c>
      <c r="D60" s="5" t="s">
        <v>435</v>
      </c>
      <c r="E60" s="159">
        <v>3</v>
      </c>
      <c r="F60" s="170" t="s">
        <v>327</v>
      </c>
      <c r="G60" s="10" t="s">
        <v>306</v>
      </c>
      <c r="H60" s="22" t="s">
        <v>315</v>
      </c>
      <c r="I60" s="7" t="s">
        <v>50</v>
      </c>
      <c r="J60" s="28" t="s">
        <v>60</v>
      </c>
      <c r="K60" s="10" t="s">
        <v>328</v>
      </c>
      <c r="L60" s="22" t="s">
        <v>328</v>
      </c>
      <c r="M60" s="10" t="s">
        <v>375</v>
      </c>
      <c r="N60" s="22" t="s">
        <v>375</v>
      </c>
      <c r="O60" s="151" t="s">
        <v>213</v>
      </c>
      <c r="P60" s="22" t="str">
        <f>'[1]Contract Monitors'!P61</f>
        <v>Allison Valitchka</v>
      </c>
      <c r="Q60" s="10"/>
      <c r="R60" s="22" t="s">
        <v>242</v>
      </c>
      <c r="S60" s="208" t="s">
        <v>321</v>
      </c>
      <c r="T60" s="23"/>
      <c r="U60" s="262" t="s">
        <v>322</v>
      </c>
      <c r="V60" s="48" t="s">
        <v>309</v>
      </c>
      <c r="W60" s="24"/>
      <c r="X60" s="21"/>
      <c r="Y60" s="235"/>
      <c r="Z60" s="227"/>
      <c r="AA60" s="237" t="s">
        <v>310</v>
      </c>
      <c r="AB60" s="229"/>
    </row>
    <row r="61" spans="1:28" s="14" customFormat="1" ht="12" x14ac:dyDescent="0.25">
      <c r="A61" s="38">
        <v>49</v>
      </c>
      <c r="B61" s="11" t="s">
        <v>436</v>
      </c>
      <c r="C61" s="8" t="s">
        <v>27</v>
      </c>
      <c r="D61" s="12" t="s">
        <v>437</v>
      </c>
      <c r="E61" s="160">
        <v>3</v>
      </c>
      <c r="F61" s="169" t="s">
        <v>314</v>
      </c>
      <c r="G61" s="10" t="s">
        <v>306</v>
      </c>
      <c r="H61" s="22" t="s">
        <v>315</v>
      </c>
      <c r="I61" s="25"/>
      <c r="J61" s="28" t="s">
        <v>60</v>
      </c>
      <c r="K61" s="10" t="s">
        <v>320</v>
      </c>
      <c r="L61" s="22" t="s">
        <v>320</v>
      </c>
      <c r="M61" s="3"/>
      <c r="N61" s="23"/>
      <c r="O61" s="151" t="s">
        <v>213</v>
      </c>
      <c r="P61" s="22" t="str">
        <f>'[1]Contract Monitors'!P62</f>
        <v>Allison Valitchka</v>
      </c>
      <c r="Q61" s="10" t="str">
        <f>'[1]Contract Monitors'!Q62</f>
        <v xml:space="preserve">Katrina Fritsch </v>
      </c>
      <c r="R61" s="22" t="s">
        <v>242</v>
      </c>
      <c r="S61" s="208" t="s">
        <v>321</v>
      </c>
      <c r="T61" s="23"/>
      <c r="U61" s="24"/>
      <c r="V61" s="48" t="s">
        <v>309</v>
      </c>
      <c r="W61" s="24"/>
      <c r="X61" s="21"/>
      <c r="Y61" s="235"/>
      <c r="Z61" s="227"/>
      <c r="AA61" s="237" t="s">
        <v>323</v>
      </c>
      <c r="AB61" s="229"/>
    </row>
    <row r="62" spans="1:28" s="14" customFormat="1" ht="14.4" x14ac:dyDescent="0.3">
      <c r="A62" s="38">
        <v>50</v>
      </c>
      <c r="B62" s="11" t="s">
        <v>438</v>
      </c>
      <c r="C62" s="8" t="s">
        <v>27</v>
      </c>
      <c r="D62" s="12" t="s">
        <v>439</v>
      </c>
      <c r="E62" s="162">
        <v>2</v>
      </c>
      <c r="F62" s="169" t="s">
        <v>314</v>
      </c>
      <c r="G62" s="10" t="s">
        <v>306</v>
      </c>
      <c r="H62" s="22" t="s">
        <v>315</v>
      </c>
      <c r="I62" s="25"/>
      <c r="J62" s="22"/>
      <c r="K62" s="10" t="s">
        <v>320</v>
      </c>
      <c r="L62" s="22" t="s">
        <v>320</v>
      </c>
      <c r="M62" s="3"/>
      <c r="N62" s="23"/>
      <c r="O62" s="151" t="s">
        <v>213</v>
      </c>
      <c r="P62" s="22" t="str">
        <f>'[1]Contract Monitors'!P63</f>
        <v>Allison Valitchka</v>
      </c>
      <c r="Q62" s="10"/>
      <c r="R62" s="23"/>
      <c r="S62" s="208" t="s">
        <v>351</v>
      </c>
      <c r="T62" s="23"/>
      <c r="U62" s="262" t="s">
        <v>322</v>
      </c>
      <c r="V62" s="48" t="s">
        <v>309</v>
      </c>
      <c r="W62" s="24"/>
      <c r="X62" s="6" t="s">
        <v>334</v>
      </c>
      <c r="Y62" s="235"/>
      <c r="Z62" s="227"/>
      <c r="AA62" s="237" t="s">
        <v>310</v>
      </c>
      <c r="AB62" s="229"/>
    </row>
    <row r="63" spans="1:28" s="14" customFormat="1" ht="12" x14ac:dyDescent="0.25">
      <c r="A63" s="37">
        <v>341113</v>
      </c>
      <c r="B63" s="4" t="s">
        <v>343</v>
      </c>
      <c r="C63" s="3" t="s">
        <v>344</v>
      </c>
      <c r="D63" s="46" t="s">
        <v>440</v>
      </c>
      <c r="E63" s="161">
        <v>3</v>
      </c>
      <c r="F63" s="170" t="s">
        <v>327</v>
      </c>
      <c r="G63" s="10" t="s">
        <v>306</v>
      </c>
      <c r="H63" s="22" t="s">
        <v>315</v>
      </c>
      <c r="I63" s="25"/>
      <c r="J63" s="28" t="s">
        <v>60</v>
      </c>
      <c r="K63" s="10" t="s">
        <v>346</v>
      </c>
      <c r="L63" s="22" t="s">
        <v>346</v>
      </c>
      <c r="M63" s="3"/>
      <c r="N63" s="23"/>
      <c r="O63" s="24"/>
      <c r="P63" s="23"/>
      <c r="Q63" s="24"/>
      <c r="R63" s="23"/>
      <c r="S63" s="208" t="s">
        <v>356</v>
      </c>
      <c r="T63" s="23"/>
      <c r="U63" s="24"/>
      <c r="V63" s="48" t="s">
        <v>309</v>
      </c>
      <c r="W63" s="47" t="s">
        <v>309</v>
      </c>
      <c r="X63" s="6" t="s">
        <v>334</v>
      </c>
      <c r="Y63" s="7" t="s">
        <v>203</v>
      </c>
      <c r="Z63" s="227"/>
      <c r="AA63" s="237" t="s">
        <v>310</v>
      </c>
      <c r="AB63" s="229"/>
    </row>
    <row r="64" spans="1:28" s="14" customFormat="1" ht="12" x14ac:dyDescent="0.25">
      <c r="A64" s="37">
        <v>52</v>
      </c>
      <c r="B64" s="4" t="s">
        <v>441</v>
      </c>
      <c r="C64" s="3" t="s">
        <v>303</v>
      </c>
      <c r="D64" s="5" t="s">
        <v>442</v>
      </c>
      <c r="E64" s="159">
        <v>2</v>
      </c>
      <c r="F64" s="169" t="s">
        <v>305</v>
      </c>
      <c r="G64" s="10" t="s">
        <v>306</v>
      </c>
      <c r="H64" s="22" t="s">
        <v>315</v>
      </c>
      <c r="I64" s="25"/>
      <c r="J64" s="22"/>
      <c r="K64" s="10" t="s">
        <v>307</v>
      </c>
      <c r="L64" s="22" t="s">
        <v>307</v>
      </c>
      <c r="M64" s="3"/>
      <c r="N64" s="23"/>
      <c r="O64" s="24"/>
      <c r="P64" s="23"/>
      <c r="Q64" s="24"/>
      <c r="R64" s="23"/>
      <c r="S64" s="208" t="s">
        <v>321</v>
      </c>
      <c r="T64" s="23"/>
      <c r="U64" s="24"/>
      <c r="V64" s="48" t="s">
        <v>309</v>
      </c>
      <c r="W64" s="24"/>
      <c r="X64" s="21"/>
      <c r="Y64" s="235"/>
      <c r="Z64" s="227"/>
      <c r="AA64" s="237" t="s">
        <v>323</v>
      </c>
      <c r="AB64" s="229"/>
    </row>
    <row r="65" spans="1:28" s="14" customFormat="1" ht="12" x14ac:dyDescent="0.25">
      <c r="A65" s="37">
        <v>53</v>
      </c>
      <c r="B65" s="4" t="s">
        <v>443</v>
      </c>
      <c r="C65" s="3" t="s">
        <v>303</v>
      </c>
      <c r="D65" s="5" t="s">
        <v>444</v>
      </c>
      <c r="E65" s="159">
        <v>3</v>
      </c>
      <c r="F65" s="169" t="s">
        <v>305</v>
      </c>
      <c r="G65" s="10" t="s">
        <v>306</v>
      </c>
      <c r="H65" s="22" t="s">
        <v>315</v>
      </c>
      <c r="I65" s="25"/>
      <c r="J65" s="22"/>
      <c r="K65" s="10" t="s">
        <v>307</v>
      </c>
      <c r="L65" s="22" t="s">
        <v>307</v>
      </c>
      <c r="M65" s="3"/>
      <c r="N65" s="23"/>
      <c r="O65" s="24"/>
      <c r="P65" s="23"/>
      <c r="Q65" s="24"/>
      <c r="R65" s="23"/>
      <c r="S65" s="208" t="s">
        <v>351</v>
      </c>
      <c r="T65" s="23"/>
      <c r="U65" s="24"/>
      <c r="V65" s="48" t="s">
        <v>309</v>
      </c>
      <c r="W65" s="24"/>
      <c r="X65" s="6" t="s">
        <v>334</v>
      </c>
      <c r="Y65" s="7"/>
      <c r="Z65" s="230"/>
      <c r="AA65" s="237" t="s">
        <v>323</v>
      </c>
      <c r="AB65" s="229"/>
    </row>
    <row r="66" spans="1:28" s="14" customFormat="1" ht="14.4" x14ac:dyDescent="0.3">
      <c r="A66" s="37">
        <v>54</v>
      </c>
      <c r="B66" s="4" t="s">
        <v>445</v>
      </c>
      <c r="C66" s="3" t="s">
        <v>325</v>
      </c>
      <c r="D66" s="5" t="s">
        <v>446</v>
      </c>
      <c r="E66" s="159">
        <v>1</v>
      </c>
      <c r="F66" s="169" t="s">
        <v>305</v>
      </c>
      <c r="G66" s="10" t="s">
        <v>306</v>
      </c>
      <c r="H66" s="22" t="s">
        <v>315</v>
      </c>
      <c r="I66" s="25"/>
      <c r="J66" s="22"/>
      <c r="K66" s="10" t="s">
        <v>328</v>
      </c>
      <c r="L66" s="22" t="s">
        <v>328</v>
      </c>
      <c r="M66" s="3"/>
      <c r="N66" s="23"/>
      <c r="O66" s="151" t="s">
        <v>213</v>
      </c>
      <c r="P66" s="22" t="str">
        <f>'[1]Contract Monitors'!P67</f>
        <v>Allison Valitchka</v>
      </c>
      <c r="Q66" s="10" t="str">
        <f>'[1]Contract Monitors'!Q67</f>
        <v xml:space="preserve">Katrina Fritsch </v>
      </c>
      <c r="R66" s="23"/>
      <c r="S66" s="208" t="s">
        <v>321</v>
      </c>
      <c r="T66" s="23"/>
      <c r="U66" s="262" t="s">
        <v>322</v>
      </c>
      <c r="V66" s="48" t="s">
        <v>309</v>
      </c>
      <c r="W66" s="24"/>
      <c r="X66" s="21"/>
      <c r="Y66" s="235"/>
      <c r="Z66" s="227"/>
      <c r="AA66" s="237" t="s">
        <v>310</v>
      </c>
      <c r="AB66" s="229"/>
    </row>
    <row r="67" spans="1:28" s="14" customFormat="1" ht="12" x14ac:dyDescent="0.25">
      <c r="A67" s="37">
        <v>56</v>
      </c>
      <c r="B67" s="4" t="s">
        <v>447</v>
      </c>
      <c r="C67" s="3" t="s">
        <v>303</v>
      </c>
      <c r="D67" s="5" t="s">
        <v>448</v>
      </c>
      <c r="E67" s="159">
        <v>3</v>
      </c>
      <c r="F67" s="169" t="s">
        <v>305</v>
      </c>
      <c r="G67" s="10" t="s">
        <v>306</v>
      </c>
      <c r="H67" s="22" t="s">
        <v>315</v>
      </c>
      <c r="I67" s="7" t="s">
        <v>50</v>
      </c>
      <c r="J67" s="22"/>
      <c r="K67" s="10" t="s">
        <v>307</v>
      </c>
      <c r="L67" s="22" t="s">
        <v>307</v>
      </c>
      <c r="M67" s="3"/>
      <c r="N67" s="23"/>
      <c r="O67" s="151" t="s">
        <v>213</v>
      </c>
      <c r="P67" s="22" t="str">
        <f>'[1]Contract Monitors'!P68</f>
        <v>Allison Valitchka</v>
      </c>
      <c r="Q67" s="10" t="str">
        <f>'[1]Contract Monitors'!Q68</f>
        <v xml:space="preserve">Katrina Fritsch </v>
      </c>
      <c r="R67" s="22" t="s">
        <v>242</v>
      </c>
      <c r="S67" s="208" t="s">
        <v>317</v>
      </c>
      <c r="T67" s="23"/>
      <c r="U67" s="24"/>
      <c r="V67" s="48" t="s">
        <v>309</v>
      </c>
      <c r="W67" s="24"/>
      <c r="X67" s="21"/>
      <c r="Y67" s="235"/>
      <c r="Z67" s="227"/>
      <c r="AA67" s="237" t="s">
        <v>310</v>
      </c>
      <c r="AB67" s="229"/>
    </row>
    <row r="68" spans="1:28" s="14" customFormat="1" ht="14.4" x14ac:dyDescent="0.3">
      <c r="A68" s="38">
        <v>57</v>
      </c>
      <c r="B68" s="11" t="s">
        <v>449</v>
      </c>
      <c r="C68" s="8" t="s">
        <v>27</v>
      </c>
      <c r="D68" s="12" t="s">
        <v>450</v>
      </c>
      <c r="E68" s="160">
        <v>2</v>
      </c>
      <c r="F68" s="169" t="s">
        <v>305</v>
      </c>
      <c r="G68" s="10" t="s">
        <v>306</v>
      </c>
      <c r="H68" s="22" t="s">
        <v>315</v>
      </c>
      <c r="I68" s="25"/>
      <c r="J68" s="22"/>
      <c r="K68" s="10" t="s">
        <v>320</v>
      </c>
      <c r="L68" s="22" t="s">
        <v>320</v>
      </c>
      <c r="M68" s="3"/>
      <c r="N68" s="23"/>
      <c r="O68" s="10"/>
      <c r="P68" s="22"/>
      <c r="Q68" s="10"/>
      <c r="R68" s="23"/>
      <c r="S68" s="208" t="s">
        <v>317</v>
      </c>
      <c r="T68" s="23"/>
      <c r="U68" s="262" t="s">
        <v>322</v>
      </c>
      <c r="V68" s="48" t="s">
        <v>309</v>
      </c>
      <c r="W68" s="24"/>
      <c r="X68" s="21"/>
      <c r="Y68" s="235"/>
      <c r="Z68" s="227"/>
      <c r="AA68" s="237" t="s">
        <v>310</v>
      </c>
      <c r="AB68" s="229"/>
    </row>
    <row r="69" spans="1:28" s="14" customFormat="1" ht="12" x14ac:dyDescent="0.25">
      <c r="A69" s="37">
        <v>58</v>
      </c>
      <c r="B69" s="4" t="s">
        <v>451</v>
      </c>
      <c r="C69" s="3" t="s">
        <v>312</v>
      </c>
      <c r="D69" s="5" t="s">
        <v>452</v>
      </c>
      <c r="E69" s="159">
        <v>2</v>
      </c>
      <c r="F69" s="169" t="s">
        <v>314</v>
      </c>
      <c r="G69" s="10" t="s">
        <v>306</v>
      </c>
      <c r="H69" s="22" t="s">
        <v>315</v>
      </c>
      <c r="I69" s="25"/>
      <c r="J69" s="22"/>
      <c r="K69" s="10" t="s">
        <v>316</v>
      </c>
      <c r="L69" s="22" t="s">
        <v>316</v>
      </c>
      <c r="M69" s="3"/>
      <c r="N69" s="23"/>
      <c r="O69" s="151" t="s">
        <v>213</v>
      </c>
      <c r="P69" s="22" t="str">
        <f>'[1]Contract Monitors'!P70</f>
        <v>Allison Valitchka</v>
      </c>
      <c r="Q69" s="10" t="str">
        <f>'[1]Contract Monitors'!Q70</f>
        <v xml:space="preserve">Katrina Fritsch </v>
      </c>
      <c r="R69" s="22" t="s">
        <v>242</v>
      </c>
      <c r="S69" s="208" t="s">
        <v>321</v>
      </c>
      <c r="T69" s="23"/>
      <c r="U69" s="24"/>
      <c r="V69" s="48" t="s">
        <v>309</v>
      </c>
      <c r="W69" s="24"/>
      <c r="X69" s="21"/>
      <c r="Y69" s="235"/>
      <c r="Z69" s="227"/>
      <c r="AA69" s="237" t="s">
        <v>310</v>
      </c>
      <c r="AB69" s="229"/>
    </row>
    <row r="70" spans="1:28" s="14" customFormat="1" ht="12" x14ac:dyDescent="0.25">
      <c r="A70" s="37">
        <v>59</v>
      </c>
      <c r="B70" s="4" t="s">
        <v>453</v>
      </c>
      <c r="C70" s="3" t="s">
        <v>312</v>
      </c>
      <c r="D70" s="5" t="s">
        <v>454</v>
      </c>
      <c r="E70" s="159">
        <v>3</v>
      </c>
      <c r="F70" s="169" t="s">
        <v>314</v>
      </c>
      <c r="G70" s="10" t="s">
        <v>306</v>
      </c>
      <c r="H70" s="22" t="s">
        <v>315</v>
      </c>
      <c r="I70" s="25"/>
      <c r="J70" s="22"/>
      <c r="K70" s="10" t="s">
        <v>316</v>
      </c>
      <c r="L70" s="22" t="s">
        <v>316</v>
      </c>
      <c r="M70" s="3"/>
      <c r="N70" s="23"/>
      <c r="O70" s="151" t="s">
        <v>213</v>
      </c>
      <c r="P70" s="22" t="str">
        <f>'[1]Contract Monitors'!P71</f>
        <v>Allison Valitchka</v>
      </c>
      <c r="Q70" s="10" t="str">
        <f>'[1]Contract Monitors'!Q71</f>
        <v xml:space="preserve">Katrina Fritsch </v>
      </c>
      <c r="R70" s="22" t="s">
        <v>242</v>
      </c>
      <c r="S70" s="208" t="s">
        <v>356</v>
      </c>
      <c r="T70" s="23"/>
      <c r="U70" s="24"/>
      <c r="V70" s="48" t="s">
        <v>309</v>
      </c>
      <c r="W70" s="24"/>
      <c r="X70" s="21"/>
      <c r="Y70" s="235"/>
      <c r="Z70" s="227"/>
      <c r="AA70" s="237" t="s">
        <v>310</v>
      </c>
      <c r="AB70" s="229"/>
    </row>
    <row r="71" spans="1:28" s="14" customFormat="1" ht="12" x14ac:dyDescent="0.25">
      <c r="A71" s="37">
        <v>655522</v>
      </c>
      <c r="B71" s="4" t="s">
        <v>357</v>
      </c>
      <c r="C71" s="3" t="s">
        <v>344</v>
      </c>
      <c r="D71" s="5" t="s">
        <v>455</v>
      </c>
      <c r="E71" s="159">
        <v>3</v>
      </c>
      <c r="F71" s="170" t="s">
        <v>327</v>
      </c>
      <c r="G71" s="10" t="s">
        <v>306</v>
      </c>
      <c r="H71" s="22" t="s">
        <v>315</v>
      </c>
      <c r="I71" s="25"/>
      <c r="J71" s="22"/>
      <c r="K71" s="10" t="s">
        <v>346</v>
      </c>
      <c r="L71" s="22" t="s">
        <v>346</v>
      </c>
      <c r="M71" s="3"/>
      <c r="N71" s="23"/>
      <c r="O71" s="24"/>
      <c r="P71" s="23"/>
      <c r="Q71" s="24"/>
      <c r="R71" s="23"/>
      <c r="S71" s="208" t="s">
        <v>321</v>
      </c>
      <c r="T71" s="23"/>
      <c r="U71" s="24"/>
      <c r="V71" s="48" t="s">
        <v>309</v>
      </c>
      <c r="W71" s="47" t="s">
        <v>309</v>
      </c>
      <c r="X71" s="21"/>
      <c r="Y71" s="235"/>
      <c r="Z71" s="227"/>
      <c r="AA71" s="237" t="s">
        <v>310</v>
      </c>
      <c r="AB71" s="229"/>
    </row>
    <row r="72" spans="1:28" s="14" customFormat="1" ht="14.4" x14ac:dyDescent="0.3">
      <c r="A72" s="37">
        <v>55</v>
      </c>
      <c r="B72" s="4" t="s">
        <v>456</v>
      </c>
      <c r="C72" s="3" t="s">
        <v>325</v>
      </c>
      <c r="D72" s="5" t="s">
        <v>457</v>
      </c>
      <c r="E72" s="159">
        <v>3</v>
      </c>
      <c r="F72" s="170" t="s">
        <v>327</v>
      </c>
      <c r="G72" s="10" t="s">
        <v>306</v>
      </c>
      <c r="H72" s="22" t="s">
        <v>315</v>
      </c>
      <c r="I72" s="25"/>
      <c r="J72" s="22"/>
      <c r="K72" s="10" t="s">
        <v>328</v>
      </c>
      <c r="L72" s="22" t="s">
        <v>328</v>
      </c>
      <c r="M72" s="3"/>
      <c r="N72" s="23"/>
      <c r="O72" s="151" t="s">
        <v>213</v>
      </c>
      <c r="P72" s="22" t="str">
        <f>'[1]Contract Monitors'!P73</f>
        <v>Allison Valitchka</v>
      </c>
      <c r="Q72" s="10" t="str">
        <f>'[1]Contract Monitors'!Q73</f>
        <v xml:space="preserve">Katrina Fritsch </v>
      </c>
      <c r="R72" s="22" t="s">
        <v>242</v>
      </c>
      <c r="S72" s="208" t="s">
        <v>317</v>
      </c>
      <c r="T72" s="23"/>
      <c r="U72" s="262" t="s">
        <v>322</v>
      </c>
      <c r="V72" s="48" t="s">
        <v>309</v>
      </c>
      <c r="W72" s="47" t="s">
        <v>309</v>
      </c>
      <c r="X72" s="21"/>
      <c r="Y72" s="235"/>
      <c r="Z72" s="227"/>
      <c r="AA72" s="237" t="s">
        <v>310</v>
      </c>
      <c r="AB72" s="229"/>
    </row>
    <row r="73" spans="1:28" s="14" customFormat="1" ht="12" x14ac:dyDescent="0.25">
      <c r="A73" s="38">
        <v>60</v>
      </c>
      <c r="B73" s="11" t="s">
        <v>458</v>
      </c>
      <c r="C73" s="8" t="s">
        <v>27</v>
      </c>
      <c r="D73" s="12" t="s">
        <v>459</v>
      </c>
      <c r="E73" s="160">
        <v>2</v>
      </c>
      <c r="F73" s="169" t="s">
        <v>314</v>
      </c>
      <c r="G73" s="10" t="s">
        <v>306</v>
      </c>
      <c r="H73" s="22" t="s">
        <v>315</v>
      </c>
      <c r="J73" s="22"/>
      <c r="K73" s="10" t="s">
        <v>320</v>
      </c>
      <c r="L73" s="22" t="s">
        <v>320</v>
      </c>
      <c r="M73" s="24"/>
      <c r="N73" s="23"/>
      <c r="O73" s="24"/>
      <c r="P73" s="23"/>
      <c r="Q73" s="24"/>
      <c r="R73" s="23"/>
      <c r="S73" s="208" t="s">
        <v>308</v>
      </c>
      <c r="T73" s="23"/>
      <c r="U73" s="24"/>
      <c r="V73" s="48" t="s">
        <v>309</v>
      </c>
      <c r="W73" s="24"/>
      <c r="X73" s="21"/>
      <c r="Y73" s="235"/>
      <c r="Z73" s="227"/>
      <c r="AA73" s="237" t="s">
        <v>323</v>
      </c>
      <c r="AB73" s="229"/>
    </row>
    <row r="74" spans="1:28" s="14" customFormat="1" ht="12" x14ac:dyDescent="0.25">
      <c r="A74" s="37">
        <v>61</v>
      </c>
      <c r="B74" s="4" t="s">
        <v>460</v>
      </c>
      <c r="C74" s="3" t="s">
        <v>325</v>
      </c>
      <c r="D74" s="5" t="s">
        <v>461</v>
      </c>
      <c r="E74" s="159">
        <v>2</v>
      </c>
      <c r="F74" s="170" t="s">
        <v>327</v>
      </c>
      <c r="G74" s="10" t="s">
        <v>306</v>
      </c>
      <c r="H74" s="22" t="s">
        <v>315</v>
      </c>
      <c r="I74" s="25"/>
      <c r="J74" s="22"/>
      <c r="K74" s="10" t="s">
        <v>328</v>
      </c>
      <c r="L74" s="22" t="s">
        <v>328</v>
      </c>
      <c r="M74" s="24"/>
      <c r="N74" s="23"/>
      <c r="O74" s="151" t="s">
        <v>213</v>
      </c>
      <c r="P74" s="22" t="str">
        <f>'[1]Contract Monitors'!P76</f>
        <v>Allison Valitchka</v>
      </c>
      <c r="Q74" s="10" t="str">
        <f>'[1]Contract Monitors'!Q76</f>
        <v xml:space="preserve">Katrina Fritsch </v>
      </c>
      <c r="R74" s="22" t="s">
        <v>242</v>
      </c>
      <c r="S74" s="208" t="s">
        <v>356</v>
      </c>
      <c r="T74" s="23"/>
      <c r="U74" s="24"/>
      <c r="V74" s="48" t="s">
        <v>309</v>
      </c>
      <c r="W74" s="24"/>
      <c r="X74" s="21"/>
      <c r="Y74" s="235"/>
      <c r="Z74" s="227"/>
      <c r="AA74" s="237" t="s">
        <v>310</v>
      </c>
      <c r="AB74" s="229"/>
    </row>
    <row r="75" spans="1:28" s="14" customFormat="1" ht="12" x14ac:dyDescent="0.25">
      <c r="A75" s="37">
        <v>62</v>
      </c>
      <c r="B75" s="4" t="s">
        <v>462</v>
      </c>
      <c r="C75" s="3" t="s">
        <v>303</v>
      </c>
      <c r="D75" s="5" t="s">
        <v>463</v>
      </c>
      <c r="E75" s="159">
        <v>2</v>
      </c>
      <c r="F75" s="169" t="s">
        <v>305</v>
      </c>
      <c r="G75" s="10" t="s">
        <v>306</v>
      </c>
      <c r="H75" s="22" t="s">
        <v>315</v>
      </c>
      <c r="I75" s="25"/>
      <c r="J75" s="22"/>
      <c r="K75" s="10" t="s">
        <v>307</v>
      </c>
      <c r="L75" s="22" t="s">
        <v>307</v>
      </c>
      <c r="M75" s="24"/>
      <c r="N75" s="23"/>
      <c r="O75" s="151" t="s">
        <v>213</v>
      </c>
      <c r="P75" s="22" t="str">
        <f>'[1]Contract Monitors'!P77</f>
        <v>Allison Valitchka</v>
      </c>
      <c r="Q75" s="10" t="str">
        <f>'[1]Contract Monitors'!Q77</f>
        <v xml:space="preserve">Katrina Fritsch </v>
      </c>
      <c r="R75" s="22"/>
      <c r="S75" s="208" t="s">
        <v>351</v>
      </c>
      <c r="T75" s="23"/>
      <c r="U75" s="24"/>
      <c r="V75" s="48" t="s">
        <v>309</v>
      </c>
      <c r="W75" s="24"/>
      <c r="X75" s="21"/>
      <c r="Y75" s="235"/>
      <c r="Z75" s="227"/>
      <c r="AA75" s="237" t="s">
        <v>310</v>
      </c>
      <c r="AB75" s="229"/>
    </row>
    <row r="76" spans="1:28" s="14" customFormat="1" ht="12" x14ac:dyDescent="0.25">
      <c r="A76" s="38">
        <v>63</v>
      </c>
      <c r="B76" s="11" t="s">
        <v>464</v>
      </c>
      <c r="C76" s="8" t="s">
        <v>27</v>
      </c>
      <c r="D76" s="12" t="s">
        <v>465</v>
      </c>
      <c r="E76" s="160">
        <v>2</v>
      </c>
      <c r="F76" s="169" t="s">
        <v>305</v>
      </c>
      <c r="G76" s="10" t="s">
        <v>306</v>
      </c>
      <c r="H76" s="22" t="s">
        <v>315</v>
      </c>
      <c r="I76" s="25"/>
      <c r="J76" s="22"/>
      <c r="K76" s="10" t="s">
        <v>320</v>
      </c>
      <c r="L76" s="22" t="s">
        <v>320</v>
      </c>
      <c r="M76" s="24"/>
      <c r="N76" s="23"/>
      <c r="O76" s="151" t="s">
        <v>213</v>
      </c>
      <c r="P76" s="22" t="str">
        <f>'[1]Contract Monitors'!P78</f>
        <v>Allison Valitchka</v>
      </c>
      <c r="Q76" s="10"/>
      <c r="R76" s="23"/>
      <c r="S76" s="208" t="s">
        <v>321</v>
      </c>
      <c r="T76" s="23"/>
      <c r="U76" s="24"/>
      <c r="V76" s="48" t="s">
        <v>309</v>
      </c>
      <c r="W76" s="24"/>
      <c r="X76" s="21"/>
      <c r="Y76" s="235"/>
      <c r="Z76" s="227"/>
      <c r="AA76" s="237" t="s">
        <v>310</v>
      </c>
      <c r="AB76" s="229"/>
    </row>
    <row r="77" spans="1:28" s="14" customFormat="1" ht="12" x14ac:dyDescent="0.25">
      <c r="A77" s="37">
        <v>64</v>
      </c>
      <c r="B77" s="4" t="s">
        <v>466</v>
      </c>
      <c r="C77" s="3" t="s">
        <v>344</v>
      </c>
      <c r="D77" s="5" t="s">
        <v>467</v>
      </c>
      <c r="E77" s="159">
        <v>3</v>
      </c>
      <c r="F77" s="170" t="s">
        <v>327</v>
      </c>
      <c r="G77" s="10" t="s">
        <v>306</v>
      </c>
      <c r="H77" s="22" t="s">
        <v>315</v>
      </c>
      <c r="I77" s="25"/>
      <c r="J77" s="22"/>
      <c r="K77" s="10" t="s">
        <v>346</v>
      </c>
      <c r="L77" s="22" t="s">
        <v>346</v>
      </c>
      <c r="M77" s="24"/>
      <c r="N77" s="23"/>
      <c r="O77" s="151" t="s">
        <v>213</v>
      </c>
      <c r="P77" s="22" t="str">
        <f>'[1]Contract Monitors'!P79</f>
        <v>Allison Valitchka</v>
      </c>
      <c r="Q77" s="10"/>
      <c r="R77" s="22" t="s">
        <v>242</v>
      </c>
      <c r="S77" s="208" t="s">
        <v>356</v>
      </c>
      <c r="T77" s="23"/>
      <c r="U77" s="24"/>
      <c r="V77" s="48" t="s">
        <v>309</v>
      </c>
      <c r="W77" s="24"/>
      <c r="X77" s="21"/>
      <c r="Y77" s="235"/>
      <c r="Z77" s="227"/>
      <c r="AA77" s="237" t="s">
        <v>323</v>
      </c>
      <c r="AB77" s="229"/>
    </row>
    <row r="78" spans="1:28" s="14" customFormat="1" ht="12" x14ac:dyDescent="0.25">
      <c r="A78" s="37">
        <v>65</v>
      </c>
      <c r="B78" s="4" t="s">
        <v>468</v>
      </c>
      <c r="C78" s="3" t="s">
        <v>325</v>
      </c>
      <c r="D78" s="5" t="s">
        <v>469</v>
      </c>
      <c r="E78" s="159">
        <v>2</v>
      </c>
      <c r="F78" s="169" t="s">
        <v>314</v>
      </c>
      <c r="G78" s="10" t="s">
        <v>306</v>
      </c>
      <c r="H78" s="22" t="s">
        <v>315</v>
      </c>
      <c r="I78" s="25"/>
      <c r="J78" s="22"/>
      <c r="K78" s="10" t="s">
        <v>328</v>
      </c>
      <c r="L78" s="22" t="s">
        <v>328</v>
      </c>
      <c r="M78" s="24"/>
      <c r="N78" s="23"/>
      <c r="O78" s="10"/>
      <c r="P78" s="22"/>
      <c r="Q78" s="10"/>
      <c r="R78" s="23"/>
      <c r="S78" s="208" t="s">
        <v>308</v>
      </c>
      <c r="T78" s="23"/>
      <c r="U78" s="10"/>
      <c r="V78" s="48" t="s">
        <v>309</v>
      </c>
      <c r="W78" s="24"/>
      <c r="X78" s="21"/>
      <c r="Y78" s="235"/>
      <c r="Z78" s="227"/>
      <c r="AA78" s="237" t="s">
        <v>310</v>
      </c>
      <c r="AB78" s="229"/>
    </row>
    <row r="79" spans="1:28" s="14" customFormat="1" ht="12" x14ac:dyDescent="0.25">
      <c r="A79" s="37">
        <v>45</v>
      </c>
      <c r="B79" s="4" t="s">
        <v>470</v>
      </c>
      <c r="C79" s="3" t="s">
        <v>344</v>
      </c>
      <c r="D79" s="5" t="s">
        <v>471</v>
      </c>
      <c r="E79" s="159">
        <v>3</v>
      </c>
      <c r="F79" s="170" t="s">
        <v>327</v>
      </c>
      <c r="G79" s="10" t="s">
        <v>306</v>
      </c>
      <c r="H79" s="22" t="s">
        <v>315</v>
      </c>
      <c r="I79" s="7" t="s">
        <v>50</v>
      </c>
      <c r="J79" s="28" t="s">
        <v>60</v>
      </c>
      <c r="K79" s="10" t="s">
        <v>346</v>
      </c>
      <c r="L79" s="22" t="s">
        <v>346</v>
      </c>
      <c r="M79" s="24"/>
      <c r="N79" s="23"/>
      <c r="O79" s="151" t="s">
        <v>213</v>
      </c>
      <c r="P79" s="22" t="str">
        <f>'[1]Contract Monitors'!P81</f>
        <v>Allison Valitchka</v>
      </c>
      <c r="Q79" s="10" t="str">
        <f>'[1]Contract Monitors'!Q81</f>
        <v xml:space="preserve">Katrina Fritsch </v>
      </c>
      <c r="R79" s="23"/>
      <c r="S79" s="208" t="s">
        <v>351</v>
      </c>
      <c r="T79" s="23"/>
      <c r="U79" s="24"/>
      <c r="V79" s="48" t="s">
        <v>309</v>
      </c>
      <c r="W79" s="47" t="s">
        <v>309</v>
      </c>
      <c r="X79" s="21"/>
      <c r="Y79" s="235"/>
      <c r="Z79" s="227"/>
      <c r="AA79" s="237" t="s">
        <v>323</v>
      </c>
      <c r="AB79" s="229"/>
    </row>
    <row r="80" spans="1:28" s="14" customFormat="1" ht="12" x14ac:dyDescent="0.25">
      <c r="A80" s="37">
        <v>472951</v>
      </c>
      <c r="B80" s="4" t="s">
        <v>393</v>
      </c>
      <c r="C80" s="3" t="s">
        <v>303</v>
      </c>
      <c r="D80" s="5" t="s">
        <v>472</v>
      </c>
      <c r="E80" s="159">
        <v>2</v>
      </c>
      <c r="F80" s="169" t="s">
        <v>305</v>
      </c>
      <c r="G80" s="10" t="s">
        <v>306</v>
      </c>
      <c r="H80" s="22" t="s">
        <v>315</v>
      </c>
      <c r="I80" s="7" t="s">
        <v>50</v>
      </c>
      <c r="J80" s="22"/>
      <c r="K80" s="10" t="s">
        <v>307</v>
      </c>
      <c r="L80" s="22" t="s">
        <v>307</v>
      </c>
      <c r="M80" s="24"/>
      <c r="N80" s="23"/>
      <c r="O80" s="24"/>
      <c r="P80" s="23"/>
      <c r="Q80" s="24"/>
      <c r="R80" s="23"/>
      <c r="S80" s="208" t="s">
        <v>321</v>
      </c>
      <c r="T80" s="23"/>
      <c r="U80" s="24"/>
      <c r="V80" s="48" t="s">
        <v>309</v>
      </c>
      <c r="W80" s="24"/>
      <c r="X80" s="21"/>
      <c r="Y80" s="235"/>
      <c r="Z80" s="227"/>
      <c r="AA80" s="237" t="s">
        <v>323</v>
      </c>
      <c r="AB80" s="229"/>
    </row>
    <row r="81" spans="1:28" s="14" customFormat="1" ht="12" x14ac:dyDescent="0.25">
      <c r="A81" s="37">
        <v>67</v>
      </c>
      <c r="B81" s="4" t="s">
        <v>473</v>
      </c>
      <c r="C81" s="3" t="s">
        <v>344</v>
      </c>
      <c r="D81" s="5" t="s">
        <v>474</v>
      </c>
      <c r="E81" s="159">
        <v>3</v>
      </c>
      <c r="F81" s="170" t="s">
        <v>327</v>
      </c>
      <c r="G81" s="10" t="s">
        <v>306</v>
      </c>
      <c r="H81" s="22" t="s">
        <v>315</v>
      </c>
      <c r="I81" s="7" t="s">
        <v>50</v>
      </c>
      <c r="J81" s="22"/>
      <c r="K81" s="10" t="s">
        <v>346</v>
      </c>
      <c r="L81" s="22" t="s">
        <v>346</v>
      </c>
      <c r="M81" s="24"/>
      <c r="N81" s="23"/>
      <c r="O81" s="151" t="s">
        <v>213</v>
      </c>
      <c r="P81" s="22" t="str">
        <f>'[1]Contract Monitors'!P83</f>
        <v>Allison Valitchka</v>
      </c>
      <c r="Q81" s="10" t="str">
        <f>'[1]Contract Monitors'!Q83</f>
        <v xml:space="preserve">Katrina Fritsch </v>
      </c>
      <c r="R81" s="22" t="s">
        <v>242</v>
      </c>
      <c r="S81" s="208" t="s">
        <v>351</v>
      </c>
      <c r="T81" s="23"/>
      <c r="U81" s="24"/>
      <c r="V81" s="48" t="s">
        <v>309</v>
      </c>
      <c r="W81" s="47" t="s">
        <v>309</v>
      </c>
      <c r="X81" s="6" t="s">
        <v>334</v>
      </c>
      <c r="Y81" s="235"/>
      <c r="Z81" s="227"/>
      <c r="AA81" s="237" t="s">
        <v>310</v>
      </c>
      <c r="AB81" s="229"/>
    </row>
    <row r="82" spans="1:28" s="14" customFormat="1" ht="14.4" x14ac:dyDescent="0.3">
      <c r="A82" s="37">
        <v>68</v>
      </c>
      <c r="B82" s="4" t="s">
        <v>475</v>
      </c>
      <c r="C82" s="3" t="s">
        <v>312</v>
      </c>
      <c r="D82" s="5" t="s">
        <v>476</v>
      </c>
      <c r="E82" s="159">
        <v>2</v>
      </c>
      <c r="F82" s="169" t="s">
        <v>314</v>
      </c>
      <c r="G82" s="10" t="s">
        <v>306</v>
      </c>
      <c r="H82" s="22" t="s">
        <v>315</v>
      </c>
      <c r="I82" s="25"/>
      <c r="J82" s="22"/>
      <c r="K82" s="10" t="s">
        <v>316</v>
      </c>
      <c r="L82" s="22" t="s">
        <v>316</v>
      </c>
      <c r="M82" s="24"/>
      <c r="N82" s="23"/>
      <c r="O82" s="151" t="s">
        <v>213</v>
      </c>
      <c r="P82" s="22" t="str">
        <f>'[1]Contract Monitors'!P84</f>
        <v>Allison Valitchka</v>
      </c>
      <c r="Q82" s="10" t="str">
        <f>'[1]Contract Monitors'!Q84</f>
        <v xml:space="preserve">Katrina Fritsch </v>
      </c>
      <c r="R82" s="22" t="s">
        <v>242</v>
      </c>
      <c r="S82" s="208" t="s">
        <v>351</v>
      </c>
      <c r="T82" s="23"/>
      <c r="U82" s="262" t="s">
        <v>322</v>
      </c>
      <c r="V82" s="48" t="s">
        <v>309</v>
      </c>
      <c r="W82" s="24"/>
      <c r="X82" s="21"/>
      <c r="Y82" s="235"/>
      <c r="Z82" s="227"/>
      <c r="AA82" s="237" t="s">
        <v>310</v>
      </c>
      <c r="AB82" s="229"/>
    </row>
    <row r="83" spans="1:28" s="14" customFormat="1" ht="12" x14ac:dyDescent="0.25">
      <c r="A83" s="37">
        <v>69</v>
      </c>
      <c r="B83" s="4" t="s">
        <v>477</v>
      </c>
      <c r="C83" s="3" t="s">
        <v>312</v>
      </c>
      <c r="D83" s="5" t="s">
        <v>478</v>
      </c>
      <c r="E83" s="159">
        <v>2</v>
      </c>
      <c r="F83" s="169" t="s">
        <v>314</v>
      </c>
      <c r="G83" s="10" t="s">
        <v>306</v>
      </c>
      <c r="H83" s="22" t="s">
        <v>315</v>
      </c>
      <c r="I83" s="7"/>
      <c r="J83" s="22"/>
      <c r="K83" s="10" t="s">
        <v>316</v>
      </c>
      <c r="L83" s="22" t="s">
        <v>316</v>
      </c>
      <c r="M83" s="24"/>
      <c r="N83" s="23"/>
      <c r="O83" s="10"/>
      <c r="P83" s="23"/>
      <c r="Q83" s="24"/>
      <c r="R83" s="23"/>
      <c r="S83" s="208" t="s">
        <v>321</v>
      </c>
      <c r="T83" s="23"/>
      <c r="U83" s="10"/>
      <c r="V83" s="48" t="s">
        <v>309</v>
      </c>
      <c r="W83" s="24"/>
      <c r="X83" s="21"/>
      <c r="Y83" s="235"/>
      <c r="Z83" s="227"/>
      <c r="AA83" s="237" t="s">
        <v>310</v>
      </c>
      <c r="AB83" s="229"/>
    </row>
    <row r="84" spans="1:28" s="14" customFormat="1" ht="12" x14ac:dyDescent="0.25">
      <c r="A84" s="37">
        <v>472969</v>
      </c>
      <c r="B84" s="4" t="s">
        <v>357</v>
      </c>
      <c r="C84" s="3" t="s">
        <v>344</v>
      </c>
      <c r="D84" s="5" t="s">
        <v>479</v>
      </c>
      <c r="E84" s="159">
        <v>3</v>
      </c>
      <c r="F84" s="170" t="s">
        <v>327</v>
      </c>
      <c r="G84" s="10" t="s">
        <v>306</v>
      </c>
      <c r="H84" s="22" t="s">
        <v>315</v>
      </c>
      <c r="I84" s="25"/>
      <c r="J84" s="22"/>
      <c r="K84" s="10" t="s">
        <v>346</v>
      </c>
      <c r="L84" s="22" t="s">
        <v>346</v>
      </c>
      <c r="M84" s="24"/>
      <c r="N84" s="23"/>
      <c r="O84" s="24"/>
      <c r="P84" s="23"/>
      <c r="Q84" s="24"/>
      <c r="R84" s="23"/>
      <c r="S84" s="208" t="s">
        <v>321</v>
      </c>
      <c r="T84" s="23"/>
      <c r="U84" s="24"/>
      <c r="V84" s="48" t="s">
        <v>309</v>
      </c>
      <c r="W84" s="47" t="s">
        <v>309</v>
      </c>
      <c r="X84" s="21"/>
      <c r="Y84" s="235"/>
      <c r="Z84" s="227"/>
      <c r="AA84" s="237" t="s">
        <v>310</v>
      </c>
      <c r="AB84" s="229"/>
    </row>
    <row r="85" spans="1:28" s="14" customFormat="1" ht="12" x14ac:dyDescent="0.25">
      <c r="A85" s="37">
        <v>70</v>
      </c>
      <c r="B85" s="4" t="s">
        <v>418</v>
      </c>
      <c r="C85" s="3" t="s">
        <v>312</v>
      </c>
      <c r="D85" s="5" t="s">
        <v>480</v>
      </c>
      <c r="E85" s="159">
        <v>3</v>
      </c>
      <c r="F85" s="169" t="s">
        <v>314</v>
      </c>
      <c r="G85" s="10" t="s">
        <v>306</v>
      </c>
      <c r="H85" s="22" t="s">
        <v>315</v>
      </c>
      <c r="I85" s="25"/>
      <c r="J85" s="28" t="s">
        <v>60</v>
      </c>
      <c r="K85" s="10" t="s">
        <v>316</v>
      </c>
      <c r="L85" s="22" t="s">
        <v>316</v>
      </c>
      <c r="M85" s="24"/>
      <c r="N85" s="23"/>
      <c r="O85" s="151" t="s">
        <v>213</v>
      </c>
      <c r="P85" s="22" t="str">
        <f>'[1]Contract Monitors'!P88</f>
        <v>Allison Valitchka</v>
      </c>
      <c r="Q85" s="10" t="str">
        <f>'[1]Contract Monitors'!Q88</f>
        <v xml:space="preserve">Katrina Fritsch </v>
      </c>
      <c r="R85" s="22" t="s">
        <v>242</v>
      </c>
      <c r="S85" s="208" t="s">
        <v>351</v>
      </c>
      <c r="T85" s="23"/>
      <c r="U85" s="24"/>
      <c r="V85" s="48" t="s">
        <v>309</v>
      </c>
      <c r="W85" s="24"/>
      <c r="X85" s="6" t="s">
        <v>334</v>
      </c>
      <c r="Y85" s="235"/>
      <c r="Z85" s="227"/>
      <c r="AA85" s="237" t="s">
        <v>310</v>
      </c>
      <c r="AB85" s="229"/>
    </row>
    <row r="86" spans="1:28" s="14" customFormat="1" ht="12" x14ac:dyDescent="0.25">
      <c r="A86" s="38">
        <v>71</v>
      </c>
      <c r="B86" s="11" t="s">
        <v>481</v>
      </c>
      <c r="C86" s="8" t="s">
        <v>27</v>
      </c>
      <c r="D86" s="12" t="s">
        <v>482</v>
      </c>
      <c r="E86" s="160">
        <v>3</v>
      </c>
      <c r="F86" s="169" t="s">
        <v>305</v>
      </c>
      <c r="G86" s="10" t="s">
        <v>306</v>
      </c>
      <c r="H86" s="22" t="s">
        <v>315</v>
      </c>
      <c r="I86" s="7" t="s">
        <v>50</v>
      </c>
      <c r="J86" s="22"/>
      <c r="K86" s="10" t="s">
        <v>320</v>
      </c>
      <c r="L86" s="22" t="s">
        <v>320</v>
      </c>
      <c r="M86" s="24"/>
      <c r="N86" s="23"/>
      <c r="O86" s="151" t="s">
        <v>213</v>
      </c>
      <c r="P86" s="22" t="str">
        <f>'[1]Contract Monitors'!P89</f>
        <v>Allison Valitchka</v>
      </c>
      <c r="Q86" s="10" t="str">
        <f>'[1]Contract Monitors'!Q89</f>
        <v xml:space="preserve">Katrina Fritsch </v>
      </c>
      <c r="R86" s="22" t="s">
        <v>242</v>
      </c>
      <c r="S86" s="208" t="s">
        <v>317</v>
      </c>
      <c r="T86" s="23"/>
      <c r="U86" s="24"/>
      <c r="V86" s="48" t="s">
        <v>309</v>
      </c>
      <c r="W86" s="24"/>
      <c r="X86" s="21"/>
      <c r="Y86" s="235"/>
      <c r="Z86" s="227"/>
      <c r="AA86" s="241" t="s">
        <v>310</v>
      </c>
      <c r="AB86" s="229"/>
    </row>
    <row r="87" spans="1:28" s="14" customFormat="1" ht="12.6" thickBot="1" x14ac:dyDescent="0.3">
      <c r="A87" s="37">
        <v>151137</v>
      </c>
      <c r="B87" s="4" t="s">
        <v>357</v>
      </c>
      <c r="C87" s="3" t="s">
        <v>344</v>
      </c>
      <c r="D87" s="5" t="s">
        <v>483</v>
      </c>
      <c r="E87" s="159">
        <v>3</v>
      </c>
      <c r="F87" s="170" t="s">
        <v>327</v>
      </c>
      <c r="G87" s="171" t="s">
        <v>306</v>
      </c>
      <c r="H87" s="22" t="s">
        <v>315</v>
      </c>
      <c r="I87" s="173"/>
      <c r="J87" s="172"/>
      <c r="K87" s="171" t="s">
        <v>346</v>
      </c>
      <c r="L87" s="172" t="s">
        <v>346</v>
      </c>
      <c r="M87" s="174"/>
      <c r="N87" s="175"/>
      <c r="O87" s="176" t="s">
        <v>213</v>
      </c>
      <c r="P87" s="172" t="str">
        <f>'[1]Contract Monitors'!P87</f>
        <v>Allison Valitchka</v>
      </c>
      <c r="Q87" s="171" t="str">
        <f>'[1]Contract Monitors'!Q87</f>
        <v xml:space="preserve">Katrina Fritsch </v>
      </c>
      <c r="R87" s="172" t="s">
        <v>242</v>
      </c>
      <c r="S87" s="208" t="s">
        <v>351</v>
      </c>
      <c r="T87" s="175"/>
      <c r="U87" s="174"/>
      <c r="V87" s="178" t="s">
        <v>309</v>
      </c>
      <c r="W87" s="177" t="s">
        <v>309</v>
      </c>
      <c r="X87" s="185"/>
      <c r="Y87" s="180"/>
      <c r="Z87" s="179"/>
      <c r="AA87" s="240" t="s">
        <v>310</v>
      </c>
      <c r="AB87" s="232"/>
    </row>
    <row r="88" spans="1:28" s="9" customFormat="1" ht="26.4" customHeight="1" thickBot="1" x14ac:dyDescent="0.3">
      <c r="A88" s="360" t="s">
        <v>484</v>
      </c>
      <c r="B88" s="361"/>
      <c r="C88" s="361"/>
      <c r="D88" s="361"/>
      <c r="E88" s="361"/>
      <c r="F88" s="362"/>
      <c r="G88" s="362"/>
      <c r="H88" s="362"/>
      <c r="I88" s="362"/>
      <c r="J88" s="362"/>
      <c r="K88" s="362"/>
      <c r="L88" s="362"/>
      <c r="M88" s="362"/>
      <c r="N88" s="362"/>
      <c r="O88" s="362"/>
      <c r="P88" s="362"/>
      <c r="Q88" s="362"/>
      <c r="R88" s="362"/>
      <c r="S88" s="362"/>
      <c r="T88" s="362"/>
      <c r="U88" s="362"/>
      <c r="V88" s="362"/>
      <c r="W88" s="362"/>
      <c r="X88" s="362"/>
      <c r="Y88" s="362"/>
      <c r="Z88" s="362"/>
      <c r="AA88" s="362"/>
      <c r="AB88" s="363"/>
    </row>
    <row r="89" spans="1:28" s="9" customFormat="1" ht="12" x14ac:dyDescent="0.25">
      <c r="A89" s="210">
        <v>10100100</v>
      </c>
      <c r="B89" s="211" t="s">
        <v>485</v>
      </c>
      <c r="C89" s="212" t="s">
        <v>27</v>
      </c>
      <c r="D89" s="213" t="s">
        <v>486</v>
      </c>
      <c r="E89" s="214"/>
      <c r="F89" s="215" t="s">
        <v>487</v>
      </c>
      <c r="G89" s="216" t="s">
        <v>306</v>
      </c>
      <c r="H89" s="217"/>
      <c r="I89" s="218"/>
      <c r="J89" s="28" t="s">
        <v>60</v>
      </c>
      <c r="K89" s="216" t="s">
        <v>320</v>
      </c>
      <c r="L89" s="219" t="s">
        <v>320</v>
      </c>
      <c r="M89" s="220"/>
      <c r="N89" s="221"/>
      <c r="O89" s="220"/>
      <c r="P89" s="221"/>
      <c r="Q89" s="220"/>
      <c r="R89" s="221"/>
      <c r="S89" s="208" t="s">
        <v>317</v>
      </c>
      <c r="T89" s="219" t="s">
        <v>488</v>
      </c>
      <c r="U89" s="218"/>
      <c r="V89" s="222" t="s">
        <v>309</v>
      </c>
      <c r="W89" s="220"/>
      <c r="X89" s="224" t="s">
        <v>334</v>
      </c>
      <c r="Y89" s="218"/>
      <c r="Z89" s="217"/>
      <c r="AA89" s="208" t="s">
        <v>489</v>
      </c>
      <c r="AB89" s="233"/>
    </row>
    <row r="90" spans="1:28" s="9" customFormat="1" ht="12" x14ac:dyDescent="0.25">
      <c r="A90" s="40">
        <v>10100700</v>
      </c>
      <c r="B90" s="4" t="s">
        <v>485</v>
      </c>
      <c r="C90" s="3" t="s">
        <v>27</v>
      </c>
      <c r="D90" s="5" t="s">
        <v>490</v>
      </c>
      <c r="E90" s="181"/>
      <c r="F90" s="169" t="s">
        <v>487</v>
      </c>
      <c r="G90" s="10" t="s">
        <v>306</v>
      </c>
      <c r="H90" s="21"/>
      <c r="I90" s="25"/>
      <c r="J90" s="28" t="s">
        <v>60</v>
      </c>
      <c r="K90" s="10" t="s">
        <v>320</v>
      </c>
      <c r="L90" s="22" t="s">
        <v>320</v>
      </c>
      <c r="M90" s="24"/>
      <c r="N90" s="23"/>
      <c r="O90" s="7"/>
      <c r="P90" s="6"/>
      <c r="Q90" s="7"/>
      <c r="R90" s="23"/>
      <c r="S90" s="208" t="s">
        <v>351</v>
      </c>
      <c r="T90" s="22" t="s">
        <v>488</v>
      </c>
      <c r="U90" s="25"/>
      <c r="V90" s="48" t="s">
        <v>309</v>
      </c>
      <c r="W90" s="24"/>
      <c r="X90" s="6" t="s">
        <v>334</v>
      </c>
      <c r="Y90" s="25"/>
      <c r="Z90" s="21"/>
      <c r="AA90" s="7" t="s">
        <v>489</v>
      </c>
      <c r="AB90" s="228"/>
    </row>
    <row r="91" spans="1:28" s="9" customFormat="1" ht="39" customHeight="1" x14ac:dyDescent="0.25">
      <c r="A91" s="39">
        <v>10100200</v>
      </c>
      <c r="B91" s="11" t="s">
        <v>485</v>
      </c>
      <c r="C91" s="8" t="s">
        <v>325</v>
      </c>
      <c r="D91" s="12" t="s">
        <v>491</v>
      </c>
      <c r="E91" s="182"/>
      <c r="F91" s="169" t="s">
        <v>487</v>
      </c>
      <c r="G91" s="10" t="s">
        <v>306</v>
      </c>
      <c r="H91" s="21"/>
      <c r="I91" s="25"/>
      <c r="J91" s="28" t="s">
        <v>60</v>
      </c>
      <c r="K91" s="10" t="s">
        <v>328</v>
      </c>
      <c r="L91" s="22" t="s">
        <v>328</v>
      </c>
      <c r="M91" s="24"/>
      <c r="N91" s="23"/>
      <c r="O91" s="24"/>
      <c r="P91" s="23"/>
      <c r="Q91" s="24"/>
      <c r="R91" s="32" t="s">
        <v>492</v>
      </c>
      <c r="S91" s="208" t="s">
        <v>351</v>
      </c>
      <c r="T91" s="22" t="s">
        <v>488</v>
      </c>
      <c r="U91" s="25"/>
      <c r="V91" s="48" t="s">
        <v>309</v>
      </c>
      <c r="W91" s="24"/>
      <c r="X91" s="6" t="s">
        <v>334</v>
      </c>
      <c r="Y91" s="25"/>
      <c r="Z91" s="21"/>
      <c r="AA91" s="7" t="s">
        <v>489</v>
      </c>
      <c r="AB91" s="228"/>
    </row>
    <row r="92" spans="1:28" s="9" customFormat="1" ht="12" x14ac:dyDescent="0.25">
      <c r="A92" s="40">
        <v>10100300</v>
      </c>
      <c r="B92" s="4" t="s">
        <v>485</v>
      </c>
      <c r="C92" s="3" t="s">
        <v>27</v>
      </c>
      <c r="D92" s="5" t="s">
        <v>493</v>
      </c>
      <c r="E92" s="181"/>
      <c r="F92" s="169" t="s">
        <v>487</v>
      </c>
      <c r="G92" s="10" t="s">
        <v>306</v>
      </c>
      <c r="H92" s="21"/>
      <c r="I92" s="25"/>
      <c r="J92" s="28" t="s">
        <v>60</v>
      </c>
      <c r="K92" s="10" t="s">
        <v>320</v>
      </c>
      <c r="L92" s="22" t="s">
        <v>320</v>
      </c>
      <c r="M92" s="24"/>
      <c r="N92" s="23"/>
      <c r="O92" s="24"/>
      <c r="P92" s="23"/>
      <c r="Q92" s="24"/>
      <c r="R92" s="23"/>
      <c r="S92" s="208" t="s">
        <v>317</v>
      </c>
      <c r="T92" s="22" t="s">
        <v>488</v>
      </c>
      <c r="U92" s="25"/>
      <c r="V92" s="48" t="s">
        <v>309</v>
      </c>
      <c r="W92" s="24"/>
      <c r="X92" s="6" t="s">
        <v>334</v>
      </c>
      <c r="Y92" s="25"/>
      <c r="Z92" s="21"/>
      <c r="AA92" s="7" t="s">
        <v>489</v>
      </c>
      <c r="AB92" s="242" t="s">
        <v>123</v>
      </c>
    </row>
    <row r="93" spans="1:28" s="9" customFormat="1" ht="12" x14ac:dyDescent="0.25">
      <c r="A93" s="40">
        <v>10100400</v>
      </c>
      <c r="B93" s="4" t="s">
        <v>485</v>
      </c>
      <c r="C93" s="3" t="s">
        <v>27</v>
      </c>
      <c r="D93" s="5" t="s">
        <v>494</v>
      </c>
      <c r="E93" s="181"/>
      <c r="F93" s="169" t="s">
        <v>487</v>
      </c>
      <c r="G93" s="10" t="s">
        <v>306</v>
      </c>
      <c r="H93" s="21"/>
      <c r="I93" s="25"/>
      <c r="J93" s="28" t="s">
        <v>60</v>
      </c>
      <c r="K93" s="10" t="s">
        <v>320</v>
      </c>
      <c r="L93" s="22" t="s">
        <v>320</v>
      </c>
      <c r="M93" s="24"/>
      <c r="N93" s="23"/>
      <c r="O93" s="24"/>
      <c r="P93" s="23"/>
      <c r="Q93" s="24"/>
      <c r="R93" s="23"/>
      <c r="S93" s="208" t="s">
        <v>317</v>
      </c>
      <c r="T93" s="22" t="s">
        <v>488</v>
      </c>
      <c r="U93" s="25"/>
      <c r="V93" s="48" t="s">
        <v>309</v>
      </c>
      <c r="W93" s="24"/>
      <c r="X93" s="6" t="s">
        <v>334</v>
      </c>
      <c r="Y93" s="25"/>
      <c r="Z93" s="21"/>
      <c r="AA93" s="7" t="s">
        <v>489</v>
      </c>
      <c r="AB93" s="228"/>
    </row>
    <row r="94" spans="1:28" s="9" customFormat="1" ht="48.6" x14ac:dyDescent="0.3">
      <c r="A94" s="39">
        <v>10100500</v>
      </c>
      <c r="B94" s="11" t="s">
        <v>485</v>
      </c>
      <c r="C94" s="8" t="s">
        <v>312</v>
      </c>
      <c r="D94" s="12" t="s">
        <v>495</v>
      </c>
      <c r="E94" s="182"/>
      <c r="F94" s="169" t="s">
        <v>487</v>
      </c>
      <c r="G94" s="10" t="s">
        <v>306</v>
      </c>
      <c r="H94" s="21"/>
      <c r="I94" s="25"/>
      <c r="J94" s="28" t="s">
        <v>60</v>
      </c>
      <c r="K94" s="10" t="s">
        <v>316</v>
      </c>
      <c r="L94" s="22" t="s">
        <v>316</v>
      </c>
      <c r="M94" s="24"/>
      <c r="N94" s="23"/>
      <c r="O94" s="10" t="str">
        <f>'[1]Contract Monitors'!O99</f>
        <v>Lana Schocko (Tribal Nations Office);
Seung Heon (Sean) Rhee (WIC GS)</v>
      </c>
      <c r="P94" s="22" t="str">
        <f>'[1]Contract Monitors'!P99</f>
        <v>Lana Schocko (Tribal Nations Office);
Seung Heon (Sean) Rhee (WIC GS)</v>
      </c>
      <c r="Q94" s="10"/>
      <c r="R94" s="23"/>
      <c r="S94" s="208" t="s">
        <v>317</v>
      </c>
      <c r="T94" s="22" t="s">
        <v>488</v>
      </c>
      <c r="U94" s="262" t="s">
        <v>322</v>
      </c>
      <c r="V94" s="48" t="s">
        <v>309</v>
      </c>
      <c r="W94" s="24"/>
      <c r="X94" s="6" t="s">
        <v>334</v>
      </c>
      <c r="Y94" s="25"/>
      <c r="Z94" s="21"/>
      <c r="AA94" s="7" t="s">
        <v>489</v>
      </c>
      <c r="AB94" s="228"/>
    </row>
    <row r="95" spans="1:28" s="9" customFormat="1" ht="48" x14ac:dyDescent="0.25">
      <c r="A95" s="39">
        <v>10100600</v>
      </c>
      <c r="B95" s="11" t="s">
        <v>485</v>
      </c>
      <c r="C95" s="8" t="s">
        <v>312</v>
      </c>
      <c r="D95" s="12" t="s">
        <v>496</v>
      </c>
      <c r="E95" s="182"/>
      <c r="F95" s="169" t="s">
        <v>487</v>
      </c>
      <c r="G95" s="10" t="s">
        <v>306</v>
      </c>
      <c r="H95" s="21"/>
      <c r="I95" s="25"/>
      <c r="J95" s="28" t="s">
        <v>60</v>
      </c>
      <c r="K95" s="10" t="s">
        <v>316</v>
      </c>
      <c r="L95" s="22" t="s">
        <v>316</v>
      </c>
      <c r="M95" s="24"/>
      <c r="N95" s="23"/>
      <c r="O95" s="10" t="str">
        <f>'[1]Contract Monitors'!O100</f>
        <v>Lana Schocko (Tribal Nations Office);
Seung Heon (Sean) Rhee (WIC GS)</v>
      </c>
      <c r="P95" s="22" t="str">
        <f>'[1]Contract Monitors'!P100</f>
        <v>Lana Schocko (Tribal Nations Office);
Seung Heon (Sean) Rhee (WIC GS)</v>
      </c>
      <c r="Q95" s="10" t="str">
        <f>'[1]Contract Monitors'!Q100</f>
        <v>Lana Schocko (Tribal Nations Office);
Seung Heon (Sean) Rhee (WIC GS)</v>
      </c>
      <c r="R95" s="23"/>
      <c r="S95" s="208" t="s">
        <v>308</v>
      </c>
      <c r="T95" s="22" t="s">
        <v>488</v>
      </c>
      <c r="U95" s="25"/>
      <c r="V95" s="48" t="s">
        <v>309</v>
      </c>
      <c r="W95" s="24"/>
      <c r="X95" s="6" t="s">
        <v>334</v>
      </c>
      <c r="Y95" s="25"/>
      <c r="Z95" s="21"/>
      <c r="AA95" s="7" t="s">
        <v>489</v>
      </c>
      <c r="AB95" s="228"/>
    </row>
    <row r="96" spans="1:28" s="9" customFormat="1" ht="12" x14ac:dyDescent="0.25">
      <c r="A96" s="40">
        <v>10100800</v>
      </c>
      <c r="B96" s="4" t="s">
        <v>485</v>
      </c>
      <c r="C96" s="3" t="s">
        <v>27</v>
      </c>
      <c r="D96" s="5" t="s">
        <v>497</v>
      </c>
      <c r="E96" s="181"/>
      <c r="F96" s="169" t="s">
        <v>487</v>
      </c>
      <c r="G96" s="10" t="s">
        <v>306</v>
      </c>
      <c r="H96" s="21"/>
      <c r="I96" s="25"/>
      <c r="J96" s="28" t="s">
        <v>60</v>
      </c>
      <c r="K96" s="10" t="s">
        <v>320</v>
      </c>
      <c r="L96" s="22" t="s">
        <v>320</v>
      </c>
      <c r="M96" s="24"/>
      <c r="N96" s="23"/>
      <c r="O96" s="24"/>
      <c r="P96" s="23"/>
      <c r="Q96" s="24"/>
      <c r="R96" s="23"/>
      <c r="S96" s="208" t="s">
        <v>317</v>
      </c>
      <c r="T96" s="22" t="s">
        <v>488</v>
      </c>
      <c r="U96" s="25"/>
      <c r="V96" s="48" t="s">
        <v>309</v>
      </c>
      <c r="W96" s="24"/>
      <c r="X96" s="6" t="s">
        <v>334</v>
      </c>
      <c r="Y96" s="25"/>
      <c r="Z96" s="21"/>
      <c r="AA96" s="7" t="s">
        <v>489</v>
      </c>
      <c r="AB96" s="228"/>
    </row>
    <row r="97" spans="1:29" s="9" customFormat="1" ht="12" x14ac:dyDescent="0.25">
      <c r="A97" s="40">
        <v>10100900</v>
      </c>
      <c r="B97" s="4" t="s">
        <v>485</v>
      </c>
      <c r="C97" s="3" t="s">
        <v>27</v>
      </c>
      <c r="D97" s="5" t="s">
        <v>498</v>
      </c>
      <c r="E97" s="181"/>
      <c r="F97" s="169" t="s">
        <v>487</v>
      </c>
      <c r="G97" s="10" t="s">
        <v>306</v>
      </c>
      <c r="H97" s="21"/>
      <c r="I97" s="25"/>
      <c r="J97" s="28" t="s">
        <v>60</v>
      </c>
      <c r="K97" s="10" t="s">
        <v>320</v>
      </c>
      <c r="L97" s="22" t="s">
        <v>320</v>
      </c>
      <c r="M97" s="24"/>
      <c r="N97" s="23"/>
      <c r="O97" s="24"/>
      <c r="P97" s="23"/>
      <c r="Q97" s="24"/>
      <c r="R97" s="23"/>
      <c r="S97" s="208" t="s">
        <v>317</v>
      </c>
      <c r="T97" s="22" t="s">
        <v>488</v>
      </c>
      <c r="U97" s="25"/>
      <c r="V97" s="48" t="s">
        <v>309</v>
      </c>
      <c r="W97" s="24"/>
      <c r="X97" s="6" t="s">
        <v>334</v>
      </c>
      <c r="Y97" s="25"/>
      <c r="Z97" s="21"/>
      <c r="AA97" s="7" t="s">
        <v>489</v>
      </c>
      <c r="AB97" s="228"/>
    </row>
    <row r="98" spans="1:29" s="9" customFormat="1" ht="12" x14ac:dyDescent="0.25">
      <c r="A98" s="40">
        <v>10101000</v>
      </c>
      <c r="B98" s="4" t="s">
        <v>485</v>
      </c>
      <c r="C98" s="3" t="s">
        <v>325</v>
      </c>
      <c r="D98" s="5" t="s">
        <v>499</v>
      </c>
      <c r="E98" s="181"/>
      <c r="F98" s="169" t="s">
        <v>487</v>
      </c>
      <c r="G98" s="10" t="s">
        <v>306</v>
      </c>
      <c r="H98" s="21"/>
      <c r="I98" s="25"/>
      <c r="J98" s="28" t="s">
        <v>60</v>
      </c>
      <c r="K98" s="10" t="s">
        <v>328</v>
      </c>
      <c r="L98" s="22" t="s">
        <v>328</v>
      </c>
      <c r="M98" s="24"/>
      <c r="N98" s="23"/>
      <c r="O98" s="24"/>
      <c r="P98" s="23"/>
      <c r="Q98" s="24"/>
      <c r="R98" s="23"/>
      <c r="S98" s="208" t="s">
        <v>317</v>
      </c>
      <c r="T98" s="22" t="s">
        <v>488</v>
      </c>
      <c r="U98" s="25"/>
      <c r="V98" s="48" t="s">
        <v>309</v>
      </c>
      <c r="W98" s="24"/>
      <c r="X98" s="6" t="s">
        <v>334</v>
      </c>
      <c r="Y98" s="25"/>
      <c r="Z98" s="21"/>
      <c r="AA98" s="7" t="s">
        <v>489</v>
      </c>
      <c r="AB98" s="228"/>
    </row>
    <row r="99" spans="1:29" s="9" customFormat="1" ht="12" x14ac:dyDescent="0.25">
      <c r="A99" s="40">
        <v>10101100</v>
      </c>
      <c r="B99" s="4" t="s">
        <v>485</v>
      </c>
      <c r="C99" s="3" t="s">
        <v>312</v>
      </c>
      <c r="D99" s="5" t="s">
        <v>500</v>
      </c>
      <c r="E99" s="181"/>
      <c r="F99" s="169" t="s">
        <v>487</v>
      </c>
      <c r="G99" s="10" t="s">
        <v>306</v>
      </c>
      <c r="H99" s="21"/>
      <c r="I99" s="25"/>
      <c r="J99" s="28" t="s">
        <v>60</v>
      </c>
      <c r="K99" s="10" t="s">
        <v>316</v>
      </c>
      <c r="L99" s="22" t="s">
        <v>316</v>
      </c>
      <c r="M99" s="24"/>
      <c r="N99" s="23"/>
      <c r="O99" s="24"/>
      <c r="P99" s="23"/>
      <c r="Q99" s="24"/>
      <c r="R99" s="23"/>
      <c r="S99" s="208" t="s">
        <v>317</v>
      </c>
      <c r="T99" s="22" t="s">
        <v>488</v>
      </c>
      <c r="U99" s="25"/>
      <c r="V99" s="48" t="s">
        <v>309</v>
      </c>
      <c r="W99" s="24"/>
      <c r="X99" s="6" t="s">
        <v>334</v>
      </c>
      <c r="Y99" s="25"/>
      <c r="Z99" s="21"/>
      <c r="AA99" s="7" t="s">
        <v>489</v>
      </c>
      <c r="AB99" s="228"/>
    </row>
    <row r="100" spans="1:29" s="9" customFormat="1" ht="57" customHeight="1" x14ac:dyDescent="0.25">
      <c r="A100" s="41">
        <v>10101200</v>
      </c>
      <c r="B100" s="42" t="s">
        <v>485</v>
      </c>
      <c r="C100" s="42"/>
      <c r="D100" s="43" t="s">
        <v>501</v>
      </c>
      <c r="E100" s="183"/>
      <c r="F100" s="184"/>
      <c r="G100" s="171" t="s">
        <v>306</v>
      </c>
      <c r="H100" s="175"/>
      <c r="I100" s="174"/>
      <c r="J100" s="28" t="s">
        <v>60</v>
      </c>
      <c r="K100" s="171" t="s">
        <v>320</v>
      </c>
      <c r="L100" s="172" t="s">
        <v>320</v>
      </c>
      <c r="M100" s="186" t="s">
        <v>333</v>
      </c>
      <c r="N100" s="186" t="s">
        <v>333</v>
      </c>
      <c r="O100" s="171" t="str">
        <f>'[1]Contract Monitors'!O105</f>
        <v>Lana Schocko (Tribal Nations Office);
Seung Heon (Sean) Rhee (WIC GS)</v>
      </c>
      <c r="P100" s="172" t="str">
        <f>'[1]Contract Monitors'!P105</f>
        <v>Lana Schocko (Tribal Nations Office);
Seung Heon (Sean) Rhee (WIC GS)</v>
      </c>
      <c r="Q100" s="171" t="str">
        <f>'[1]Contract Monitors'!Q105</f>
        <v>Lana Schocko (Tribal Nations Office);
Seung Heon (Sean) Rhee (WIC GS)</v>
      </c>
      <c r="R100" s="172" t="s">
        <v>492</v>
      </c>
      <c r="S100" s="209" t="s">
        <v>317</v>
      </c>
      <c r="T100" s="172" t="s">
        <v>488</v>
      </c>
      <c r="U100" s="173"/>
      <c r="V100" s="223"/>
      <c r="W100" s="174"/>
      <c r="X100" s="175"/>
      <c r="Y100" s="173"/>
      <c r="Z100" s="185"/>
      <c r="AA100" s="239" t="s">
        <v>489</v>
      </c>
      <c r="AB100" s="234"/>
    </row>
    <row r="101" spans="1:29" ht="14.4" x14ac:dyDescent="0.3">
      <c r="A101" s="50"/>
      <c r="B101" s="50"/>
      <c r="C101" s="50"/>
      <c r="D101" s="50"/>
      <c r="E101" s="50"/>
      <c r="AA101" s="34"/>
      <c r="AC101" s="50"/>
    </row>
    <row r="102" spans="1:29" ht="14.4" x14ac:dyDescent="0.3">
      <c r="A102" s="50"/>
      <c r="B102" s="50"/>
      <c r="C102" s="50"/>
      <c r="D102" s="50"/>
      <c r="E102" s="50"/>
      <c r="AA102" s="34"/>
      <c r="AC102" s="50"/>
    </row>
    <row r="103" spans="1:29" ht="14.4" x14ac:dyDescent="0.3">
      <c r="A103" s="50"/>
      <c r="B103" s="50"/>
      <c r="C103" s="50"/>
      <c r="D103" s="50"/>
      <c r="E103" s="50"/>
      <c r="AA103" s="34"/>
      <c r="AC103" s="50"/>
    </row>
    <row r="104" spans="1:29" ht="14.4" x14ac:dyDescent="0.3">
      <c r="A104" s="50"/>
      <c r="B104" s="50"/>
      <c r="C104" s="50"/>
      <c r="D104" s="50"/>
      <c r="E104" s="50"/>
      <c r="AA104" s="34"/>
      <c r="AC104" s="50"/>
    </row>
    <row r="105" spans="1:29" ht="14.4" x14ac:dyDescent="0.3">
      <c r="A105" s="50"/>
      <c r="B105" s="50"/>
      <c r="C105" s="50"/>
      <c r="D105" s="50"/>
      <c r="E105" s="50"/>
      <c r="AA105" s="34"/>
      <c r="AC105" s="50"/>
    </row>
    <row r="106" spans="1:29" ht="14.4" x14ac:dyDescent="0.3">
      <c r="A106" s="50"/>
      <c r="B106" s="50"/>
      <c r="C106" s="50"/>
      <c r="D106" s="50"/>
      <c r="E106" s="50"/>
      <c r="AA106" s="34"/>
      <c r="AC106" s="50"/>
    </row>
    <row r="107" spans="1:29" ht="14.4" x14ac:dyDescent="0.3">
      <c r="A107" s="50"/>
      <c r="B107" s="50"/>
      <c r="C107" s="50"/>
      <c r="D107" s="50"/>
      <c r="E107" s="50"/>
      <c r="AA107" s="34"/>
      <c r="AC107" s="50"/>
    </row>
    <row r="108" spans="1:29" ht="14.4" x14ac:dyDescent="0.3">
      <c r="A108" s="50"/>
      <c r="B108" s="50"/>
      <c r="C108" s="50"/>
      <c r="D108" s="50"/>
      <c r="E108" s="50"/>
      <c r="AA108" s="34"/>
      <c r="AC108" s="50"/>
    </row>
    <row r="109" spans="1:29" ht="14.4" x14ac:dyDescent="0.3">
      <c r="A109" s="50"/>
      <c r="B109" s="50"/>
      <c r="C109" s="50"/>
      <c r="D109" s="50"/>
      <c r="E109" s="50"/>
      <c r="AA109" s="34"/>
      <c r="AC109" s="50"/>
    </row>
    <row r="110" spans="1:29" ht="14.4" x14ac:dyDescent="0.3">
      <c r="A110" s="50"/>
      <c r="B110" s="50"/>
      <c r="C110" s="50"/>
      <c r="D110" s="50"/>
      <c r="E110" s="50"/>
      <c r="AA110" s="34"/>
      <c r="AC110" s="50"/>
    </row>
    <row r="111" spans="1:29" ht="14.4" x14ac:dyDescent="0.3">
      <c r="A111" s="50"/>
      <c r="B111" s="50"/>
      <c r="C111" s="50"/>
      <c r="D111" s="50"/>
      <c r="E111" s="50"/>
      <c r="AA111" s="34"/>
      <c r="AC111" s="50"/>
    </row>
    <row r="112" spans="1:29" ht="14.4" x14ac:dyDescent="0.3">
      <c r="A112" s="50"/>
      <c r="B112" s="50"/>
      <c r="C112" s="50"/>
      <c r="D112" s="50"/>
      <c r="E112" s="50"/>
      <c r="AA112" s="34"/>
      <c r="AC112" s="50"/>
    </row>
    <row r="113" spans="27:29" ht="14.4" x14ac:dyDescent="0.3">
      <c r="AA113" s="34"/>
      <c r="AC113" s="50"/>
    </row>
    <row r="114" spans="27:29" ht="14.4" x14ac:dyDescent="0.3">
      <c r="AA114" s="34"/>
      <c r="AC114" s="50"/>
    </row>
    <row r="115" spans="27:29" ht="14.4" x14ac:dyDescent="0.3">
      <c r="AA115" s="34"/>
      <c r="AC115" s="50"/>
    </row>
    <row r="116" spans="27:29" ht="14.4" x14ac:dyDescent="0.3">
      <c r="AA116" s="34"/>
      <c r="AC116" s="50"/>
    </row>
    <row r="117" spans="27:29" ht="14.4" x14ac:dyDescent="0.3">
      <c r="AA117" s="34"/>
      <c r="AC117" s="50"/>
    </row>
    <row r="118" spans="27:29" ht="14.4" x14ac:dyDescent="0.3">
      <c r="AA118" s="34"/>
      <c r="AC118" s="50"/>
    </row>
    <row r="119" spans="27:29" ht="14.4" x14ac:dyDescent="0.3">
      <c r="AA119" s="34"/>
      <c r="AC119" s="50"/>
    </row>
    <row r="120" spans="27:29" ht="14.4" x14ac:dyDescent="0.3">
      <c r="AA120" s="34"/>
      <c r="AC120" s="50"/>
    </row>
    <row r="121" spans="27:29" ht="14.4" x14ac:dyDescent="0.3">
      <c r="AA121" s="34"/>
      <c r="AC121" s="50"/>
    </row>
    <row r="122" spans="27:29" ht="14.4" x14ac:dyDescent="0.3">
      <c r="AA122" s="34"/>
      <c r="AC122" s="50"/>
    </row>
    <row r="123" spans="27:29" ht="14.4" x14ac:dyDescent="0.3">
      <c r="AA123" s="34"/>
      <c r="AC123" s="50"/>
    </row>
    <row r="124" spans="27:29" ht="14.4" x14ac:dyDescent="0.3">
      <c r="AA124" s="34"/>
      <c r="AC124" s="50"/>
    </row>
    <row r="125" spans="27:29" ht="14.4" x14ac:dyDescent="0.3">
      <c r="AA125" s="34"/>
      <c r="AC125" s="50"/>
    </row>
    <row r="126" spans="27:29" ht="14.4" x14ac:dyDescent="0.3">
      <c r="AA126" s="34"/>
      <c r="AC126" s="50"/>
    </row>
    <row r="127" spans="27:29" ht="14.4" x14ac:dyDescent="0.3">
      <c r="AA127" s="34"/>
      <c r="AC127" s="50"/>
    </row>
    <row r="128" spans="27:29" ht="14.4" x14ac:dyDescent="0.3">
      <c r="AA128" s="34"/>
      <c r="AC128" s="50"/>
    </row>
    <row r="129" spans="27:29" ht="14.4" x14ac:dyDescent="0.3">
      <c r="AA129" s="34"/>
      <c r="AC129" s="50"/>
    </row>
    <row r="130" spans="27:29" ht="14.4" x14ac:dyDescent="0.3">
      <c r="AA130" s="34"/>
      <c r="AC130" s="50"/>
    </row>
    <row r="131" spans="27:29" ht="14.4" x14ac:dyDescent="0.3">
      <c r="AA131" s="34"/>
      <c r="AC131" s="50"/>
    </row>
    <row r="132" spans="27:29" ht="14.4" x14ac:dyDescent="0.3">
      <c r="AA132" s="34"/>
      <c r="AC132" s="50"/>
    </row>
    <row r="133" spans="27:29" ht="14.4" x14ac:dyDescent="0.3">
      <c r="AA133" s="34"/>
      <c r="AC133" s="50"/>
    </row>
    <row r="134" spans="27:29" ht="14.4" x14ac:dyDescent="0.3">
      <c r="AA134" s="34"/>
      <c r="AC134" s="50"/>
    </row>
    <row r="135" spans="27:29" ht="14.4" x14ac:dyDescent="0.3">
      <c r="AA135" s="34"/>
      <c r="AC135" s="50"/>
    </row>
    <row r="136" spans="27:29" ht="14.4" x14ac:dyDescent="0.3">
      <c r="AA136" s="34"/>
      <c r="AC136" s="50"/>
    </row>
    <row r="137" spans="27:29" ht="14.4" x14ac:dyDescent="0.3">
      <c r="AA137" s="34"/>
      <c r="AC137" s="50"/>
    </row>
    <row r="138" spans="27:29" ht="14.4" x14ac:dyDescent="0.3">
      <c r="AA138" s="34"/>
      <c r="AC138" s="50"/>
    </row>
    <row r="139" spans="27:29" ht="14.4" x14ac:dyDescent="0.3">
      <c r="AA139" s="34"/>
      <c r="AC139" s="50"/>
    </row>
    <row r="140" spans="27:29" ht="14.4" x14ac:dyDescent="0.3">
      <c r="AA140" s="34"/>
      <c r="AC140" s="50"/>
    </row>
    <row r="141" spans="27:29" ht="14.4" x14ac:dyDescent="0.3">
      <c r="AA141" s="34"/>
      <c r="AC141" s="50"/>
    </row>
    <row r="142" spans="27:29" ht="14.4" x14ac:dyDescent="0.3">
      <c r="AA142" s="34"/>
      <c r="AC142" s="50"/>
    </row>
    <row r="143" spans="27:29" ht="14.4" x14ac:dyDescent="0.3">
      <c r="AA143" s="34"/>
      <c r="AC143" s="50"/>
    </row>
    <row r="144" spans="27:29" ht="14.4" x14ac:dyDescent="0.3">
      <c r="AA144" s="34"/>
      <c r="AC144" s="50"/>
    </row>
    <row r="145" spans="27:29" ht="14.4" x14ac:dyDescent="0.3">
      <c r="AA145" s="34"/>
      <c r="AC145" s="50"/>
    </row>
    <row r="146" spans="27:29" ht="14.4" x14ac:dyDescent="0.3">
      <c r="AA146" s="34"/>
      <c r="AC146" s="50"/>
    </row>
    <row r="147" spans="27:29" ht="14.4" x14ac:dyDescent="0.3">
      <c r="AA147" s="34"/>
      <c r="AC147" s="50"/>
    </row>
    <row r="148" spans="27:29" ht="14.4" x14ac:dyDescent="0.3">
      <c r="AA148" s="34"/>
      <c r="AC148" s="50"/>
    </row>
    <row r="149" spans="27:29" ht="14.4" x14ac:dyDescent="0.3">
      <c r="AA149" s="34"/>
      <c r="AC149" s="50"/>
    </row>
    <row r="150" spans="27:29" ht="14.4" x14ac:dyDescent="0.3">
      <c r="AA150" s="34"/>
      <c r="AC150" s="50"/>
    </row>
    <row r="151" spans="27:29" ht="14.4" x14ac:dyDescent="0.3">
      <c r="AA151" s="34"/>
      <c r="AC151" s="50"/>
    </row>
    <row r="152" spans="27:29" ht="14.4" x14ac:dyDescent="0.3">
      <c r="AA152" s="34"/>
      <c r="AC152" s="50"/>
    </row>
    <row r="153" spans="27:29" ht="14.4" x14ac:dyDescent="0.3">
      <c r="AA153" s="34"/>
      <c r="AC153" s="50"/>
    </row>
    <row r="154" spans="27:29" ht="14.4" x14ac:dyDescent="0.3">
      <c r="AA154" s="34"/>
      <c r="AC154" s="50"/>
    </row>
    <row r="155" spans="27:29" ht="14.4" x14ac:dyDescent="0.3">
      <c r="AA155" s="34"/>
      <c r="AC155" s="50"/>
    </row>
    <row r="156" spans="27:29" ht="14.4" x14ac:dyDescent="0.3">
      <c r="AA156" s="34"/>
      <c r="AC156" s="50"/>
    </row>
    <row r="157" spans="27:29" ht="14.4" x14ac:dyDescent="0.3">
      <c r="AA157" s="34"/>
      <c r="AC157" s="50"/>
    </row>
    <row r="158" spans="27:29" ht="14.4" x14ac:dyDescent="0.3">
      <c r="AA158" s="34"/>
      <c r="AC158" s="50"/>
    </row>
    <row r="159" spans="27:29" ht="14.4" x14ac:dyDescent="0.3">
      <c r="AA159" s="34"/>
      <c r="AC159" s="50"/>
    </row>
    <row r="160" spans="27:29" ht="14.4" x14ac:dyDescent="0.3">
      <c r="AA160" s="34"/>
      <c r="AC160" s="50"/>
    </row>
    <row r="161" spans="27:29" ht="14.4" x14ac:dyDescent="0.3">
      <c r="AA161" s="34"/>
      <c r="AC161" s="50"/>
    </row>
    <row r="162" spans="27:29" ht="14.4" x14ac:dyDescent="0.3">
      <c r="AA162" s="34"/>
      <c r="AC162" s="50"/>
    </row>
    <row r="163" spans="27:29" ht="14.4" x14ac:dyDescent="0.3">
      <c r="AA163" s="34"/>
      <c r="AC163" s="50"/>
    </row>
    <row r="164" spans="27:29" ht="14.4" x14ac:dyDescent="0.3">
      <c r="AA164" s="34"/>
      <c r="AC164" s="50"/>
    </row>
    <row r="165" spans="27:29" ht="14.4" x14ac:dyDescent="0.3">
      <c r="AA165" s="34"/>
      <c r="AC165" s="50"/>
    </row>
    <row r="166" spans="27:29" ht="14.4" x14ac:dyDescent="0.3">
      <c r="AA166" s="34"/>
      <c r="AC166" s="50"/>
    </row>
    <row r="167" spans="27:29" ht="14.4" x14ac:dyDescent="0.3">
      <c r="AA167" s="34"/>
      <c r="AC167" s="50"/>
    </row>
    <row r="168" spans="27:29" ht="14.4" x14ac:dyDescent="0.3">
      <c r="AA168" s="34"/>
      <c r="AC168" s="50"/>
    </row>
    <row r="169" spans="27:29" ht="14.4" x14ac:dyDescent="0.3">
      <c r="AA169" s="34"/>
      <c r="AC169" s="50"/>
    </row>
    <row r="170" spans="27:29" ht="14.4" x14ac:dyDescent="0.3">
      <c r="AA170" s="34"/>
      <c r="AC170" s="50"/>
    </row>
    <row r="171" spans="27:29" ht="14.4" x14ac:dyDescent="0.3">
      <c r="AA171" s="34"/>
      <c r="AC171" s="50"/>
    </row>
    <row r="172" spans="27:29" ht="14.4" x14ac:dyDescent="0.3">
      <c r="AA172" s="34"/>
      <c r="AC172" s="50"/>
    </row>
    <row r="173" spans="27:29" ht="14.4" x14ac:dyDescent="0.3">
      <c r="AA173" s="34"/>
      <c r="AC173" s="50"/>
    </row>
    <row r="174" spans="27:29" ht="14.4" x14ac:dyDescent="0.3">
      <c r="AA174" s="34"/>
      <c r="AC174" s="50"/>
    </row>
    <row r="175" spans="27:29" ht="14.4" x14ac:dyDescent="0.3">
      <c r="AA175" s="34"/>
      <c r="AC175" s="50"/>
    </row>
    <row r="176" spans="27:29" ht="14.4" x14ac:dyDescent="0.3">
      <c r="AA176" s="34"/>
      <c r="AC176" s="50"/>
    </row>
    <row r="177" spans="27:29" ht="14.4" x14ac:dyDescent="0.3">
      <c r="AA177" s="34"/>
      <c r="AC177" s="50"/>
    </row>
    <row r="178" spans="27:29" ht="14.4" x14ac:dyDescent="0.3">
      <c r="AA178" s="34"/>
      <c r="AC178" s="50"/>
    </row>
    <row r="179" spans="27:29" ht="14.4" x14ac:dyDescent="0.3">
      <c r="AA179" s="34"/>
      <c r="AC179" s="50"/>
    </row>
    <row r="180" spans="27:29" ht="14.4" x14ac:dyDescent="0.3">
      <c r="AA180" s="34"/>
      <c r="AC180" s="50"/>
    </row>
    <row r="181" spans="27:29" ht="14.4" x14ac:dyDescent="0.3">
      <c r="AA181" s="34"/>
      <c r="AC181" s="50"/>
    </row>
    <row r="182" spans="27:29" ht="14.4" x14ac:dyDescent="0.3">
      <c r="AA182" s="34"/>
      <c r="AC182" s="50"/>
    </row>
    <row r="183" spans="27:29" ht="14.4" x14ac:dyDescent="0.3">
      <c r="AA183" s="34"/>
      <c r="AC183" s="50"/>
    </row>
    <row r="184" spans="27:29" ht="14.4" x14ac:dyDescent="0.3">
      <c r="AA184" s="34"/>
      <c r="AC184" s="50"/>
    </row>
    <row r="185" spans="27:29" ht="14.4" x14ac:dyDescent="0.3">
      <c r="AA185" s="34"/>
      <c r="AC185" s="50"/>
    </row>
    <row r="186" spans="27:29" ht="14.4" x14ac:dyDescent="0.3">
      <c r="AA186" s="34"/>
      <c r="AC186" s="50"/>
    </row>
    <row r="187" spans="27:29" ht="14.4" x14ac:dyDescent="0.3">
      <c r="AA187" s="34"/>
      <c r="AC187" s="50"/>
    </row>
    <row r="188" spans="27:29" ht="14.4" x14ac:dyDescent="0.3">
      <c r="AA188" s="34"/>
      <c r="AC188" s="50"/>
    </row>
    <row r="189" spans="27:29" ht="14.4" x14ac:dyDescent="0.3">
      <c r="AA189" s="34"/>
      <c r="AC189" s="50"/>
    </row>
    <row r="190" spans="27:29" ht="14.4" x14ac:dyDescent="0.3">
      <c r="AA190" s="34"/>
      <c r="AC190" s="50"/>
    </row>
    <row r="191" spans="27:29" ht="14.4" x14ac:dyDescent="0.3">
      <c r="AA191" s="34"/>
      <c r="AC191" s="50"/>
    </row>
    <row r="192" spans="27:29" ht="14.4" x14ac:dyDescent="0.3">
      <c r="AA192" s="34"/>
      <c r="AC192" s="50"/>
    </row>
    <row r="193" spans="27:29" ht="14.4" x14ac:dyDescent="0.3">
      <c r="AA193" s="34"/>
      <c r="AC193" s="50"/>
    </row>
    <row r="194" spans="27:29" ht="14.4" x14ac:dyDescent="0.3">
      <c r="AA194" s="34"/>
      <c r="AC194" s="50"/>
    </row>
    <row r="195" spans="27:29" ht="14.4" x14ac:dyDescent="0.3">
      <c r="AA195" s="34"/>
      <c r="AC195" s="50"/>
    </row>
    <row r="196" spans="27:29" ht="14.4" x14ac:dyDescent="0.3">
      <c r="AA196" s="34"/>
      <c r="AC196" s="50"/>
    </row>
    <row r="197" spans="27:29" ht="14.4" x14ac:dyDescent="0.3">
      <c r="AA197" s="34"/>
      <c r="AC197" s="50"/>
    </row>
    <row r="198" spans="27:29" ht="14.4" x14ac:dyDescent="0.3">
      <c r="AA198" s="34"/>
      <c r="AC198" s="50"/>
    </row>
    <row r="199" spans="27:29" ht="14.4" x14ac:dyDescent="0.3">
      <c r="AA199" s="34"/>
      <c r="AC199" s="50"/>
    </row>
    <row r="200" spans="27:29" ht="14.4" x14ac:dyDescent="0.3">
      <c r="AA200" s="34"/>
      <c r="AC200" s="50"/>
    </row>
    <row r="201" spans="27:29" ht="14.4" x14ac:dyDescent="0.3">
      <c r="AA201" s="34"/>
      <c r="AC201" s="50"/>
    </row>
    <row r="202" spans="27:29" ht="14.4" x14ac:dyDescent="0.3">
      <c r="AA202" s="34"/>
      <c r="AC202" s="50"/>
    </row>
    <row r="203" spans="27:29" ht="14.4" x14ac:dyDescent="0.3">
      <c r="AA203" s="34"/>
      <c r="AC203" s="50"/>
    </row>
    <row r="204" spans="27:29" ht="14.4" x14ac:dyDescent="0.3">
      <c r="AA204" s="34"/>
      <c r="AC204" s="50"/>
    </row>
    <row r="205" spans="27:29" ht="14.4" x14ac:dyDescent="0.3">
      <c r="AA205" s="34"/>
      <c r="AC205" s="50"/>
    </row>
    <row r="206" spans="27:29" ht="14.4" x14ac:dyDescent="0.3">
      <c r="AA206" s="34"/>
      <c r="AC206" s="50"/>
    </row>
    <row r="207" spans="27:29" ht="14.4" x14ac:dyDescent="0.3">
      <c r="AA207" s="34"/>
      <c r="AC207" s="50"/>
    </row>
    <row r="208" spans="27:29" ht="14.4" x14ac:dyDescent="0.3">
      <c r="AA208" s="34"/>
      <c r="AC208" s="50"/>
    </row>
    <row r="209" spans="27:29" ht="14.4" x14ac:dyDescent="0.3">
      <c r="AA209" s="34"/>
      <c r="AC209" s="50"/>
    </row>
    <row r="210" spans="27:29" ht="14.4" x14ac:dyDescent="0.3">
      <c r="AA210" s="34"/>
      <c r="AC210" s="50"/>
    </row>
    <row r="211" spans="27:29" ht="14.4" x14ac:dyDescent="0.3">
      <c r="AA211" s="34"/>
      <c r="AC211" s="50"/>
    </row>
    <row r="212" spans="27:29" ht="14.4" x14ac:dyDescent="0.3">
      <c r="AA212" s="34"/>
      <c r="AC212" s="50"/>
    </row>
    <row r="213" spans="27:29" ht="14.4" x14ac:dyDescent="0.3">
      <c r="AA213" s="34"/>
      <c r="AC213" s="50"/>
    </row>
    <row r="214" spans="27:29" ht="14.4" x14ac:dyDescent="0.3">
      <c r="AA214" s="34"/>
      <c r="AC214" s="50"/>
    </row>
    <row r="215" spans="27:29" ht="14.4" x14ac:dyDescent="0.3">
      <c r="AA215" s="34"/>
      <c r="AC215" s="50"/>
    </row>
    <row r="216" spans="27:29" ht="14.4" x14ac:dyDescent="0.3">
      <c r="AA216" s="34"/>
      <c r="AC216" s="50"/>
    </row>
    <row r="217" spans="27:29" ht="14.4" x14ac:dyDescent="0.3">
      <c r="AA217" s="34"/>
      <c r="AC217" s="50"/>
    </row>
    <row r="218" spans="27:29" ht="14.4" x14ac:dyDescent="0.3">
      <c r="AA218" s="34"/>
      <c r="AC218" s="50"/>
    </row>
    <row r="219" spans="27:29" ht="14.4" x14ac:dyDescent="0.3">
      <c r="AA219" s="34"/>
      <c r="AC219" s="50"/>
    </row>
    <row r="220" spans="27:29" ht="14.4" x14ac:dyDescent="0.3">
      <c r="AA220" s="34"/>
      <c r="AC220" s="50"/>
    </row>
    <row r="221" spans="27:29" ht="14.4" x14ac:dyDescent="0.3">
      <c r="AA221" s="34"/>
      <c r="AC221" s="50"/>
    </row>
    <row r="222" spans="27:29" ht="14.4" x14ac:dyDescent="0.3">
      <c r="AA222" s="34"/>
      <c r="AC222" s="50"/>
    </row>
    <row r="223" spans="27:29" ht="14.4" x14ac:dyDescent="0.3">
      <c r="AA223" s="34"/>
      <c r="AC223" s="50"/>
    </row>
    <row r="224" spans="27:29" ht="14.4" x14ac:dyDescent="0.3">
      <c r="AA224" s="34"/>
      <c r="AC224" s="50"/>
    </row>
    <row r="225" spans="27:29" ht="14.4" x14ac:dyDescent="0.3">
      <c r="AA225" s="34"/>
      <c r="AC225" s="50"/>
    </row>
    <row r="226" spans="27:29" ht="14.4" x14ac:dyDescent="0.3">
      <c r="AA226" s="34"/>
      <c r="AC226" s="50"/>
    </row>
    <row r="227" spans="27:29" ht="14.4" x14ac:dyDescent="0.3">
      <c r="AA227" s="34"/>
      <c r="AC227" s="50"/>
    </row>
    <row r="228" spans="27:29" ht="14.4" x14ac:dyDescent="0.3">
      <c r="AA228" s="34"/>
      <c r="AC228" s="50"/>
    </row>
    <row r="229" spans="27:29" ht="14.4" x14ac:dyDescent="0.3">
      <c r="AA229" s="34"/>
      <c r="AC229" s="50"/>
    </row>
    <row r="230" spans="27:29" ht="14.4" x14ac:dyDescent="0.3">
      <c r="AA230" s="34"/>
      <c r="AC230" s="50"/>
    </row>
    <row r="231" spans="27:29" ht="14.4" x14ac:dyDescent="0.3">
      <c r="AA231" s="34"/>
      <c r="AC231" s="50"/>
    </row>
    <row r="232" spans="27:29" ht="14.4" x14ac:dyDescent="0.3">
      <c r="AA232" s="34"/>
      <c r="AC232" s="50"/>
    </row>
    <row r="233" spans="27:29" ht="14.4" x14ac:dyDescent="0.3">
      <c r="AA233" s="34"/>
      <c r="AC233" s="50"/>
    </row>
    <row r="234" spans="27:29" ht="14.4" x14ac:dyDescent="0.3">
      <c r="AA234" s="34"/>
      <c r="AC234" s="50"/>
    </row>
    <row r="235" spans="27:29" ht="14.4" x14ac:dyDescent="0.3">
      <c r="AA235" s="34"/>
      <c r="AC235" s="50"/>
    </row>
    <row r="236" spans="27:29" ht="14.4" x14ac:dyDescent="0.3">
      <c r="AA236" s="34"/>
      <c r="AC236" s="50"/>
    </row>
    <row r="237" spans="27:29" ht="14.4" x14ac:dyDescent="0.3">
      <c r="AA237" s="34"/>
      <c r="AC237" s="50"/>
    </row>
    <row r="238" spans="27:29" ht="14.4" x14ac:dyDescent="0.3">
      <c r="AA238" s="34"/>
      <c r="AC238" s="50"/>
    </row>
    <row r="239" spans="27:29" ht="14.4" x14ac:dyDescent="0.3">
      <c r="AA239" s="34"/>
      <c r="AC239" s="50"/>
    </row>
    <row r="240" spans="27:29" ht="14.4" x14ac:dyDescent="0.3">
      <c r="AA240" s="34"/>
      <c r="AC240" s="50"/>
    </row>
    <row r="241" spans="27:29" ht="14.4" x14ac:dyDescent="0.3">
      <c r="AA241" s="34"/>
      <c r="AC241" s="50"/>
    </row>
    <row r="242" spans="27:29" ht="14.4" x14ac:dyDescent="0.3">
      <c r="AA242" s="34"/>
      <c r="AC242" s="50"/>
    </row>
    <row r="243" spans="27:29" ht="14.4" x14ac:dyDescent="0.3">
      <c r="AA243" s="34"/>
      <c r="AC243" s="50"/>
    </row>
    <row r="244" spans="27:29" ht="14.4" x14ac:dyDescent="0.3">
      <c r="AA244" s="34"/>
      <c r="AC244" s="50"/>
    </row>
    <row r="245" spans="27:29" ht="14.4" x14ac:dyDescent="0.3">
      <c r="AA245" s="34"/>
      <c r="AC245" s="50"/>
    </row>
    <row r="246" spans="27:29" ht="14.4" x14ac:dyDescent="0.3">
      <c r="AA246" s="34"/>
      <c r="AC246" s="50"/>
    </row>
    <row r="247" spans="27:29" ht="14.4" x14ac:dyDescent="0.3">
      <c r="AA247" s="34"/>
      <c r="AC247" s="50"/>
    </row>
    <row r="248" spans="27:29" ht="14.4" x14ac:dyDescent="0.3">
      <c r="AA248" s="34"/>
      <c r="AC248" s="50"/>
    </row>
    <row r="249" spans="27:29" ht="14.4" x14ac:dyDescent="0.3">
      <c r="AA249" s="34"/>
      <c r="AC249" s="50"/>
    </row>
    <row r="250" spans="27:29" ht="14.4" x14ac:dyDescent="0.3">
      <c r="AA250" s="34"/>
      <c r="AC250" s="50"/>
    </row>
    <row r="251" spans="27:29" ht="14.4" x14ac:dyDescent="0.3">
      <c r="AA251" s="34"/>
      <c r="AC251" s="50"/>
    </row>
    <row r="252" spans="27:29" ht="14.4" x14ac:dyDescent="0.3">
      <c r="AA252" s="34"/>
      <c r="AC252" s="50"/>
    </row>
    <row r="253" spans="27:29" ht="14.4" x14ac:dyDescent="0.3">
      <c r="AA253" s="34"/>
      <c r="AC253" s="50"/>
    </row>
    <row r="254" spans="27:29" ht="14.4" x14ac:dyDescent="0.3">
      <c r="AA254" s="34"/>
      <c r="AC254" s="50"/>
    </row>
    <row r="255" spans="27:29" ht="14.4" x14ac:dyDescent="0.3">
      <c r="AA255" s="34"/>
      <c r="AC255" s="50"/>
    </row>
    <row r="256" spans="27:29" ht="14.4" x14ac:dyDescent="0.3">
      <c r="AA256" s="34"/>
      <c r="AC256" s="50"/>
    </row>
    <row r="257" spans="27:29" ht="14.4" x14ac:dyDescent="0.3">
      <c r="AA257" s="34"/>
      <c r="AC257" s="50"/>
    </row>
    <row r="258" spans="27:29" ht="14.4" x14ac:dyDescent="0.3">
      <c r="AA258" s="34"/>
      <c r="AC258" s="50"/>
    </row>
    <row r="259" spans="27:29" ht="14.4" x14ac:dyDescent="0.3">
      <c r="AA259" s="34"/>
      <c r="AC259" s="50"/>
    </row>
    <row r="260" spans="27:29" ht="14.4" x14ac:dyDescent="0.3">
      <c r="AA260" s="34"/>
      <c r="AC260" s="50"/>
    </row>
    <row r="261" spans="27:29" ht="14.4" x14ac:dyDescent="0.3">
      <c r="AA261" s="34"/>
      <c r="AC261" s="50"/>
    </row>
    <row r="262" spans="27:29" ht="14.4" x14ac:dyDescent="0.3">
      <c r="AA262" s="34"/>
      <c r="AC262" s="50"/>
    </row>
    <row r="263" spans="27:29" ht="14.4" x14ac:dyDescent="0.3">
      <c r="AA263" s="34"/>
      <c r="AC263" s="50"/>
    </row>
    <row r="264" spans="27:29" ht="14.4" x14ac:dyDescent="0.3">
      <c r="AA264" s="34"/>
      <c r="AC264" s="50"/>
    </row>
    <row r="265" spans="27:29" ht="14.4" x14ac:dyDescent="0.3">
      <c r="AA265" s="34"/>
      <c r="AC265" s="50"/>
    </row>
    <row r="266" spans="27:29" ht="14.4" x14ac:dyDescent="0.3">
      <c r="AA266" s="34"/>
      <c r="AC266" s="50"/>
    </row>
    <row r="267" spans="27:29" ht="14.4" x14ac:dyDescent="0.3">
      <c r="AA267" s="34"/>
      <c r="AC267" s="50"/>
    </row>
    <row r="268" spans="27:29" ht="14.4" x14ac:dyDescent="0.3">
      <c r="AA268" s="34"/>
      <c r="AC268" s="50"/>
    </row>
    <row r="269" spans="27:29" ht="14.4" x14ac:dyDescent="0.3">
      <c r="AA269" s="34"/>
      <c r="AC269" s="50"/>
    </row>
    <row r="270" spans="27:29" ht="14.4" x14ac:dyDescent="0.3">
      <c r="AA270" s="34"/>
      <c r="AC270" s="50"/>
    </row>
    <row r="271" spans="27:29" ht="14.4" x14ac:dyDescent="0.3">
      <c r="AA271" s="34"/>
      <c r="AC271" s="50"/>
    </row>
    <row r="272" spans="27:29" ht="14.4" x14ac:dyDescent="0.3">
      <c r="AA272" s="34"/>
      <c r="AC272" s="50"/>
    </row>
    <row r="273" spans="27:29" ht="14.4" x14ac:dyDescent="0.3">
      <c r="AA273" s="34"/>
      <c r="AC273" s="50"/>
    </row>
    <row r="274" spans="27:29" ht="14.4" x14ac:dyDescent="0.3">
      <c r="AA274" s="34"/>
      <c r="AC274" s="50"/>
    </row>
    <row r="275" spans="27:29" ht="14.4" x14ac:dyDescent="0.3">
      <c r="AA275" s="34"/>
      <c r="AC275" s="50"/>
    </row>
    <row r="276" spans="27:29" ht="14.4" x14ac:dyDescent="0.3">
      <c r="AA276" s="34"/>
      <c r="AC276" s="50"/>
    </row>
    <row r="277" spans="27:29" ht="14.4" x14ac:dyDescent="0.3">
      <c r="AA277" s="34"/>
      <c r="AC277" s="50"/>
    </row>
    <row r="278" spans="27:29" ht="14.4" x14ac:dyDescent="0.3">
      <c r="AA278" s="34"/>
      <c r="AC278" s="50"/>
    </row>
    <row r="279" spans="27:29" ht="14.4" x14ac:dyDescent="0.3">
      <c r="AA279" s="34"/>
      <c r="AC279" s="50"/>
    </row>
    <row r="280" spans="27:29" ht="14.4" x14ac:dyDescent="0.3">
      <c r="AA280" s="34"/>
      <c r="AC280" s="50"/>
    </row>
    <row r="281" spans="27:29" ht="14.4" x14ac:dyDescent="0.3">
      <c r="AA281" s="34"/>
      <c r="AC281" s="50"/>
    </row>
    <row r="282" spans="27:29" ht="14.4" x14ac:dyDescent="0.3">
      <c r="AA282" s="34"/>
      <c r="AC282" s="50"/>
    </row>
    <row r="283" spans="27:29" ht="14.4" x14ac:dyDescent="0.3">
      <c r="AA283" s="34"/>
      <c r="AC283" s="50"/>
    </row>
    <row r="284" spans="27:29" ht="14.4" x14ac:dyDescent="0.3">
      <c r="AA284" s="34"/>
      <c r="AC284" s="50"/>
    </row>
    <row r="285" spans="27:29" ht="14.4" x14ac:dyDescent="0.3">
      <c r="AA285" s="34"/>
      <c r="AC285" s="50"/>
    </row>
    <row r="286" spans="27:29" ht="14.4" x14ac:dyDescent="0.3">
      <c r="AA286" s="34"/>
      <c r="AC286" s="50"/>
    </row>
    <row r="287" spans="27:29" ht="14.4" x14ac:dyDescent="0.3">
      <c r="AA287" s="34"/>
      <c r="AC287" s="50"/>
    </row>
    <row r="288" spans="27:29" ht="14.4" x14ac:dyDescent="0.3">
      <c r="AA288" s="34"/>
      <c r="AC288" s="50"/>
    </row>
    <row r="289" spans="27:29" ht="14.4" x14ac:dyDescent="0.3">
      <c r="AA289" s="34"/>
      <c r="AC289" s="50"/>
    </row>
    <row r="290" spans="27:29" ht="14.4" x14ac:dyDescent="0.3">
      <c r="AA290" s="34"/>
      <c r="AC290" s="50"/>
    </row>
    <row r="291" spans="27:29" ht="14.4" x14ac:dyDescent="0.3">
      <c r="AA291" s="34"/>
      <c r="AC291" s="50"/>
    </row>
    <row r="292" spans="27:29" ht="14.4" x14ac:dyDescent="0.3">
      <c r="AA292" s="34"/>
      <c r="AC292" s="50"/>
    </row>
    <row r="293" spans="27:29" ht="14.4" x14ac:dyDescent="0.3">
      <c r="AA293" s="34"/>
      <c r="AC293" s="50"/>
    </row>
    <row r="294" spans="27:29" ht="14.4" x14ac:dyDescent="0.3">
      <c r="AA294" s="34"/>
      <c r="AC294" s="50"/>
    </row>
    <row r="295" spans="27:29" ht="14.4" x14ac:dyDescent="0.3">
      <c r="AA295" s="34"/>
      <c r="AC295" s="50"/>
    </row>
  </sheetData>
  <mergeCells count="3">
    <mergeCell ref="A1:D1"/>
    <mergeCell ref="A2:D2"/>
    <mergeCell ref="A88:AB88"/>
  </mergeCells>
  <conditionalFormatting sqref="AA1:AA3">
    <cfRule type="containsErrors" dxfId="1" priority="48">
      <formula>ISERROR(AA1)</formula>
    </cfRule>
  </conditionalFormatting>
  <conditionalFormatting sqref="AA5:AA1048576">
    <cfRule type="containsErrors" dxfId="0" priority="1">
      <formula>ISERROR(AA5)</formula>
    </cfRule>
  </conditionalFormatting>
  <hyperlinks>
    <hyperlink ref="X9" r:id="rId1" xr:uid="{16A0062E-EAFE-4C3B-8D69-C583F7DB28A0}"/>
    <hyperlink ref="X10" r:id="rId2" xr:uid="{45D8EE51-2B3F-4BEA-B886-E375F7960238}"/>
    <hyperlink ref="X25" r:id="rId3" xr:uid="{E1CFC90A-1E5F-446C-A4EE-9C979B4E3BF2}"/>
    <hyperlink ref="X40" r:id="rId4" xr:uid="{05AE302E-CAB0-4937-90E2-06EC46648082}"/>
    <hyperlink ref="X42" r:id="rId5" xr:uid="{8362F421-F17E-450B-ABE5-F9ACDB0A7BE2}"/>
    <hyperlink ref="X47" r:id="rId6" xr:uid="{E6A8A7BA-64C1-4BCD-A5A7-D205A0EB873B}"/>
    <hyperlink ref="X51" r:id="rId7" xr:uid="{D6A79A3A-1D21-4B74-888B-21E2E797FEB4}"/>
    <hyperlink ref="X62:X63" r:id="rId8" display="Jacob Dougherty" xr:uid="{0A41E483-83C4-42D5-AC9B-8DA455C13A83}"/>
    <hyperlink ref="X65" r:id="rId9" xr:uid="{C3F4A830-E749-4EAF-ABF6-82747F7CB5A1}"/>
    <hyperlink ref="X81" r:id="rId10" xr:uid="{EB75DE82-03F1-4922-8638-12098CFB4D1B}"/>
    <hyperlink ref="X85" r:id="rId11" xr:uid="{7395BAEE-7B0B-443B-97C6-9929FF5595A4}"/>
    <hyperlink ref="X89:X99" r:id="rId12" display="Jacob Dougherty" xr:uid="{C8C86069-3D29-4B66-A741-C403B9DA3A22}"/>
    <hyperlink ref="M15:N16" r:id="rId13" display="Nancy Michaud" xr:uid="{23104C35-42E9-4DA7-A38B-C30CD57F0BBD}"/>
    <hyperlink ref="G4" r:id="rId14" xr:uid="{9C72EFDA-5AB9-4B9C-88C5-8ADB36516550}"/>
    <hyperlink ref="G89:G90" r:id="rId15" display="Jennifer Camponeschi" xr:uid="{7145D501-F999-4A7D-B423-57DBB55649FB}"/>
    <hyperlink ref="G91:G99" r:id="rId16" display="Jennifer Camponeschi" xr:uid="{924876C9-E860-40AA-9DB9-61DFCF86BDB5}"/>
    <hyperlink ref="G100" r:id="rId17" xr:uid="{AF120E2F-F232-4C89-B57D-8DDF3F5D01B5}"/>
    <hyperlink ref="F91" r:id="rId18" xr:uid="{65FAA798-7F50-4138-B755-DF08733ABBF9}"/>
    <hyperlink ref="F92:F99" r:id="rId19" display="Char Ahrens" xr:uid="{A8C4BDE4-5794-4963-B329-B3ADB2D41F75}"/>
    <hyperlink ref="F89:F90" r:id="rId20" display="Char Ahrens" xr:uid="{BE71396C-52EA-4696-ABBF-B192EFA3275C}"/>
    <hyperlink ref="J85" r:id="rId21" display="Gale Johnson " xr:uid="{CE2E5C5A-0FEA-4901-BF3F-A6A8B67BFCF9}"/>
    <hyperlink ref="J79" r:id="rId22" display="Gale Johnson " xr:uid="{F30E7818-1269-4B67-B817-9A5763E7ECEE}"/>
    <hyperlink ref="J63" r:id="rId23" display="Gale Johnson " xr:uid="{3210CD3B-EFD0-4A9B-AFFA-6F60C3CA45C8}"/>
    <hyperlink ref="J56" r:id="rId24" display="Gale Johnson " xr:uid="{04906A36-3007-4331-AA57-8CB6870DB360}"/>
    <hyperlink ref="J42" r:id="rId25" display="Gale Johnson " xr:uid="{1C810B22-F131-4C94-BD67-1D3306E7853B}"/>
    <hyperlink ref="J39" r:id="rId26" display="Gale Johnson " xr:uid="{2C6920FA-1392-4D85-A06F-810B5122C407}"/>
    <hyperlink ref="J9:J10" r:id="rId27" display="Gale Johnson " xr:uid="{EC58AF1D-08EE-41BC-A692-3BFB291AA1C9}"/>
    <hyperlink ref="K5" r:id="rId28" xr:uid="{E0936350-EDC4-4593-893D-B4D5E8F5FC97}"/>
    <hyperlink ref="L5" r:id="rId29" xr:uid="{9B9D95AC-23ED-4017-8B4E-1FEDBFC61BC4}"/>
    <hyperlink ref="K10:L10" r:id="rId30" display="Susan Nelson" xr:uid="{066821DE-649E-405E-86E0-58FE67DB4F0C}"/>
    <hyperlink ref="K13:L13" r:id="rId31" display="Susan Nelson" xr:uid="{D4F787F3-E6F0-4826-922D-BFCB697B749D}"/>
    <hyperlink ref="K69:L70" r:id="rId32" display="Susan Nelson" xr:uid="{B8E41C0E-71D1-4ADF-AED9-8C37CDE5C48F}"/>
    <hyperlink ref="K82:L83" r:id="rId33" display="Susan Nelson" xr:uid="{16E73FFA-A831-4E3A-927B-EC173A2F3769}"/>
    <hyperlink ref="K85:L85" r:id="rId34" display="Susan Nelson" xr:uid="{2841C63B-4175-4139-B980-860944ABAF90}"/>
    <hyperlink ref="K94:L95" r:id="rId35" display="Susan Nelson" xr:uid="{0A81ED26-0C39-4178-B593-7C63DB7CB682}"/>
    <hyperlink ref="K99:L99" r:id="rId36" display="Susan Nelson" xr:uid="{39148708-ECD6-498B-A915-A88369E50536}"/>
    <hyperlink ref="K6" r:id="rId37" xr:uid="{1C1E221B-40C4-4039-AFB5-C61EACE86473}"/>
    <hyperlink ref="L6" r:id="rId38" xr:uid="{2B5A3510-6065-4410-B622-286FB2D17C09}"/>
    <hyperlink ref="K8:L8" r:id="rId39" display="Christie Larmie" xr:uid="{C14E92F7-B6AE-40E7-A67E-12B9852FF253}"/>
    <hyperlink ref="K68:L68" r:id="rId40" display="Christie Larmie" xr:uid="{4D450D53-258A-4667-B837-20F83752DFD7}"/>
    <hyperlink ref="K73:L73" r:id="rId41" display="Christie Larmie" xr:uid="{3A584695-6256-4E2F-AAED-C6020BB8E295}"/>
    <hyperlink ref="K76:L76" r:id="rId42" display="Christie Larmie" xr:uid="{A73F2344-A3EA-4E99-8FE9-78434D73E8CC}"/>
    <hyperlink ref="K86:L86" r:id="rId43" display="Christie Larmie" xr:uid="{43BAECD8-73FE-4BB0-91F1-06CAC5DBA369}"/>
    <hyperlink ref="K89:L90" r:id="rId44" display="Christie Larmie" xr:uid="{CA30A08E-6F8E-42C0-A3F9-B08AEDB24541}"/>
    <hyperlink ref="K92:L93" r:id="rId45" display="Christie Larmie" xr:uid="{10C08C54-A95C-4180-885F-8BF553770DDC}"/>
    <hyperlink ref="K96:L97" r:id="rId46" display="Christie Larmie" xr:uid="{BDB40C7A-CA99-48E4-B219-E41CABCECA2E}"/>
    <hyperlink ref="K100:L100" r:id="rId47" display="Christie Larmie" xr:uid="{ECB305D0-ECA3-43C6-AE72-F12938D6ECE9}"/>
    <hyperlink ref="K98" r:id="rId48" xr:uid="{81B95FA1-F00E-4CCC-968B-298CBCC943C3}"/>
    <hyperlink ref="L98" r:id="rId49" xr:uid="{F15E9FBC-1753-4EB1-BF7D-461FF5DFBBC6}"/>
    <hyperlink ref="K91:L91" r:id="rId50" display="Shayna Nickell" xr:uid="{FAE7AE79-6989-4EDF-A1D2-75DBBC809F7C}"/>
    <hyperlink ref="K78:L78" r:id="rId51" display="Shayna Nickell" xr:uid="{AF963A3D-D8EB-41F8-B54F-B13320947C4E}"/>
    <hyperlink ref="K74:L74" r:id="rId52" display="Shayna Nickell" xr:uid="{F620D373-025F-471F-BE96-DC07D3797653}"/>
    <hyperlink ref="K66:L66" r:id="rId53" display="Shayna Nickell" xr:uid="{ACE2B0BD-FCFD-4C23-AE0E-CF248664935C}"/>
    <hyperlink ref="K11:L12" r:id="rId54" display="Shayna Nickell" xr:uid="{6A8B0258-4DDF-4B05-86ED-2E6370904D60}"/>
    <hyperlink ref="K7:L7" r:id="rId55" display="Shayna Nickell" xr:uid="{D2E14837-C040-49A2-B574-592F3C416050}"/>
    <hyperlink ref="K77:L77" r:id="rId56" display="Monica Thakur" xr:uid="{E9BFB1C1-F3A5-4B72-A801-9AB5C8930ACD}"/>
    <hyperlink ref="K79:L79" r:id="rId57" display="Monica Thakur" xr:uid="{63D1A46E-59A8-4E08-945A-BB0880950E2F}"/>
    <hyperlink ref="K84:L84" r:id="rId58" display="Monica Thakur" xr:uid="{DDD588FC-ECAE-4A2C-84EA-042A9D9117B3}"/>
    <hyperlink ref="M27:N27" r:id="rId59" display="Tana Feiner" xr:uid="{66658A0E-B6EA-4929-9D40-E2F82DE6293F}"/>
    <hyperlink ref="M56:N56" r:id="rId60" display="Tana Feiner" xr:uid="{92663131-72A0-426D-8D99-9FBFF121421D}"/>
    <hyperlink ref="M29:N29" r:id="rId61" display="Nancy Michaud" xr:uid="{9FCFC813-6011-46A4-9236-E1C2FF319719}"/>
    <hyperlink ref="M39:N39" r:id="rId62" display="Wendy V.Z." xr:uid="{A859DD44-3BD7-438B-B6B0-35F8F2EE5F69}"/>
    <hyperlink ref="M42:N42" r:id="rId63" display="Wendy V.Z." xr:uid="{BD1EFE2C-8E50-495A-B1B7-DCE73B853D02}"/>
    <hyperlink ref="M47:N47" r:id="rId64" display="Wendy V.Z." xr:uid="{89E6F6C4-4B27-47CA-B3C5-E599355F5EF1}"/>
    <hyperlink ref="M60:N60" r:id="rId65" display="Wendy V.Z." xr:uid="{20DF14FA-AA7B-438F-8345-D00C9133E458}"/>
    <hyperlink ref="U6" r:id="rId66" xr:uid="{6DE81887-C40B-4290-8CA8-CA4032505896}"/>
    <hyperlink ref="K16" r:id="rId67" xr:uid="{C7D69605-8A3B-4102-AE4F-5655252B6D47}"/>
    <hyperlink ref="L16" r:id="rId68" xr:uid="{CF2C3DED-93CE-4456-93BC-A35CB8C666D8}"/>
    <hyperlink ref="K19" r:id="rId69" xr:uid="{D849797C-2A60-4824-A516-31733902AA11}"/>
    <hyperlink ref="L19" r:id="rId70" xr:uid="{14DC8253-4CCD-4285-B7EE-FBCA0335F41F}"/>
    <hyperlink ref="K29" r:id="rId71" xr:uid="{6A5C2F5C-8685-4F0E-BA75-EBBECF6D26AE}"/>
    <hyperlink ref="L29" r:id="rId72" xr:uid="{85C1C03F-B1A1-45EE-96AD-26FAE89A1ED6}"/>
    <hyperlink ref="K34" r:id="rId73" xr:uid="{93B9EDD2-9FA5-4B5D-A345-AF848261C9D1}"/>
    <hyperlink ref="L34" r:id="rId74" xr:uid="{7A2AC52E-319C-4E1F-A027-D1261D0B958A}"/>
    <hyperlink ref="K40" r:id="rId75" xr:uid="{BF84252C-4893-4DDF-8420-828FFAEF08EB}"/>
    <hyperlink ref="L40" r:id="rId76" xr:uid="{B275A9D1-649B-427A-8983-DAE8A16CDAEC}"/>
    <hyperlink ref="K51" r:id="rId77" xr:uid="{63D93283-FB95-4090-A1A6-09776B1FF6B0}"/>
    <hyperlink ref="L51" r:id="rId78" xr:uid="{97A3FB00-7000-4608-978C-BE45A3F1A7E3}"/>
    <hyperlink ref="K54" r:id="rId79" xr:uid="{2B9AF0BD-BB8D-475A-86D4-7DFFDEA60302}"/>
    <hyperlink ref="L54" r:id="rId80" xr:uid="{3D34EBA2-F3AF-4198-A4B7-F2040B2D07AA}"/>
    <hyperlink ref="K14" r:id="rId81" xr:uid="{D69A430C-ED25-445A-B8F4-E211C642E10D}"/>
    <hyperlink ref="L14" r:id="rId82" xr:uid="{F1682231-C84D-4C80-B715-451656C7FE99}"/>
    <hyperlink ref="K20" r:id="rId83" xr:uid="{AA7FD3FD-13A9-4391-A5F7-DAEC4111D38B}"/>
    <hyperlink ref="L20" r:id="rId84" xr:uid="{A5689D5B-EC0B-44C7-9B63-A2D632A57B75}"/>
    <hyperlink ref="K22" r:id="rId85" xr:uid="{938E173C-0D0C-4E45-BA01-6DBE95FC8821}"/>
    <hyperlink ref="L22" r:id="rId86" xr:uid="{05CF4827-70A1-4753-8379-A2C907A247DE}"/>
    <hyperlink ref="K27" r:id="rId87" xr:uid="{0169CB3B-C50C-4677-AB4A-6AE275AE4698}"/>
    <hyperlink ref="L27" r:id="rId88" xr:uid="{A6AB171B-44A8-454F-AD82-9423D35FB04F}"/>
    <hyperlink ref="K32" r:id="rId89" xr:uid="{F3CD5CC7-5476-4695-BB91-CFD096943EE8}"/>
    <hyperlink ref="L32" r:id="rId90" xr:uid="{8FCA82A1-502D-47D6-BCBB-916BC46A1EB3}"/>
    <hyperlink ref="K41" r:id="rId91" xr:uid="{9ED98C53-B5EC-48DC-AC5C-411305C54025}"/>
    <hyperlink ref="L41" r:id="rId92" xr:uid="{AC20AECE-2755-43ED-AFA5-7C4E53E9B7A9}"/>
    <hyperlink ref="K46" r:id="rId93" xr:uid="{A2D119E3-86BF-44D2-A227-49E670364E54}"/>
    <hyperlink ref="L46" r:id="rId94" xr:uid="{BB8941F9-FD28-4D7B-802F-CB2965D63F6B}"/>
    <hyperlink ref="K50" r:id="rId95" xr:uid="{F487C8A0-356A-4BC4-B4E2-38363C6FB961}"/>
    <hyperlink ref="L50" r:id="rId96" xr:uid="{978873AA-5611-4A8E-87E4-D18DD3DEB7AE}"/>
    <hyperlink ref="K55" r:id="rId97" xr:uid="{CBDB1FB1-C7E2-4DF0-A728-EE3397364978}"/>
    <hyperlink ref="L55" r:id="rId98" xr:uid="{7A204BB0-E41B-4332-9107-6F1A359C765C}"/>
    <hyperlink ref="K57" r:id="rId99" xr:uid="{7C2B092C-156F-40EE-BDAA-715D75EFC732}"/>
    <hyperlink ref="L57" r:id="rId100" xr:uid="{5A0FB70F-DE2E-48CA-88FE-9CBC108AFC7F}"/>
    <hyperlink ref="K25" r:id="rId101" xr:uid="{6B4CC1B3-EFC2-400C-BFBD-76CD56BE1CF9}"/>
    <hyperlink ref="L25" r:id="rId102" xr:uid="{BC5C6FA3-4749-4BCF-AA6D-85DC60DA330A}"/>
    <hyperlink ref="K37" r:id="rId103" xr:uid="{E4FAC66F-6E16-4BA4-B0BD-285122194533}"/>
    <hyperlink ref="L37" r:id="rId104" xr:uid="{A244D027-FC63-46D2-8D2B-1F4AEA11F1B8}"/>
    <hyperlink ref="K42" r:id="rId105" xr:uid="{7E0FE7CD-80A4-4FB2-B0CA-1E4B6CCBEE90}"/>
    <hyperlink ref="L42" r:id="rId106" xr:uid="{DE10EEE3-B417-41E2-A636-A502C6E10CEB}"/>
    <hyperlink ref="K52" r:id="rId107" xr:uid="{6880B629-CF30-4210-869A-4945340B7F81}"/>
    <hyperlink ref="L52" r:id="rId108" xr:uid="{661A2677-B4B6-4C8D-B4DB-4FF51BDCF06C}"/>
    <hyperlink ref="K60" r:id="rId109" xr:uid="{DB78B62C-DD41-4AC6-9AE1-64546BE6699A}"/>
    <hyperlink ref="L60" r:id="rId110" xr:uid="{63259877-44EA-45C9-ABBB-590C72DEB89E}"/>
    <hyperlink ref="K72" r:id="rId111" xr:uid="{BE43BA82-8EA7-4C7E-98CF-59C4DD1E9903}"/>
    <hyperlink ref="L72" r:id="rId112" xr:uid="{63F44CD0-219C-4181-881F-E8A4F44B3A01}"/>
    <hyperlink ref="K26" r:id="rId113" xr:uid="{5456674A-5400-4231-96EF-BF5FBF25A1F4}"/>
    <hyperlink ref="L26" r:id="rId114" xr:uid="{8A7027E2-BB82-47F4-A680-D89AC80487C6}"/>
    <hyperlink ref="K28" r:id="rId115" xr:uid="{E63277A6-0601-4F55-8917-3732BC5E2987}"/>
    <hyperlink ref="L28" r:id="rId116" xr:uid="{E65E20A0-0DC7-41E3-8CEB-C1EF0E05226D}"/>
    <hyperlink ref="K36" r:id="rId117" xr:uid="{E2D5ECCB-1D29-494E-8D8A-26862A27523B}"/>
    <hyperlink ref="L36" r:id="rId118" xr:uid="{0615457E-67BB-46D6-B4F1-2942EB539F3F}"/>
    <hyperlink ref="K45" r:id="rId119" xr:uid="{4B4D2CD6-44BD-4307-A328-F023FDDFEFCC}"/>
    <hyperlink ref="L45" r:id="rId120" xr:uid="{586FE576-0673-40F1-8911-BEAA247D71DD}"/>
    <hyperlink ref="K47" r:id="rId121" xr:uid="{F4FE59D0-4532-4992-B0EC-06D22296B74A}"/>
    <hyperlink ref="L47" r:id="rId122" xr:uid="{D82BCF6C-8708-4203-ADB8-21AB257D059D}"/>
    <hyperlink ref="K56" r:id="rId123" xr:uid="{3197E667-AB85-4B15-B69D-70C72661DC5B}"/>
    <hyperlink ref="L56" r:id="rId124" xr:uid="{4308D0EC-3B7D-4DA9-BD9C-859CE799026B}"/>
    <hyperlink ref="K62" r:id="rId125" xr:uid="{3E8A6CE7-8D8D-442C-A31F-F2094ACEBF55}"/>
    <hyperlink ref="L62" r:id="rId126" xr:uid="{59259F87-A5F0-40DA-A78E-8E6B9AA89F0C}"/>
    <hyperlink ref="R7" r:id="rId127" xr:uid="{92E60C84-DE1F-4960-8F0F-A15CABBB5EFE}"/>
    <hyperlink ref="R8" r:id="rId128" xr:uid="{4EB7350B-C009-4145-8FC1-D54F236F7C0C}"/>
    <hyperlink ref="R25" r:id="rId129" xr:uid="{F8CC3915-EB94-4F8C-ABC9-9DE8B8AA481E}"/>
    <hyperlink ref="R27" r:id="rId130" xr:uid="{725A4106-75CD-4D41-859E-73912368A6C4}"/>
    <hyperlink ref="R28" r:id="rId131" xr:uid="{2F91D019-2AAB-416E-893C-91FD61382694}"/>
    <hyperlink ref="R31" r:id="rId132" xr:uid="{1C6AC9E0-67EE-4E0F-8A14-D8B2AF854EC4}"/>
    <hyperlink ref="R37" r:id="rId133" xr:uid="{D2BB1279-1D9D-4CCC-8CBB-D2BFE95BF4E8}"/>
    <hyperlink ref="R38" r:id="rId134" xr:uid="{4B4FF1C1-CCA7-46CD-9C3A-9D43B2D98D9F}"/>
    <hyperlink ref="R39" r:id="rId135" xr:uid="{86ED08B4-6F7F-4AB9-9DB2-C34AC8453219}"/>
    <hyperlink ref="R40" r:id="rId136" xr:uid="{24DD2B68-68B0-42F2-B8F1-89EB7B10FBC0}"/>
    <hyperlink ref="R41" r:id="rId137" xr:uid="{E4281E1A-535B-4AD8-8FD4-273414182BA0}"/>
    <hyperlink ref="R42" r:id="rId138" xr:uid="{0F70003F-7912-478E-BCF9-B3B2F11DB860}"/>
    <hyperlink ref="R48" r:id="rId139" xr:uid="{A0CA9D53-1C2F-4078-9174-8A51798F4540}"/>
    <hyperlink ref="R52" r:id="rId140" xr:uid="{0203E1FF-7B20-43D2-AA77-FABB6CAFC808}"/>
    <hyperlink ref="R56" r:id="rId141" xr:uid="{EB30AD6A-2DC7-4CD5-B05C-DF0358D12DC1}"/>
    <hyperlink ref="R57" r:id="rId142" xr:uid="{5E52EEBE-21E5-4578-A46B-C4C82DC016EE}"/>
    <hyperlink ref="R59" r:id="rId143" xr:uid="{897BD423-D2BA-47D7-8E6C-505A399886F7}"/>
    <hyperlink ref="R60" r:id="rId144" xr:uid="{B97E0897-DBA7-4D79-B5C5-7400D7C5E6EC}"/>
    <hyperlink ref="R61" r:id="rId145" xr:uid="{8DCB47F5-C997-40CF-82B3-19AD25E1E776}"/>
    <hyperlink ref="R67" r:id="rId146" xr:uid="{F5872793-7EEA-436B-A43B-8948C46E8A69}"/>
    <hyperlink ref="R69" r:id="rId147" xr:uid="{36FEB157-B3AB-4F6E-9360-9F82E0AE4385}"/>
    <hyperlink ref="R70" r:id="rId148" xr:uid="{A9AE1F08-154C-45F5-B7B5-5DFB434BED8D}"/>
    <hyperlink ref="R72" r:id="rId149" xr:uid="{CC7F01A8-99C9-4251-ACD8-FE886384DF2F}"/>
    <hyperlink ref="R74" r:id="rId150" xr:uid="{663AB578-8EE6-49DF-957C-C5496066C70E}"/>
    <hyperlink ref="R77" r:id="rId151" xr:uid="{9FA41D91-93AB-4D34-90FB-C05B38DC36AA}"/>
    <hyperlink ref="R81" r:id="rId152" xr:uid="{5A88D346-442E-416C-9A0A-CFD026376881}"/>
    <hyperlink ref="R82" r:id="rId153" xr:uid="{4B60FDA6-E3C7-4DE3-80E6-7A710C244DDB}"/>
    <hyperlink ref="R86" r:id="rId154" xr:uid="{63D13A14-D3F3-4839-9635-8AA8F5FA25C0}"/>
    <hyperlink ref="R85" r:id="rId155" xr:uid="{DDCB8AC5-168A-4B73-AEA5-838198FAE96E}"/>
    <hyperlink ref="R24" r:id="rId156" xr:uid="{65C7AB87-EBED-4AA3-B9D8-5949CE91E09D}"/>
    <hyperlink ref="R15" r:id="rId157" xr:uid="{90858242-43A1-4B8E-A033-23ECD65CB194}"/>
    <hyperlink ref="R17" r:id="rId158" xr:uid="{3FD0602B-EC76-4C41-A97A-681DF9104395}"/>
    <hyperlink ref="R100" r:id="rId159" display="Anthony Zech" xr:uid="{9B04DDFF-E435-4FEF-98F1-65B1B8756CF6}"/>
    <hyperlink ref="P7" r:id="rId160" display="mailto:allison.valitchka@dhs.wisconsin.gov" xr:uid="{D7A7552E-6442-46F8-A46A-D5229B51D166}"/>
    <hyperlink ref="P8" r:id="rId161" display="mailto:allison.valitchka@dhs.wisconsin.gov" xr:uid="{D9A1BECA-5447-4013-B1ED-3F2C74397BAB}"/>
    <hyperlink ref="P9" r:id="rId162" display="mailto:allison.valitchka@dhs.wisconsin.gov" xr:uid="{19B3E0DA-6E6B-48AA-8B0A-B5143E661EF4}"/>
    <hyperlink ref="P13" r:id="rId163" display="mailto:allison.valitchka@dhs.wisconsin.gov" xr:uid="{C58F0FC3-B966-472A-A82B-9BAA64F92312}"/>
    <hyperlink ref="P15" r:id="rId164" display="mailto:allison.valitchka@dhs.wisconsin.gov" xr:uid="{04F9BD83-A9D3-43A2-A338-08B04D5C0A31}"/>
    <hyperlink ref="P17" r:id="rId165" display="mailto:allison.valitchka@dhs.wisconsin.gov" xr:uid="{10C69777-F1C2-41CF-B707-82C54D02A2A4}"/>
    <hyperlink ref="P21" r:id="rId166" display="mailto:allison.valitchka@dhs.wisconsin.gov" xr:uid="{C67B1231-5337-4B16-9D7D-D2A9D572DDA2}"/>
    <hyperlink ref="P22" r:id="rId167" display="mailto:allison.valitchka@dhs.wisconsin.gov" xr:uid="{0EDA67F3-FFF3-4F19-AC2E-ADCDE483647D}"/>
    <hyperlink ref="P24" r:id="rId168" display="mailto:allison.valitchka@dhs.wisconsin.gov" xr:uid="{D024103B-41BF-453B-A780-D1E7383E1F1E}"/>
    <hyperlink ref="P25" r:id="rId169" display="mailto:allison.valitchka@dhs.wisconsin.gov" xr:uid="{D61D4EB5-3C3E-4FA7-9065-D270DED9BB4F}"/>
    <hyperlink ref="P26" r:id="rId170" display="mailto:allison.valitchka@dhs.wisconsin.gov" xr:uid="{84267553-6B11-40FA-86AF-ECC9535B5205}"/>
    <hyperlink ref="P27" r:id="rId171" display="mailto:allison.valitchka@dhs.wisconsin.gov" xr:uid="{92E0544E-3ECE-4152-A1C7-0117E74217AB}"/>
    <hyperlink ref="P30" r:id="rId172" display="mailto:allison.valitchka@dhs.wisconsin.gov" xr:uid="{010DA759-F939-4A5D-B43B-4EF50FEFC7B1}"/>
    <hyperlink ref="P31" r:id="rId173" display="mailto:allison.valitchka@dhs.wisconsin.gov" xr:uid="{FA92B2F8-2BDB-4B6A-B3E8-FE7F38A5F5C0}"/>
    <hyperlink ref="P37" r:id="rId174" display="mailto:allison.valitchka@dhs.wisconsin.gov" xr:uid="{46FD85BE-0B51-4C3B-841B-A732EAEEDD56}"/>
    <hyperlink ref="P38" r:id="rId175" display="mailto:allison.valitchka@dhs.wisconsin.gov" xr:uid="{6E5C06CC-32B5-472B-BE53-C5F7C147D4F5}"/>
    <hyperlink ref="P39" r:id="rId176" display="mailto:allison.valitchka@dhs.wisconsin.gov" xr:uid="{A8FA0322-2D08-42B7-87AA-EE41CF61B23C}"/>
    <hyperlink ref="P40" r:id="rId177" display="mailto:allison.valitchka@dhs.wisconsin.gov" xr:uid="{15ED3B05-1619-4D09-995F-7420BD865E81}"/>
    <hyperlink ref="P41" r:id="rId178" display="mailto:allison.valitchka@dhs.wisconsin.gov" xr:uid="{80B0864B-EF6A-4BEB-BB6B-C4AA07E332CD}"/>
    <hyperlink ref="P42" r:id="rId179" display="mailto:allison.valitchka@dhs.wisconsin.gov" xr:uid="{62CD6AC1-8C02-4E16-A4DC-16860D3DCC9A}"/>
    <hyperlink ref="P46" r:id="rId180" display="mailto:allison.valitchka@dhs.wisconsin.gov" xr:uid="{3A92FF38-3B88-46D2-B2CB-7B5F6C1F8025}"/>
    <hyperlink ref="P48" r:id="rId181" display="mailto:allison.valitchka@dhs.wisconsin.gov" xr:uid="{77F952C2-3D16-47CC-B8CF-1548D26AAF93}"/>
    <hyperlink ref="P51" r:id="rId182" display="mailto:allison.valitchka@dhs.wisconsin.gov" xr:uid="{475639BD-9704-4BD9-BCB7-151064C193CD}"/>
    <hyperlink ref="P52" r:id="rId183" display="mailto:allison.valitchka@dhs.wisconsin.gov" xr:uid="{624B6F40-1D92-4876-9252-D57993798FC8}"/>
    <hyperlink ref="P55" r:id="rId184" display="mailto:allison.valitchka@dhs.wisconsin.gov" xr:uid="{1E0E1D50-D699-419C-B778-900E431AF3A5}"/>
    <hyperlink ref="P56" r:id="rId185" display="mailto:allison.valitchka@dhs.wisconsin.gov" xr:uid="{493C934C-01DB-4A53-8B00-34FA2EEE6CED}"/>
    <hyperlink ref="P57" r:id="rId186" display="mailto:allison.valitchka@dhs.wisconsin.gov" xr:uid="{4FCFD2D7-63BE-4F3D-8A40-90E8117BB60E}"/>
    <hyperlink ref="P59" r:id="rId187" display="mailto:allison.valitchka@dhs.wisconsin.gov" xr:uid="{3B9D96D2-F949-4DF6-9CE2-D6728E851A9B}"/>
    <hyperlink ref="P60" r:id="rId188" display="mailto:allison.valitchka@dhs.wisconsin.gov" xr:uid="{60C8063B-1F19-4ACD-8B0F-134367E2B196}"/>
    <hyperlink ref="P61" r:id="rId189" display="mailto:allison.valitchka@dhs.wisconsin.gov" xr:uid="{64CBB456-88C9-4C67-97CA-2109BFB0092C}"/>
    <hyperlink ref="P62" r:id="rId190" display="mailto:allison.valitchka@dhs.wisconsin.gov" xr:uid="{2292178E-76CB-4101-B579-3A5726868F58}"/>
    <hyperlink ref="P66" r:id="rId191" display="mailto:allison.valitchka@dhs.wisconsin.gov" xr:uid="{9ED5BBDB-1293-471B-B01A-BC8E58A1A9FD}"/>
    <hyperlink ref="P67" r:id="rId192" display="mailto:allison.valitchka@dhs.wisconsin.gov" xr:uid="{435DCEEB-8AC8-4F74-AB84-C5546D033C4B}"/>
    <hyperlink ref="P69" r:id="rId193" display="mailto:allison.valitchka@dhs.wisconsin.gov" xr:uid="{D8A78032-FB48-45FC-9001-A9433DF3DA04}"/>
    <hyperlink ref="P70" r:id="rId194" display="mailto:allison.valitchka@dhs.wisconsin.gov" xr:uid="{5425D6CF-18ED-43DE-8DFD-EC08B62D43D9}"/>
    <hyperlink ref="P72" r:id="rId195" display="mailto:allison.valitchka@dhs.wisconsin.gov" xr:uid="{31DCF3B1-1984-4D64-95DA-BD8FCB49180A}"/>
    <hyperlink ref="P74" r:id="rId196" display="mailto:allison.valitchka@dhs.wisconsin.gov" xr:uid="{85BC6CC6-FAEB-4D62-A6F6-E1FE14970B9A}"/>
    <hyperlink ref="P75" r:id="rId197" display="mailto:allison.valitchka@dhs.wisconsin.gov" xr:uid="{A6903F19-04CD-4AD1-8077-9A7FF21B42EB}"/>
    <hyperlink ref="P76" r:id="rId198" display="mailto:allison.valitchka@dhs.wisconsin.gov" xr:uid="{8C8AA3F5-BC9C-44FD-8A28-F9431C2C70C8}"/>
    <hyperlink ref="P77" r:id="rId199" display="mailto:allison.valitchka@dhs.wisconsin.gov" xr:uid="{DB653FAB-F85E-47DA-8232-BCC6A132B218}"/>
    <hyperlink ref="P79" r:id="rId200" display="mailto:allison.valitchka@dhs.wisconsin.gov" xr:uid="{825C2765-8D61-46C7-9575-8F9AA2D2CFBC}"/>
    <hyperlink ref="P81" r:id="rId201" display="mailto:allison.valitchka@dhs.wisconsin.gov" xr:uid="{43282718-49C4-4FC1-82A0-4EC62AEE3077}"/>
    <hyperlink ref="P82" r:id="rId202" display="mailto:allison.valitchka@dhs.wisconsin.gov" xr:uid="{4C1181B1-C18D-4B57-8535-F0821055AF33}"/>
    <hyperlink ref="P85" r:id="rId203" display="mailto:allison.valitchka@dhs.wisconsin.gov" xr:uid="{4E8ADAB7-5900-4F46-8AEA-661222D0A20E}"/>
    <hyperlink ref="P86" r:id="rId204" display="mailto:allison.valitchka@dhs.wisconsin.gov" xr:uid="{50B8CB14-A0A2-458D-8D93-B6C188F3D87A}"/>
    <hyperlink ref="Q7" r:id="rId205" display="mailto:Katrina.Fritsch@dhs.wisconsin.gov" xr:uid="{4B8C728D-0494-4363-AB88-2AD9E3A50B2C}"/>
    <hyperlink ref="Q8" r:id="rId206" display="mailto:Katrina.Fritsch@dhs.wisconsin.gov" xr:uid="{F43F07E8-1458-41EA-B6B3-F0ACCDAD61B4}"/>
    <hyperlink ref="Q9" r:id="rId207" display="mailto:Katrina.Fritsch@dhs.wisconsin.gov" xr:uid="{9ABA1CA1-708D-4753-A0BC-2A34A0698DC5}"/>
    <hyperlink ref="Q13" r:id="rId208" display="mailto:Katrina.Fritsch@dhs.wisconsin.gov" xr:uid="{7C19ECF9-9871-447D-8183-7E2C8A22EEF8}"/>
    <hyperlink ref="Q15" r:id="rId209" display="mailto:Katrina.Fritsch@dhs.wisconsin.gov" xr:uid="{E9681D21-A79D-4A71-83C7-59CFD4EBCE89}"/>
    <hyperlink ref="Q17" r:id="rId210" display="mailto:Katrina.Fritsch@dhs.wisconsin.gov" xr:uid="{7E47412C-FEA6-405D-8374-508130AB1A5D}"/>
    <hyperlink ref="Q21" r:id="rId211" display="mailto:Katrina.Fritsch@dhs.wisconsin.gov" xr:uid="{A1E21C7C-92E2-43BE-901C-2E75C9C0EE62}"/>
    <hyperlink ref="Q22" r:id="rId212" display="mailto:Katrina.Fritsch@dhs.wisconsin.gov" xr:uid="{758EA575-EC0C-4049-9D53-BF3B2AB83BDD}"/>
    <hyperlink ref="Q24" r:id="rId213" display="mailto:Katrina.Fritsch@dhs.wisconsin.gov" xr:uid="{BABAE217-EC7C-43B8-A0A6-CFB30619055D}"/>
    <hyperlink ref="Q25" r:id="rId214" display="mailto:Katrina.Fritsch@dhs.wisconsin.gov" xr:uid="{E41EBED2-A607-476A-BA49-3AB9AF2061FC}"/>
    <hyperlink ref="Q27" r:id="rId215" display="mailto:Katrina.Fritsch@dhs.wisconsin.gov" xr:uid="{0EA13FB8-6734-4FD8-8FB6-3619723D99D2}"/>
    <hyperlink ref="Q31" r:id="rId216" display="mailto:Katrina.Fritsch@dhs.wisconsin.gov" xr:uid="{B499A700-B781-491C-9485-98A70FD64572}"/>
    <hyperlink ref="Q38" r:id="rId217" display="mailto:Katrina.Fritsch@dhs.wisconsin.gov" xr:uid="{630C1212-C910-4713-BAC5-B44448C79BCA}"/>
    <hyperlink ref="Q39" r:id="rId218" display="mailto:Katrina.Fritsch@dhs.wisconsin.gov" xr:uid="{418E0856-2833-4380-B961-33481822359D}"/>
    <hyperlink ref="Q40" r:id="rId219" display="mailto:Katrina.Fritsch@dhs.wisconsin.gov" xr:uid="{BCB434F0-91F9-451D-BEC5-63F0D8E04BFD}"/>
    <hyperlink ref="Q41" r:id="rId220" display="mailto:Katrina.Fritsch@dhs.wisconsin.gov" xr:uid="{A852E9B6-F12B-41DF-8747-52874B31F8E2}"/>
    <hyperlink ref="Q42" r:id="rId221" display="mailto:Katrina.Fritsch@dhs.wisconsin.gov" xr:uid="{C2B2DF19-541F-479B-9F1A-3558EF08FE16}"/>
    <hyperlink ref="Q51" r:id="rId222" display="mailto:Katrina.Fritsch@dhs.wisconsin.gov" xr:uid="{03038AEA-A467-40A5-BDD7-8AECD65416B1}"/>
    <hyperlink ref="Q52" r:id="rId223" display="mailto:Katrina.Fritsch@dhs.wisconsin.gov" xr:uid="{47006999-E7EC-4B5D-A07C-A2EF9A1C21CC}"/>
    <hyperlink ref="Q56" r:id="rId224" display="mailto:Katrina.Fritsch@dhs.wisconsin.gov" xr:uid="{063D73B9-B0F6-475F-8288-4D1C76BD1478}"/>
    <hyperlink ref="Q57" r:id="rId225" display="mailto:Katrina.Fritsch@dhs.wisconsin.gov" xr:uid="{11E606E6-F01E-4085-83EA-69E3712F8E1E}"/>
    <hyperlink ref="Q59" r:id="rId226" display="mailto:Katrina.Fritsch@dhs.wisconsin.gov" xr:uid="{789CB351-D751-45B7-A6A1-D12F4DC041AA}"/>
    <hyperlink ref="Q61" r:id="rId227" display="mailto:Katrina.Fritsch@dhs.wisconsin.gov" xr:uid="{A880DC79-2D42-48CA-AEEB-424110FF07C5}"/>
    <hyperlink ref="Q66" r:id="rId228" display="mailto:Katrina.Fritsch@dhs.wisconsin.gov" xr:uid="{7A0C2544-168B-4B64-88E9-B10079CC2DA7}"/>
    <hyperlink ref="Q67" r:id="rId229" display="mailto:Katrina.Fritsch@dhs.wisconsin.gov" xr:uid="{CF7C5AE1-3CEB-4B4D-B98C-8916048ABC71}"/>
    <hyperlink ref="Q69" r:id="rId230" display="mailto:Katrina.Fritsch@dhs.wisconsin.gov" xr:uid="{119B8358-F79C-4D9C-8955-3C0448C54D20}"/>
    <hyperlink ref="Q70" r:id="rId231" display="mailto:Katrina.Fritsch@dhs.wisconsin.gov" xr:uid="{FD2A48EE-6F9C-4E88-9773-08E4C1851B42}"/>
    <hyperlink ref="Q72" r:id="rId232" display="mailto:Katrina.Fritsch@dhs.wisconsin.gov" xr:uid="{0F45978E-3EE9-4789-A0A5-362888F72F14}"/>
    <hyperlink ref="Q74" r:id="rId233" display="mailto:Katrina.Fritsch@dhs.wisconsin.gov" xr:uid="{BFDCC2B0-295A-4913-9FA5-F806C0112572}"/>
    <hyperlink ref="Q75" r:id="rId234" display="mailto:Katrina.Fritsch@dhs.wisconsin.gov" xr:uid="{5A229B69-ED98-4402-AE4C-3BA126D58124}"/>
    <hyperlink ref="Q79" r:id="rId235" display="mailto:Katrina.Fritsch@dhs.wisconsin.gov" xr:uid="{D998F3C1-DC82-41E5-86E7-E4E83EC7C697}"/>
    <hyperlink ref="Q81" r:id="rId236" display="mailto:Katrina.Fritsch@dhs.wisconsin.gov" xr:uid="{528098E4-879B-4256-B5CC-0FF4301C2FC8}"/>
    <hyperlink ref="Q82" r:id="rId237" display="mailto:Katrina.Fritsch@dhs.wisconsin.gov" xr:uid="{13B5F04A-7252-4AA2-BCA4-BB4C58DFD835}"/>
    <hyperlink ref="Q85" r:id="rId238" display="mailto:Katrina.Fritsch@dhs.wisconsin.gov" xr:uid="{542900BF-495E-4F78-A0EF-B9EF13E33C51}"/>
    <hyperlink ref="Q86" r:id="rId239" display="mailto:Katrina.Fritsch@dhs.wisconsin.gov" xr:uid="{8055A8A3-D92F-454E-9809-AF64C23A7C8B}"/>
    <hyperlink ref="R91" r:id="rId240" display="Anthony Zech" xr:uid="{846E6515-8B48-49B3-90B5-41C8DB248AC1}"/>
    <hyperlink ref="O7" r:id="rId241" display="Seung (Sean) Rhee" xr:uid="{F29B9968-4384-43A3-82F3-7C62A5FA843A}"/>
    <hyperlink ref="O100" r:id="rId242" display="mailto:seung.rhee@dhs.wisconsin.gov" xr:uid="{C4CF6289-B489-4D74-B7C3-31FEECA777F9}"/>
    <hyperlink ref="O95" r:id="rId243" display="mailto:seung.rhee@dhs.wisconsin.gov" xr:uid="{8BF28370-408E-4CC0-93FC-48650F5AF151}"/>
    <hyperlink ref="O94" r:id="rId244" display="mailto:seung.rhee@dhs.wisconsin.gov" xr:uid="{A87D07B2-73FA-4C2E-BB14-6F9BE3942AC6}"/>
    <hyperlink ref="P94" r:id="rId245" display="mailto:seung.rhee@dhs.wisconsin.gov" xr:uid="{ED2CFAAD-9C1E-46B0-B92B-F50F1A553FBF}"/>
    <hyperlink ref="P95" r:id="rId246" display="mailto:seung.rhee@dhs.wisconsin.gov" xr:uid="{A3FC773E-6811-4DD5-B251-F53BCF902166}"/>
    <hyperlink ref="Q95" r:id="rId247" display="mailto:seung.rhee@dhs.wisconsin.gov" xr:uid="{40E7B91D-14BB-4426-9A70-6A9D280202EF}"/>
    <hyperlink ref="Q100" r:id="rId248" display="mailto:seung.rhee@dhs.wisconsin.gov" xr:uid="{814B6F2A-BE2D-4A76-8FB5-A945C244A2FF}"/>
    <hyperlink ref="P100" r:id="rId249" display="mailto:seung.rhee@dhs.wisconsin.gov" xr:uid="{FF5FDF41-1CB3-4973-AD6B-DC36BEF8EF5A}"/>
    <hyperlink ref="T47" r:id="rId250" display="Ludlum,Leah" xr:uid="{EF09B5F2-6B19-413F-A388-5EB00F55F5A8}"/>
    <hyperlink ref="T89" r:id="rId251" xr:uid="{2B98229C-C482-46AA-97EC-EDC0C98CE502}"/>
    <hyperlink ref="Z40" r:id="rId252" xr:uid="{F8589336-4977-45C7-9643-2BCE2C4BB1DC}"/>
    <hyperlink ref="T15" r:id="rId253" display="Ludlum,Leah" xr:uid="{1755A090-97D7-4492-9E25-2E9F70EB1318}"/>
    <hyperlink ref="M25" r:id="rId254" xr:uid="{95A3D8FE-8D08-42D4-8C8A-BDA09FC2DC25}"/>
    <hyperlink ref="M39" r:id="rId255" display="Wendy V.Z." xr:uid="{28ADF133-ED6E-4974-A310-D5441991A513}"/>
    <hyperlink ref="M42" r:id="rId256" xr:uid="{9870476A-9AAF-491B-B4D3-DDC48942E98B}"/>
    <hyperlink ref="M47" r:id="rId257" xr:uid="{02B57B04-5A7E-4088-9B82-9DCBC637ECA5}"/>
    <hyperlink ref="M60" r:id="rId258" display="Wendy V.Z." xr:uid="{0C3B5891-B417-4F22-9CF8-147C40B760B8}"/>
    <hyperlink ref="N25" r:id="rId259" xr:uid="{E7EC19B1-2A8F-4DB5-A79A-B5B66A9BD626}"/>
    <hyperlink ref="N39" r:id="rId260" display="Wendy V.Z." xr:uid="{17143A35-5A4F-410B-B487-B905403617A4}"/>
    <hyperlink ref="N42" r:id="rId261" xr:uid="{CA8B744B-6980-477B-9E47-282798AE9E21}"/>
    <hyperlink ref="N47" r:id="rId262" xr:uid="{4890F198-0A15-4C29-A489-2C7CA51180DC}"/>
    <hyperlink ref="N60" r:id="rId263" display="Wendy V.Z." xr:uid="{D759179D-F0C0-47C3-B75B-A2FBEF91608E}"/>
    <hyperlink ref="I9" r:id="rId264" xr:uid="{C7D0542E-418F-436D-826E-7A14B9DC0600}"/>
    <hyperlink ref="Q87" r:id="rId265" display="mailto:Katrina.Fritsch@dhs.wisconsin.gov" xr:uid="{5569C160-233A-49C1-B116-E48811995482}"/>
    <hyperlink ref="P87" r:id="rId266" display="mailto:allison.valitchka@dhs.wisconsin.gov" xr:uid="{4D86E2DC-B8B5-4BC1-8C98-4EC8D4082542}"/>
    <hyperlink ref="R87" r:id="rId267" xr:uid="{304FB464-1F85-4DB1-94D7-6061BD8D7C4B}"/>
    <hyperlink ref="I24" r:id="rId268" xr:uid="{B8565BDE-BBE3-4775-8857-BE132C679AA3}"/>
    <hyperlink ref="I25" r:id="rId269" xr:uid="{3EEBBC09-8E35-4A69-B84A-CA1712913670}"/>
    <hyperlink ref="I27" r:id="rId270" xr:uid="{DB4DB44D-30A7-4843-A604-031F6B9D2999}"/>
    <hyperlink ref="I30" r:id="rId271" xr:uid="{AE72DFA6-E12F-4102-A56B-FCDB44FC82DA}"/>
    <hyperlink ref="I40" r:id="rId272" xr:uid="{10D46AD4-1985-4364-868E-E0650D6743F3}"/>
    <hyperlink ref="I42" r:id="rId273" xr:uid="{0B2AD00D-4BDA-42D8-ABDC-125C535D771D}"/>
    <hyperlink ref="I46" r:id="rId274" xr:uid="{7960B9FF-8C33-4C0A-A52C-936D2778D94C}"/>
    <hyperlink ref="I47" r:id="rId275" xr:uid="{8F42C77F-B9C8-4BA8-AC84-31789F946A30}"/>
    <hyperlink ref="I60" r:id="rId276" xr:uid="{8B03F330-B21D-41D7-B2D5-C9883E3927D3}"/>
    <hyperlink ref="I67" r:id="rId277" xr:uid="{6F41132E-A131-489D-A441-4AF820B93A41}"/>
    <hyperlink ref="I8" r:id="rId278" xr:uid="{8FD74528-539B-41F6-81CE-826DD075F40C}"/>
    <hyperlink ref="I79" r:id="rId279" xr:uid="{7985FD3A-5D5E-4FEA-BC9F-830A78346D37}"/>
    <hyperlink ref="I80" r:id="rId280" xr:uid="{056BEAF8-C2AB-4D7A-916E-690D16D3EE8A}"/>
    <hyperlink ref="I81" r:id="rId281" xr:uid="{D468CE5F-FDCB-4F7E-9536-71E23B44C9E6}"/>
    <hyperlink ref="I86" r:id="rId282" xr:uid="{8AA215A6-235B-47F2-AB48-8D324F54CAB4}"/>
    <hyperlink ref="G5:G87" r:id="rId283" display="Jennifer Camponeschi" xr:uid="{0C613513-9837-4D98-AC42-C9815F76229F}"/>
    <hyperlink ref="V4" r:id="rId284" xr:uid="{BAD01E27-255A-43E1-90CE-165DBFF5AFB0}"/>
    <hyperlink ref="V5:V87" r:id="rId285" display="Jaime Niedermeier" xr:uid="{85F3083E-8C70-4A00-9650-829E2C9CE2F7}"/>
    <hyperlink ref="V89" r:id="rId286" xr:uid="{B98D1463-FE30-44B4-9697-8FE7EFA583BF}"/>
    <hyperlink ref="V90:V99" r:id="rId287" display="Jaime Niedermeier" xr:uid="{8E52C7C9-B53C-4EB3-BE74-7CEB620E56AD}"/>
    <hyperlink ref="W14" r:id="rId288" xr:uid="{1B1CF394-B6D6-4A64-B7F6-521C5D7A7ADB}"/>
    <hyperlink ref="W19" r:id="rId289" xr:uid="{9F323C18-FB08-4BB3-B59B-51A6CF99D8ED}"/>
    <hyperlink ref="W29" r:id="rId290" xr:uid="{D1FFC087-8C9F-4033-9E48-15418FC14A56}"/>
    <hyperlink ref="W33" r:id="rId291" xr:uid="{6D35F106-A355-4B8C-BF21-8E11339881FA}"/>
    <hyperlink ref="W34" r:id="rId292" xr:uid="{FF710942-97E8-4905-8307-E546EC2F134B}"/>
    <hyperlink ref="W40" r:id="rId293" xr:uid="{03D37FDC-A088-4625-82B7-114AB90DEB97}"/>
    <hyperlink ref="W51" r:id="rId294" xr:uid="{6FA2F696-B1C9-49C3-AFFC-AB81CFBB6216}"/>
    <hyperlink ref="W52" r:id="rId295" xr:uid="{BC4C6CDA-58DD-47B9-B89B-624B1C084598}"/>
    <hyperlink ref="W53" r:id="rId296" xr:uid="{9B303654-BAFB-4D50-BFED-6ADDA57C4E6F}"/>
    <hyperlink ref="W54" r:id="rId297" xr:uid="{F46584C8-7E29-42CA-8DA3-BC2252A84AB4}"/>
    <hyperlink ref="W59" r:id="rId298" xr:uid="{7141F156-3F2E-4AC1-A57F-BB8EBBECC348}"/>
    <hyperlink ref="W63" r:id="rId299" xr:uid="{5BA8B834-8808-4416-A1E3-871881819B0F}"/>
    <hyperlink ref="W71" r:id="rId300" xr:uid="{309F058D-84C2-4C07-A12E-EC7435AE6B03}"/>
    <hyperlink ref="W72" r:id="rId301" xr:uid="{923C26B4-0BA5-404B-8E79-B1E22A41DD31}"/>
    <hyperlink ref="W79" r:id="rId302" xr:uid="{325C2DD5-4DD0-429A-B8D3-334D0766D59F}"/>
    <hyperlink ref="W81" r:id="rId303" xr:uid="{0CD58623-39A2-48C6-AB7C-BB7EFFB11D67}"/>
    <hyperlink ref="W84" r:id="rId304" xr:uid="{5A96363C-4CC8-4397-8D37-42310FDE88C6}"/>
    <hyperlink ref="W87" r:id="rId305" xr:uid="{77BB7B8A-4A38-4C11-84A9-4EB276135E17}"/>
    <hyperlink ref="O8" r:id="rId306" display="Seung (Sean) Rhee" xr:uid="{EDEC98A8-7F96-437E-8B7D-CF928CA66161}"/>
    <hyperlink ref="O9" r:id="rId307" display="Seung (Sean) Rhee" xr:uid="{3B76D395-DD70-4756-8431-5A22013091EE}"/>
    <hyperlink ref="O13" r:id="rId308" display="Seung (Sean) Rhee" xr:uid="{CA91D4B5-EC58-4B37-BA6A-0BFDB17305DD}"/>
    <hyperlink ref="O15" r:id="rId309" display="Seung (Sean) Rhee" xr:uid="{7D742667-36E8-429F-89BA-BEC2B722A20B}"/>
    <hyperlink ref="O17" r:id="rId310" display="Seung (Sean) Rhee" xr:uid="{30E7960F-E188-4856-9129-4346630DE502}"/>
    <hyperlink ref="O21" r:id="rId311" display="Seung (Sean) Rhee" xr:uid="{5E9991ED-CD9A-41EC-8CE2-C0740A9B8E8A}"/>
    <hyperlink ref="O22" r:id="rId312" display="Seung (Sean) Rhee" xr:uid="{E6803A26-08A3-4C87-B6F1-868728441798}"/>
    <hyperlink ref="O24" r:id="rId313" display="Seung (Sean) Rhee" xr:uid="{101C15B8-D1FB-4458-B35F-E8C554D04A60}"/>
    <hyperlink ref="O25" r:id="rId314" display="Seung (Sean) Rhee" xr:uid="{7CB5276A-10EA-4279-BF3A-2150540DC2E2}"/>
    <hyperlink ref="O26" r:id="rId315" display="Seung (Sean) Rhee" xr:uid="{7FF09FC8-9C3E-4B7B-AE85-48CEBE2A5186}"/>
    <hyperlink ref="O27" r:id="rId316" display="Seung (Sean) Rhee" xr:uid="{15E6E271-0505-4E59-A27C-C803DF82D8BE}"/>
    <hyperlink ref="O30" r:id="rId317" display="Seung (Sean) Rhee" xr:uid="{5E1DC453-E603-4929-8291-F13F5E712A90}"/>
    <hyperlink ref="O31" r:id="rId318" display="Seung (Sean) Rhee" xr:uid="{92FA7528-B181-4E91-BA20-735D895F3CCE}"/>
    <hyperlink ref="O37" r:id="rId319" display="Seung (Sean) Rhee" xr:uid="{ACF02FED-4201-4647-A27D-658031081799}"/>
    <hyperlink ref="O38" r:id="rId320" display="Seung (Sean) Rhee" xr:uid="{1C3093BE-B621-4978-AADC-34DB929EDA2A}"/>
    <hyperlink ref="O39" r:id="rId321" display="Seung (Sean) Rhee" xr:uid="{2CD907CF-FBA5-460E-A0CA-322AE584F133}"/>
    <hyperlink ref="O40" r:id="rId322" display="Seung (Sean) Rhee" xr:uid="{FC8F328F-AD38-4FEA-8479-5B68B95AF347}"/>
    <hyperlink ref="O41" r:id="rId323" display="Seung (Sean) Rhee" xr:uid="{4B6E8816-6D46-43BB-BF6E-03448E8E50C3}"/>
    <hyperlink ref="O42" r:id="rId324" display="Seung (Sean) Rhee" xr:uid="{30227EE4-FF24-4C28-B336-997E6A37F8A2}"/>
    <hyperlink ref="O46" r:id="rId325" display="Seung (Sean) Rhee" xr:uid="{8368B854-5C9E-4691-AAA0-8D7FAFB4CE34}"/>
    <hyperlink ref="O48" r:id="rId326" display="Seung (Sean) Rhee" xr:uid="{698F458A-D016-421D-84A5-6C7CDC3E9E0D}"/>
    <hyperlink ref="O51" r:id="rId327" display="Seung (Sean) Rhee" xr:uid="{DC71CABD-1675-4735-8D43-7AB34C004A80}"/>
    <hyperlink ref="O52" r:id="rId328" display="Seung (Sean) Rhee" xr:uid="{7A036ECC-4DE2-43C9-B0AB-2F5723C0BB91}"/>
    <hyperlink ref="O55" r:id="rId329" display="Seung (Sean) Rhee" xr:uid="{24B8A1A9-79A3-44CB-8CF3-165B1DDCBD66}"/>
    <hyperlink ref="O56" r:id="rId330" display="Seung (Sean) Rhee" xr:uid="{5EBFBD8A-20F9-4EFF-AC64-C2E526690422}"/>
    <hyperlink ref="O57" r:id="rId331" display="Seung (Sean) Rhee" xr:uid="{4D02ECCD-07EA-405A-B969-62B14CA40071}"/>
    <hyperlink ref="O59" r:id="rId332" display="Seung (Sean) Rhee" xr:uid="{6A6EA995-E3A1-42EF-9F70-2F1084D19CFF}"/>
    <hyperlink ref="O60" r:id="rId333" display="Seung (Sean) Rhee" xr:uid="{51B5289B-32C6-450E-A879-E17D627323D4}"/>
    <hyperlink ref="O61" r:id="rId334" display="Seung (Sean) Rhee" xr:uid="{AA3D3AA5-83CC-49E7-B034-D12A2F1F54B6}"/>
    <hyperlink ref="O62" r:id="rId335" display="Seung (Sean) Rhee" xr:uid="{28CDC72B-F153-4B2A-ACC6-ED132174D269}"/>
    <hyperlink ref="O66" r:id="rId336" display="Seung (Sean) Rhee" xr:uid="{4A7D431B-A68C-4AD4-9AD7-49E2C216FFB9}"/>
    <hyperlink ref="O67" r:id="rId337" display="Seung (Sean) Rhee" xr:uid="{5C85DE79-CA14-420F-B796-17DC01631A8C}"/>
    <hyperlink ref="O70" r:id="rId338" display="Seung (Sean) Rhee" xr:uid="{23977AEF-7169-4574-8796-4DD057A7CD54}"/>
    <hyperlink ref="O69" r:id="rId339" display="Seung (Sean) Rhee" xr:uid="{EB4E0D88-4BF7-403D-8F2C-5C2603BD06C6}"/>
    <hyperlink ref="O72" r:id="rId340" display="Seung (Sean) Rhee" xr:uid="{F2B6B470-F565-4597-8F9E-58D83D6199BE}"/>
    <hyperlink ref="O74" r:id="rId341" display="Seung (Sean) Rhee" xr:uid="{C70C7A18-C09F-4182-9852-47054D70BF6F}"/>
    <hyperlink ref="O75" r:id="rId342" display="Seung (Sean) Rhee" xr:uid="{AEDD294B-6447-49E8-8AAE-8079494978EF}"/>
    <hyperlink ref="O76" r:id="rId343" display="Seung (Sean) Rhee" xr:uid="{A35713D7-A6A3-4177-8F96-BB9649FB3EFC}"/>
    <hyperlink ref="O77" r:id="rId344" display="Seung (Sean) Rhee" xr:uid="{BEF0DAC8-7AD5-45A8-86DA-2E8681284F4D}"/>
    <hyperlink ref="O79" r:id="rId345" display="Seung (Sean) Rhee" xr:uid="{2C31786B-6963-4E8D-A432-29A141C220F6}"/>
    <hyperlink ref="O81" r:id="rId346" display="Seung (Sean) Rhee" xr:uid="{7FEFBF28-ADFA-42DB-BFC4-2F4F508A7A2E}"/>
    <hyperlink ref="O82" r:id="rId347" display="Seung (Sean) Rhee" xr:uid="{22E4178F-10C2-4F9F-8954-E42C3927692E}"/>
    <hyperlink ref="O85" r:id="rId348" display="Seung (Sean) Rhee" xr:uid="{B7693992-3671-4017-ADC8-2D30D6E09D7B}"/>
    <hyperlink ref="O86" r:id="rId349" display="Seung (Sean) Rhee" xr:uid="{A802564D-C092-4AA8-B0B9-0F98E5C6B916}"/>
    <hyperlink ref="O87" r:id="rId350" display="Seung (Sean) Rhee" xr:uid="{CDE5E6E4-514D-4815-A4EC-BC24055D1EFE}"/>
    <hyperlink ref="AA4:AA5" r:id="rId351" display="Martha Lopez Lopez" xr:uid="{248FED9C-9C4F-4AB0-8F2D-BB7FA3DA813B}"/>
    <hyperlink ref="AA8" r:id="rId352" xr:uid="{E813FEF7-0162-4449-BA43-60DC7EF5A6A1}"/>
    <hyperlink ref="AA10" r:id="rId353" xr:uid="{8E214267-5A54-4818-8AC1-5D22E96AA4F2}"/>
    <hyperlink ref="AA12" r:id="rId354" xr:uid="{7038596C-6A5A-4D9D-872D-53B384A0554D}"/>
    <hyperlink ref="AA14" r:id="rId355" xr:uid="{779F2D9B-AEC4-464F-B3FB-FEADB55CCDFB}"/>
    <hyperlink ref="AA16" r:id="rId356" xr:uid="{0F60A5FE-9305-4474-8240-CCC87DEB2053}"/>
    <hyperlink ref="AA19:AA21" r:id="rId357" display="Martha Lopez Lopez" xr:uid="{015F1E3C-55B8-4953-A885-E131A73D5C31}"/>
    <hyperlink ref="AA30:AA31" r:id="rId358" display="Martha Lopez Lopez" xr:uid="{E3DABD32-36A2-4D1C-9BD0-3D31B040E88C}"/>
    <hyperlink ref="AA36:AA37" r:id="rId359" display="Martha Lopez Lopez" xr:uid="{B045E0FF-5B9D-4A7C-BBF1-320F07359FE3}"/>
    <hyperlink ref="AA39:AA40" r:id="rId360" display="Martha Lopez Lopez" xr:uid="{D5CB3BBC-D46B-45C3-A33C-D17B0D51A9EA}"/>
    <hyperlink ref="AA44" r:id="rId361" xr:uid="{BB7549EB-22E0-4EEC-86E7-7E3F08587059}"/>
    <hyperlink ref="AA46" r:id="rId362" xr:uid="{B6863F86-9A85-4B4B-9C86-07AD836CA016}"/>
    <hyperlink ref="AA50" r:id="rId363" xr:uid="{D1C3CCC7-7A08-419C-88A7-F7523F0BF5A4}"/>
    <hyperlink ref="AA53" r:id="rId364" xr:uid="{8EE91AA2-73FD-43D3-A516-4D19DC581285}"/>
    <hyperlink ref="AA56" r:id="rId365" xr:uid="{A1150DDE-7F80-4255-B54B-B6F7AF51C632}"/>
    <hyperlink ref="AA58" r:id="rId366" xr:uid="{1D3D748E-98D7-4CF2-AD15-A7B8F7CF6C11}"/>
    <hyperlink ref="AA60" r:id="rId367" xr:uid="{2F2E36DC-622F-4D78-90A2-47C19A40873C}"/>
    <hyperlink ref="AA62:AA63" r:id="rId368" display="Martha Lopez Lopez" xr:uid="{98591E0A-8670-4113-B757-B860F2A52D1A}"/>
    <hyperlink ref="AA66:AA72" r:id="rId369" display="Martha Lopez Lopez" xr:uid="{D8532388-6911-4B1E-B823-DD64BB0D8BF7}"/>
    <hyperlink ref="AA74:AA76" r:id="rId370" display="Martha Lopez Lopez" xr:uid="{116AF985-5849-48E1-929C-33C15A0C9AAD}"/>
    <hyperlink ref="AA78" r:id="rId371" xr:uid="{0BEFE0E1-6315-4400-8114-0CF094BFA5C2}"/>
    <hyperlink ref="AA81:AA87" r:id="rId372" display="Martha Lopez Lopez" xr:uid="{45372E70-B6E9-4AA3-BD18-280D4E0175D1}"/>
    <hyperlink ref="AA6:AA7" r:id="rId373" display="McKenzie Mellecker" xr:uid="{949754E6-3177-4BBB-8FB6-AF0D07C248DC}"/>
    <hyperlink ref="AA9" r:id="rId374" xr:uid="{4955D405-B199-45E2-BF0C-6B90309D0B66}"/>
    <hyperlink ref="AA11" r:id="rId375" xr:uid="{630FB346-443E-4F94-8360-F7A7A2A0D7F4}"/>
    <hyperlink ref="AA13" r:id="rId376" xr:uid="{1A5020CB-6668-4C50-B5F7-DB85220D9B6D}"/>
    <hyperlink ref="AA15" r:id="rId377" xr:uid="{236A6581-0D82-4760-A33B-8D96E04F32DD}"/>
    <hyperlink ref="AA17:AA18" r:id="rId378" display="McKenzie Mellecker" xr:uid="{8F3E4E56-ECE0-4A2F-AC86-013378D57F35}"/>
    <hyperlink ref="AA22:AA29" r:id="rId379" display="McKenzie Mellecker" xr:uid="{076A740A-E6CD-4FCE-88C9-D38F3300C577}"/>
    <hyperlink ref="AA32:AA35" r:id="rId380" display="McKenzie Mellecker" xr:uid="{7C5AE49F-EE13-4B9B-8136-0FFA5F54189F}"/>
    <hyperlink ref="AA38" r:id="rId381" xr:uid="{785E4780-43AC-4C5E-98E6-050A929FE22F}"/>
    <hyperlink ref="AA41:AA43" r:id="rId382" display="McKenzie Mellecker" xr:uid="{110E8DAA-A6E0-4B1F-A75E-7EC861189A97}"/>
    <hyperlink ref="AA45" r:id="rId383" xr:uid="{5C29F7F4-D420-49FC-8C82-1AB5E632D553}"/>
    <hyperlink ref="AA47:AA49" r:id="rId384" display="McKenzie Mellecker" xr:uid="{C7CDA0CB-739F-4D08-911F-FB7EC3B35C35}"/>
    <hyperlink ref="AA54:AA55" r:id="rId385" display="McKenzie Mellecker" xr:uid="{FD6FD869-1F89-4F00-9212-74A44261B48D}"/>
    <hyperlink ref="AA57" r:id="rId386" xr:uid="{F81CEB6B-DC07-4670-A6A2-096B1141C170}"/>
    <hyperlink ref="AA59" r:id="rId387" xr:uid="{0D74F8E3-EB08-42CE-8DD0-6A8319ADCB81}"/>
    <hyperlink ref="AA61" r:id="rId388" xr:uid="{7B09D9B6-20A3-48CB-A197-A27EB2CAE2BC}"/>
    <hyperlink ref="AA64:AA65" r:id="rId389" display="McKenzie Mellecker" xr:uid="{BFCF5A75-E878-4F58-BE8D-44534D06E92B}"/>
    <hyperlink ref="AA73" r:id="rId390" xr:uid="{78F48E63-E28E-48A1-8F18-4C7F527C8E1D}"/>
    <hyperlink ref="AA77" r:id="rId391" xr:uid="{2D1F296A-ED6E-4070-A170-AAE55793334A}"/>
    <hyperlink ref="AA79:AA80" r:id="rId392" display="McKenzie Mellecker" xr:uid="{0778D928-859E-4CBD-861A-B2B38C0F83BC}"/>
    <hyperlink ref="K4" r:id="rId393" xr:uid="{3F33A89F-885D-4FA4-9E2F-B20F823CD83E}"/>
    <hyperlink ref="K35" r:id="rId394" xr:uid="{1FD00AB8-C56B-465A-9796-2D56D68A0C17}"/>
    <hyperlink ref="L35" r:id="rId395" xr:uid="{EA991769-5F5E-4CDD-B6C3-66AE751B097B}"/>
    <hyperlink ref="K75" r:id="rId396" xr:uid="{5348992B-E0AC-4220-8CA2-191516809BC0}"/>
    <hyperlink ref="AB51" r:id="rId397" xr:uid="{7C0BADC9-62FB-417B-B0FD-A5BB1CA6D639}"/>
    <hyperlink ref="AB92" r:id="rId398" xr:uid="{5511E71C-FA87-43A9-9924-B64CB829B6BC}"/>
    <hyperlink ref="Y63" r:id="rId399" xr:uid="{7A3D90E6-F055-48CB-ACDF-F4E3BD0F7698}"/>
    <hyperlink ref="S4" r:id="rId400" xr:uid="{49670C6B-9024-4BA8-A3C5-3E5E99E2DFFA}"/>
    <hyperlink ref="S5" r:id="rId401" xr:uid="{40870559-86A1-4FCE-AF24-0F0BC052D4BC}"/>
    <hyperlink ref="S6" r:id="rId402" xr:uid="{FCA498B5-E188-46F2-A266-EA778AF3A0EE}"/>
    <hyperlink ref="S7" r:id="rId403" xr:uid="{BD942AD2-E255-4E2E-A835-F8304DDB8A5C}"/>
    <hyperlink ref="S8" r:id="rId404" xr:uid="{47F6EF4F-D643-45A6-A70C-A5E09553AC2C}"/>
    <hyperlink ref="S9" r:id="rId405" xr:uid="{64BDB8ED-7D91-49DB-9984-2E824E843533}"/>
    <hyperlink ref="S10" r:id="rId406" xr:uid="{F33A425D-7730-4BA9-AF3D-50E4F2EBF881}"/>
    <hyperlink ref="S11" r:id="rId407" xr:uid="{CA85CBF5-A7E4-4FA8-816F-408A1C3BD5CF}"/>
    <hyperlink ref="S12" r:id="rId408" xr:uid="{C8EA2D17-443A-412E-A196-C4636745DE5A}"/>
    <hyperlink ref="S13" r:id="rId409" xr:uid="{E3287511-ED12-4099-AF3C-1A5192673DCA}"/>
    <hyperlink ref="S14" r:id="rId410" xr:uid="{FAEC5D4C-25CC-4CD1-BB27-59584109A192}"/>
    <hyperlink ref="S15" r:id="rId411" xr:uid="{1616BB14-0836-4EB6-87F4-C504CF53A8FB}"/>
    <hyperlink ref="S16" r:id="rId412" xr:uid="{4D44E50A-AB33-4176-A7AB-F2D86988A0FF}"/>
    <hyperlink ref="S17" r:id="rId413" xr:uid="{1D08683E-8A6E-473F-A2DD-FEBEA6638CB0}"/>
    <hyperlink ref="S18" r:id="rId414" xr:uid="{3B16A1D8-5567-4D63-82BB-9260D434067F}"/>
    <hyperlink ref="S19" r:id="rId415" xr:uid="{553965C4-E911-4555-8C6F-95896B15F8E1}"/>
    <hyperlink ref="S20" r:id="rId416" xr:uid="{A6962520-1AC3-4954-9B89-A4AA6580D7EC}"/>
    <hyperlink ref="S21" r:id="rId417" xr:uid="{C806ED63-725B-478A-A66E-611ECEEE6844}"/>
    <hyperlink ref="S22" r:id="rId418" xr:uid="{0151BC40-D512-4686-A3B7-AEBA787C9878}"/>
    <hyperlink ref="S23" r:id="rId419" xr:uid="{BD443188-D4F1-438E-B168-A8B7317E866B}"/>
    <hyperlink ref="S24" r:id="rId420" xr:uid="{D154BCA5-A961-43D9-981A-ED5378BF61CB}"/>
    <hyperlink ref="S25" r:id="rId421" xr:uid="{A14B4FAF-47C9-49F7-A995-1BAA8646B4F6}"/>
    <hyperlink ref="S26" r:id="rId422" xr:uid="{86BDEF99-4957-4FB1-A8C1-DBC946D50A3E}"/>
    <hyperlink ref="S27" r:id="rId423" xr:uid="{75056C6F-B572-4E90-8D26-91FDF12B53EB}"/>
    <hyperlink ref="S28" r:id="rId424" xr:uid="{740ACAC6-E5B1-42C0-9F06-6DCCB0C44DA1}"/>
    <hyperlink ref="S29" r:id="rId425" xr:uid="{EC37AE15-35AC-4C55-8302-E728982E5805}"/>
    <hyperlink ref="S30" r:id="rId426" xr:uid="{C5846503-67CE-4BF5-833A-CAA53BA1593D}"/>
    <hyperlink ref="S31" r:id="rId427" xr:uid="{E3B3ACB8-B1DB-4EEC-BE3B-1CCD02BC91CF}"/>
    <hyperlink ref="S32" r:id="rId428" xr:uid="{BC2E5841-CC6A-40FE-BDE3-6B6324695B86}"/>
    <hyperlink ref="S33" r:id="rId429" xr:uid="{744B284A-BA63-4362-B3B9-4E1A5A157CB9}"/>
    <hyperlink ref="S34" r:id="rId430" xr:uid="{AE24F8F1-A34C-4D06-A0C9-A67437D2CE52}"/>
    <hyperlink ref="S35" r:id="rId431" xr:uid="{10C2CDCE-CD40-4811-8400-D297A77D0313}"/>
    <hyperlink ref="S36" r:id="rId432" xr:uid="{2EC4DDC3-6BC6-4E90-A266-AABCB09A8F3F}"/>
    <hyperlink ref="S37" r:id="rId433" xr:uid="{ED2A3169-987B-4C9C-B299-97BFC20DFCF4}"/>
    <hyperlink ref="S38" r:id="rId434" xr:uid="{FC2057F5-3B8D-4907-AD3F-8C4672A9FBD1}"/>
    <hyperlink ref="S39" r:id="rId435" xr:uid="{492CE3F6-7CB9-4FEE-894E-1F769E757C02}"/>
    <hyperlink ref="S40" r:id="rId436" xr:uid="{B1D5D2F4-B3B7-40D7-A3C8-33F1F6E86F84}"/>
    <hyperlink ref="S41" r:id="rId437" xr:uid="{7C837EBD-929F-429F-8969-9AF8DD707F16}"/>
    <hyperlink ref="S42" r:id="rId438" xr:uid="{062F69C1-0ED1-4344-BAB7-0B4D7307AD40}"/>
    <hyperlink ref="S43" r:id="rId439" xr:uid="{03F9E074-AAC1-426A-9F5E-FE57230870C5}"/>
    <hyperlink ref="S44" r:id="rId440" xr:uid="{E1325C28-EF14-4D1E-B935-106AA344E1A0}"/>
    <hyperlink ref="S45" r:id="rId441" xr:uid="{419BCF32-D7E2-4ED1-8BB1-518B110539CF}"/>
    <hyperlink ref="S46" r:id="rId442" xr:uid="{5146B2D6-A9AD-48F7-8530-99A5146CE8BF}"/>
    <hyperlink ref="S47" r:id="rId443" xr:uid="{5354D2CE-4160-409C-BA69-2251B5F15A62}"/>
    <hyperlink ref="S48" r:id="rId444" xr:uid="{1C25A9CC-1E11-4053-A3F6-1ECBFDF8F1B9}"/>
    <hyperlink ref="S49" r:id="rId445" xr:uid="{686670E5-23A7-4095-9598-68B9CE1654B6}"/>
    <hyperlink ref="S50" r:id="rId446" xr:uid="{0F98E8CA-68B2-468D-87F3-4D23588C6FB4}"/>
    <hyperlink ref="S51" r:id="rId447" xr:uid="{BCD91C54-5F27-4CC1-A57A-FB01D7480C20}"/>
    <hyperlink ref="S52" r:id="rId448" xr:uid="{ECC00384-8CA6-409B-B7DD-5A2D657925BB}"/>
    <hyperlink ref="S53" r:id="rId449" xr:uid="{2F67A059-85C7-4A53-BC33-00A1B6BE64E3}"/>
    <hyperlink ref="S54" r:id="rId450" xr:uid="{943B9EFA-77B9-42A7-B047-FBC02DD656D8}"/>
    <hyperlink ref="S55" r:id="rId451" xr:uid="{E96240D3-5750-44FC-9CD5-52AFB19C6459}"/>
    <hyperlink ref="S56" r:id="rId452" xr:uid="{D67F6C79-E3A2-4E31-A13D-B3AE24D26078}"/>
    <hyperlink ref="S57" r:id="rId453" xr:uid="{1D4A0876-4BA4-457B-A2B0-0481DD651317}"/>
    <hyperlink ref="S58" r:id="rId454" xr:uid="{EDF68617-0B6E-468B-9294-0E4A42FD1D90}"/>
    <hyperlink ref="S59" r:id="rId455" xr:uid="{CAD9BDEB-EA35-464D-8629-D2D8CBD5FD52}"/>
    <hyperlink ref="S60" r:id="rId456" xr:uid="{49DB8A45-6702-4DA5-8992-84A97C48B1DB}"/>
    <hyperlink ref="S61" r:id="rId457" xr:uid="{CBE1C7D9-CE34-4C67-B741-780C07B7D7BD}"/>
    <hyperlink ref="S62" r:id="rId458" xr:uid="{7A3AE33F-0BF3-464F-AF29-E552BC11F058}"/>
    <hyperlink ref="S63" r:id="rId459" xr:uid="{38F7B729-FECA-4E5A-8085-41CB6B6748AF}"/>
    <hyperlink ref="S64" r:id="rId460" xr:uid="{A939D1DC-C735-4294-8EC7-DDDE7971BD3D}"/>
    <hyperlink ref="S65" r:id="rId461" xr:uid="{E9684E38-7B90-4CB7-B314-6A242F88A772}"/>
    <hyperlink ref="S66" r:id="rId462" xr:uid="{006C93F2-CF18-447E-BE2C-2D6DC1CC3154}"/>
    <hyperlink ref="S67" r:id="rId463" xr:uid="{49683D39-91E0-46D4-8EDD-901CEB37EEEA}"/>
    <hyperlink ref="S68" r:id="rId464" xr:uid="{B1702644-99B8-43C0-BCFC-63674D6136D4}"/>
    <hyperlink ref="S69" r:id="rId465" xr:uid="{A59F5B51-DF4F-419C-8E49-100B43272369}"/>
    <hyperlink ref="S70" r:id="rId466" xr:uid="{62F0D767-824F-4080-AE74-F3F0CDFD3CDA}"/>
    <hyperlink ref="S71" r:id="rId467" xr:uid="{8DDC948B-C5BE-49F8-BA20-200E01FF56D5}"/>
    <hyperlink ref="S72" r:id="rId468" xr:uid="{97505CBD-70EB-4BAC-A45C-365C90AFB3F1}"/>
    <hyperlink ref="S73" r:id="rId469" xr:uid="{7BD35BD2-A409-47A7-BB56-2531FA53ECA5}"/>
    <hyperlink ref="S74" r:id="rId470" xr:uid="{C38ACD94-0223-49BA-9D3A-747B72F76FFC}"/>
    <hyperlink ref="S75" r:id="rId471" xr:uid="{E238B666-39F4-4453-846C-03DA3FA79D62}"/>
    <hyperlink ref="S76" r:id="rId472" xr:uid="{9F601360-11E2-42ED-84F5-556E840EF0A6}"/>
    <hyperlink ref="S77" r:id="rId473" xr:uid="{BF7FA9FD-4C30-454D-89AD-6ADB3AB55D5A}"/>
    <hyperlink ref="S78" r:id="rId474" xr:uid="{68220667-8769-4218-B6A6-070831BC407F}"/>
    <hyperlink ref="S79" r:id="rId475" xr:uid="{3A8E62F9-1FE0-4112-8D41-BEDC8E872EF5}"/>
    <hyperlink ref="S80" r:id="rId476" xr:uid="{50F8A0F3-D9DD-46CD-90B8-23E6CBA466A6}"/>
    <hyperlink ref="S81" r:id="rId477" xr:uid="{8D1D75A0-A814-4699-93EC-1E177FF0FA35}"/>
    <hyperlink ref="S82" r:id="rId478" xr:uid="{8CCB8B1B-7E50-4445-BDA8-1BA4E8191E01}"/>
    <hyperlink ref="S83" r:id="rId479" xr:uid="{DA1CDD19-D594-4FB3-AC4D-6601E3A1CFB2}"/>
    <hyperlink ref="S84" r:id="rId480" xr:uid="{BADD81CD-CFA2-48D5-B2C0-41C9482A756C}"/>
    <hyperlink ref="S85" r:id="rId481" xr:uid="{3487FC7B-4306-4E12-971A-200EDD6E2080}"/>
    <hyperlink ref="S86" r:id="rId482" xr:uid="{7FCAD75F-1615-4BAC-8856-5FB44693CC54}"/>
    <hyperlink ref="S87" r:id="rId483" xr:uid="{1FE1AB08-DEB9-489C-A6C1-0298786623A3}"/>
    <hyperlink ref="S90" r:id="rId484" xr:uid="{0DE42ECB-71C7-4473-AD8A-3217F03B0E61}"/>
    <hyperlink ref="S91" r:id="rId485" xr:uid="{9802AEC5-6481-4FD8-B39F-E12C3A6B136D}"/>
    <hyperlink ref="S92" r:id="rId486" xr:uid="{3AEC4D77-EAD9-4714-90A2-8D9A0B4CE0A1}"/>
    <hyperlink ref="S93" r:id="rId487" xr:uid="{B811075F-C88E-4C92-A737-4A9F837C495F}"/>
    <hyperlink ref="S94" r:id="rId488" xr:uid="{0F5728C1-91C4-4C47-98DA-BF5727BCD5A4}"/>
    <hyperlink ref="S95" r:id="rId489" xr:uid="{AE240E7A-C247-40CC-9B65-27DC68B71020}"/>
    <hyperlink ref="S96" r:id="rId490" xr:uid="{CE38DE6A-E5F6-4ED6-823C-9CFFD5BEEEAE}"/>
    <hyperlink ref="S97" r:id="rId491" xr:uid="{E672878C-653E-448C-909B-A393DC6EA55A}"/>
    <hyperlink ref="S98" r:id="rId492" xr:uid="{67FCE3BD-6B4B-4087-8139-9B874B8536E1}"/>
    <hyperlink ref="S99" r:id="rId493" xr:uid="{E29A291B-EBD8-4A6D-9003-43BF9268D616}"/>
    <hyperlink ref="S100" r:id="rId494" xr:uid="{ADABFDFB-E7F5-4EA4-9F14-6FCC56BA9AC8}"/>
    <hyperlink ref="S89" r:id="rId495" xr:uid="{699396B8-41A3-41EA-B1A3-A1A32273EF16}"/>
    <hyperlink ref="F66" r:id="rId496" xr:uid="{9A1C3F21-A9F4-4C53-98FD-F8827E68E0F9}"/>
    <hyperlink ref="F7" r:id="rId497" xr:uid="{B8FA21E4-CE45-4C6B-BE17-586F49B36863}"/>
    <hyperlink ref="F11" r:id="rId498" xr:uid="{32716667-B3B6-4DC9-A9AF-C523D8C579B1}"/>
    <hyperlink ref="F12" r:id="rId499" xr:uid="{A131DBEB-3756-45AD-AC38-9FC1643D71FE}"/>
    <hyperlink ref="F15" r:id="rId500" xr:uid="{BAEDD5E7-66D3-4A78-BB52-B00D832BB602}"/>
    <hyperlink ref="F16" r:id="rId501" xr:uid="{0E907010-7D4A-4032-ACB0-810713581885}"/>
    <hyperlink ref="F24" r:id="rId502" xr:uid="{23A3E0F8-6BDF-4161-A9DE-BCDE1FE4E671}"/>
    <hyperlink ref="F25" r:id="rId503" xr:uid="{989A8F10-CBCC-40B5-9D67-3E4B23CA8764}"/>
    <hyperlink ref="F37" r:id="rId504" xr:uid="{7C360785-E1E4-441D-807A-E4038C3B730E}"/>
    <hyperlink ref="F58" r:id="rId505" xr:uid="{BF500FAF-5F8F-4BE9-8A1E-BCE18176529B}"/>
    <hyperlink ref="F60" r:id="rId506" xr:uid="{06C088F9-605E-437E-B316-2B5207A9417F}"/>
    <hyperlink ref="F72" r:id="rId507" xr:uid="{24182A2B-BBF1-430A-9583-B55C6EBD3E82}"/>
    <hyperlink ref="F74" r:id="rId508" xr:uid="{E82B4262-E770-426C-A590-0DAD750FF195}"/>
    <hyperlink ref="F23" r:id="rId509" xr:uid="{2B3DD7D2-3688-49AB-9078-641278A3E4BB}"/>
    <hyperlink ref="F78" r:id="rId510" xr:uid="{532081C6-BE14-4F92-A157-865C231096B6}"/>
    <hyperlink ref="F59" r:id="rId511" xr:uid="{05FE08B0-1FDD-4ECB-9457-A5AA22B482D9}"/>
    <hyperlink ref="F52" r:id="rId512" xr:uid="{18B0B89C-EEE1-43BB-A159-91A9A4F2759D}"/>
    <hyperlink ref="F42" r:id="rId513" xr:uid="{4BAF74DE-0F37-4643-A846-219F9B5CFDF9}"/>
    <hyperlink ref="F14" r:id="rId514" xr:uid="{AD125EFD-5FF9-4B69-86AB-7C8322507660}"/>
    <hyperlink ref="F19" r:id="rId515" xr:uid="{E9A94982-AF59-465A-BC04-D8ED21B05397}"/>
    <hyperlink ref="F29" r:id="rId516" xr:uid="{AD181B11-B4F3-4EBC-9E0A-C9C455B2FCC3}"/>
    <hyperlink ref="F33" r:id="rId517" xr:uid="{EEB165A6-ECBC-4BD3-8FC3-5850453F52BB}"/>
    <hyperlink ref="F34" r:id="rId518" xr:uid="{AAE07626-96A6-4CCD-BB8B-62AAE549BDEF}"/>
    <hyperlink ref="F40" r:id="rId519" xr:uid="{46902F61-DE91-4445-96D3-4235531099ED}"/>
    <hyperlink ref="F51" r:id="rId520" xr:uid="{9B303461-F2C9-42B3-8A34-E731162AD75F}"/>
    <hyperlink ref="F53" r:id="rId521" xr:uid="{D452D3BB-820C-417E-98B3-1E78BF20B761}"/>
    <hyperlink ref="F54" r:id="rId522" xr:uid="{D64EA84E-62D7-4957-8876-6405E1A00C97}"/>
    <hyperlink ref="F63" r:id="rId523" xr:uid="{66D2510F-FFC6-41B5-BEDD-0F0F7CDD917B}"/>
    <hyperlink ref="F71" r:id="rId524" xr:uid="{28E98D9A-4C28-49B5-B187-33C93B5E2329}"/>
    <hyperlink ref="F77" r:id="rId525" xr:uid="{F0612742-F41D-4DF4-B9DC-7F3D7E406FA8}"/>
    <hyperlink ref="F79" r:id="rId526" xr:uid="{35BC7B62-FAAC-488C-A137-BFEAF3473A48}"/>
    <hyperlink ref="F81" r:id="rId527" xr:uid="{B4D732F5-A41E-478C-9175-8870EB430E7B}"/>
    <hyperlink ref="F84" r:id="rId528" xr:uid="{CE485F51-BD4B-4E1B-9422-51D3A1430D3D}"/>
    <hyperlink ref="F87" r:id="rId529" xr:uid="{0E6A542D-6B07-40C5-B880-2BA28C4C5205}"/>
    <hyperlink ref="F4" r:id="rId530" xr:uid="{5AD6FAA1-C338-42D7-95AA-21C20BCCA777}"/>
    <hyperlink ref="F9" r:id="rId531" xr:uid="{8F29D13F-80E7-4AD6-BE8A-8584376529F6}"/>
    <hyperlink ref="F21" r:id="rId532" xr:uid="{0A9A3533-7006-46B8-B825-60B7A40B24E3}"/>
    <hyperlink ref="F30:F31" r:id="rId533" display="Kaleen Kahl" xr:uid="{B8AD39BC-2B8B-45F3-A061-51BA927673DE}"/>
    <hyperlink ref="F35" r:id="rId534" xr:uid="{33A135C4-30A5-48AB-A7DC-08D1324C3D2A}"/>
    <hyperlink ref="F38:F39" r:id="rId535" display="Kaleen Kahl" xr:uid="{38463DDE-34F2-4917-9AF7-B67868EA18C4}"/>
    <hyperlink ref="F43" r:id="rId536" xr:uid="{02348F10-D737-4499-BBAE-112C22F0D20B}"/>
    <hyperlink ref="F64" r:id="rId537" xr:uid="{3507AE96-8D96-46BD-9BBA-068533F03616}"/>
    <hyperlink ref="F65" r:id="rId538" xr:uid="{7B425E7E-0231-4D15-8D97-46F3E543F093}"/>
    <hyperlink ref="F67" r:id="rId539" xr:uid="{323E4C37-871F-4E92-822C-730D84193D93}"/>
    <hyperlink ref="F75" r:id="rId540" xr:uid="{05955341-BDAC-47D4-815E-3EDC154ACECA}"/>
    <hyperlink ref="F80" r:id="rId541" xr:uid="{F6BBB16E-AF2E-4851-820A-0E3FD12E6359}"/>
    <hyperlink ref="L4" r:id="rId542" xr:uid="{73D78EC8-CFE8-401A-9760-46303876FF98}"/>
    <hyperlink ref="K9" r:id="rId543" xr:uid="{505B9471-66AB-4B50-B07D-64AD6F8175CF}"/>
    <hyperlink ref="L9" r:id="rId544" xr:uid="{C8858239-24EE-492C-964E-5F36D53E2E1C}"/>
    <hyperlink ref="K17" r:id="rId545" xr:uid="{D8F3E497-484D-4DDF-83BE-6BF2C4C3ADFD}"/>
    <hyperlink ref="L17" r:id="rId546" xr:uid="{E3415C8D-D7EC-4CFE-82E7-DD7089E44134}"/>
    <hyperlink ref="K18" r:id="rId547" xr:uid="{C162A176-CAE6-4ED6-985C-7CFBF16191D7}"/>
    <hyperlink ref="L18" r:id="rId548" xr:uid="{B1BAB58F-4FB2-4EAA-9CE7-0912D17D47C4}"/>
    <hyperlink ref="K21" r:id="rId549" xr:uid="{418E6ACF-C4E8-4894-9D31-30AE8AE6F3F4}"/>
    <hyperlink ref="L21" r:id="rId550" xr:uid="{25F1F7C5-8B2E-4356-8681-D37354BD1C8A}"/>
    <hyperlink ref="K30" r:id="rId551" xr:uid="{D919BF80-04FE-4D9D-90B2-C34F01A1E761}"/>
    <hyperlink ref="L30" r:id="rId552" xr:uid="{15A10D56-7058-4851-B8C7-0767BD34D145}"/>
    <hyperlink ref="K31" r:id="rId553" xr:uid="{30B995EF-0CE1-4C3B-B8C5-B9A4BE0430CD}"/>
    <hyperlink ref="L31" r:id="rId554" xr:uid="{C840F41A-981E-46A0-ADB5-FD940688E70D}"/>
    <hyperlink ref="K38" r:id="rId555" xr:uid="{D5DE5E12-32A2-42F2-A242-166C73358CAD}"/>
    <hyperlink ref="L38" r:id="rId556" xr:uid="{49C9BEA0-E3C8-469D-A335-C2B2D9705DB7}"/>
    <hyperlink ref="L39" r:id="rId557" xr:uid="{CC866E23-3E69-4DAA-8489-4726BC74D310}"/>
    <hyperlink ref="K39" r:id="rId558" xr:uid="{7E5E2116-436E-4F65-9B71-E3FD8A6A80C9}"/>
    <hyperlink ref="K43" r:id="rId559" xr:uid="{89F22CDC-CDD7-4D6F-91FB-45B9B94F8774}"/>
    <hyperlink ref="L43" r:id="rId560" xr:uid="{2EB9ABAF-7894-430D-83B1-ED235FF5EF89}"/>
    <hyperlink ref="K64" r:id="rId561" xr:uid="{187069DE-FF7B-4B07-87A6-FE2A97485ABD}"/>
    <hyperlink ref="L64" r:id="rId562" xr:uid="{693CEA66-65AF-410C-BE90-4039DD0DE760}"/>
    <hyperlink ref="K65" r:id="rId563" xr:uid="{97C45259-44C0-4382-8254-FE3F546EA087}"/>
    <hyperlink ref="L65" r:id="rId564" xr:uid="{45229DDC-14E0-4C35-B5DB-EBB012D44D3E}"/>
    <hyperlink ref="K67" r:id="rId565" xr:uid="{62171FA5-A101-4254-B101-509D5784C78D}"/>
    <hyperlink ref="L67" r:id="rId566" xr:uid="{F41BB733-DD5C-4EA4-A74B-859EC4E450DC}"/>
    <hyperlink ref="L75" r:id="rId567" xr:uid="{54C135AB-C19C-440F-B8DA-7165A802F699}"/>
    <hyperlink ref="L80" r:id="rId568" xr:uid="{DA6FBC88-377E-4B55-A03F-A93743FC196B}"/>
    <hyperlink ref="K80" r:id="rId569" xr:uid="{DDFF03E8-C336-49E6-A3EF-6AA78C1FBF14}"/>
    <hyperlink ref="K81" r:id="rId570" xr:uid="{BA84D532-DE1A-4D1A-91BF-DE6027167F4F}"/>
    <hyperlink ref="U7" r:id="rId571" xr:uid="{A05570F9-13FB-4C32-ADDD-6F88170F76F2}"/>
    <hyperlink ref="U8" r:id="rId572" xr:uid="{A87B64E8-9056-4290-8CDD-193D9F089B6E}"/>
    <hyperlink ref="U9" r:id="rId573" xr:uid="{CA0E6EFB-1BB3-4088-B6E1-38A6FC8E7F2C}"/>
    <hyperlink ref="U11" r:id="rId574" xr:uid="{B1507977-1F68-42F0-A6D2-40CAB0083814}"/>
    <hyperlink ref="U15" r:id="rId575" xr:uid="{04F897B3-D57B-4D94-ABE6-96219B48A55C}"/>
    <hyperlink ref="U16" r:id="rId576" xr:uid="{6CE8C864-E542-4200-B198-836C365FF282}"/>
    <hyperlink ref="U19" r:id="rId577" xr:uid="{4D96E42A-B969-4C78-A757-CDDB53227BFB}"/>
    <hyperlink ref="U24" r:id="rId578" xr:uid="{5176CBEC-B3A2-4220-8C74-35C6C2F1C4E7}"/>
    <hyperlink ref="U25" r:id="rId579" xr:uid="{A7F52DE9-B983-4052-A5ED-6B6AAB647BC5}"/>
    <hyperlink ref="U26" r:id="rId580" xr:uid="{9796F8B9-32CB-4B72-BB07-4F2747FBAEFC}"/>
    <hyperlink ref="U27" r:id="rId581" xr:uid="{7B31A635-0DE6-4632-A888-DE872F238496}"/>
    <hyperlink ref="U36" r:id="rId582" xr:uid="{A36471DB-D380-415A-8D55-6FB9FF465FA5}"/>
    <hyperlink ref="U40" r:id="rId583" xr:uid="{DB7E52B7-08A5-42AB-85B0-DEEA84C1C2C1}"/>
    <hyperlink ref="U49" r:id="rId584" xr:uid="{FDB83080-27E8-4C74-ABE2-E9A865A8B3BD}"/>
    <hyperlink ref="U51" r:id="rId585" xr:uid="{96A6CDC2-F58D-4082-8DC9-1504BAD38DBC}"/>
    <hyperlink ref="U56" r:id="rId586" xr:uid="{517E9503-68FE-4F11-A8F4-20453F3979E0}"/>
    <hyperlink ref="U58" r:id="rId587" xr:uid="{D8EB32BB-31A9-43F3-A67E-924FEA61E28C}"/>
    <hyperlink ref="U59" r:id="rId588" xr:uid="{487FFAD7-6681-4020-8FEC-4FBCD0521257}"/>
    <hyperlink ref="U60" r:id="rId589" xr:uid="{49D7178C-4292-4220-8FC1-444ECC384E31}"/>
    <hyperlink ref="U62" r:id="rId590" xr:uid="{E402959C-86FC-4189-A024-D253AEE57B82}"/>
    <hyperlink ref="U66" r:id="rId591" xr:uid="{496E1199-C83D-40BF-890C-E91ED4FB9E98}"/>
    <hyperlink ref="U68" r:id="rId592" xr:uid="{CD8B8078-B209-42E3-8812-BE8C17CAA641}"/>
    <hyperlink ref="U72" r:id="rId593" xr:uid="{7E9E67C5-21FC-4704-A7CC-6D16AA298C2A}"/>
    <hyperlink ref="U82" r:id="rId594" xr:uid="{2F1F1A1C-4183-40F2-81C9-0AC481012BA9}"/>
    <hyperlink ref="U94" r:id="rId595" xr:uid="{B4D8D005-9D45-4650-9B51-20621296EF61}"/>
    <hyperlink ref="J90" r:id="rId596" display="Gale Johnson " xr:uid="{DCD806F3-7563-4E91-8AF4-CED5B5103D71}"/>
    <hyperlink ref="J91" r:id="rId597" display="Gale Johnson " xr:uid="{72E9FC36-4EDF-46EB-ADD1-831C3518EFBA}"/>
    <hyperlink ref="J92" r:id="rId598" display="Gale Johnson " xr:uid="{DD7AB35D-D5F1-413D-9729-1E69B16DBE59}"/>
    <hyperlink ref="J89" r:id="rId599" display="Gale Johnson " xr:uid="{86F53EC1-B0B9-489E-A5EE-8655C93644CF}"/>
    <hyperlink ref="J94" r:id="rId600" display="Gale Johnson " xr:uid="{7E8E8B06-94D3-46A9-8814-90629AC5BAB0}"/>
    <hyperlink ref="J95" r:id="rId601" display="Gale Johnson " xr:uid="{E0B44BD6-C5CA-4BBF-B941-8FF21D26A211}"/>
    <hyperlink ref="J96" r:id="rId602" display="Gale Johnson " xr:uid="{B8B75199-3CBF-4D0A-BEFF-B99DF0106585}"/>
    <hyperlink ref="J97" r:id="rId603" display="Gale Johnson " xr:uid="{9D304C4D-6551-4673-8AFB-4A5F0727DE16}"/>
    <hyperlink ref="J98" r:id="rId604" display="Gale Johnson " xr:uid="{21E679BB-0575-4D8B-B7F2-6C8080A8C7F2}"/>
    <hyperlink ref="J99" r:id="rId605" display="Gale Johnson " xr:uid="{EEF59051-1C05-4DE5-9A28-6506AF758251}"/>
    <hyperlink ref="J100" r:id="rId606" display="Gale Johnson " xr:uid="{3A1C4B92-CD5C-4EC4-A4A5-96F21944963F}"/>
    <hyperlink ref="J93" r:id="rId607" display="Gale Johnson " xr:uid="{A0B9BD05-8073-4112-9EE2-12FAD10096A4}"/>
    <hyperlink ref="J61" r:id="rId608" display="Gale Johnson " xr:uid="{98BB8CC5-E8EC-4243-946A-765A26189441}"/>
    <hyperlink ref="H4" r:id="rId609" xr:uid="{C1454FA7-867A-44B1-B269-5597E7B7B946}"/>
    <hyperlink ref="H5:H87" r:id="rId610" display="Kim Schneider" xr:uid="{EB5FBECA-1049-4BD6-B8C1-37B7E62D9F75}"/>
  </hyperlinks>
  <pageMargins left="0.7" right="0.7" top="0.75" bottom="0.75" header="0.3" footer="0.3"/>
  <pageSetup scale="28" orientation="landscape" r:id="rId6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A32471E7758048938BE2CA6CD4A7BD" ma:contentTypeVersion="4" ma:contentTypeDescription="Create a new document." ma:contentTypeScope="" ma:versionID="8640a944f5d745e128db937419f3f433">
  <xsd:schema xmlns:xsd="http://www.w3.org/2001/XMLSchema" xmlns:xs="http://www.w3.org/2001/XMLSchema" xmlns:p="http://schemas.microsoft.com/office/2006/metadata/properties" xmlns:ns2="6bff6001-d5ff-44e3-871c-49c02fbf4e7b" targetNamespace="http://schemas.microsoft.com/office/2006/metadata/properties" ma:root="true" ma:fieldsID="a7d23b7415be8af1e2f9335e933c57cc" ns2:_="">
    <xsd:import namespace="6bff6001-d5ff-44e3-871c-49c02fbf4e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ff6001-d5ff-44e3-871c-49c02fbf4e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8E7E05-7787-4E56-A30D-E748364E16B3}">
  <ds:schemaRefs>
    <ds:schemaRef ds:uri="http://schemas.microsoft.com/sharepoint/v3/contenttype/forms"/>
  </ds:schemaRefs>
</ds:datastoreItem>
</file>

<file path=customXml/itemProps2.xml><?xml version="1.0" encoding="utf-8"?>
<ds:datastoreItem xmlns:ds="http://schemas.openxmlformats.org/officeDocument/2006/customXml" ds:itemID="{6B514201-4124-4D0A-8E3E-2150625D50D4}">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6bff6001-d5ff-44e3-871c-49c02fbf4e7b"/>
    <ds:schemaRef ds:uri="http://www.w3.org/XML/1998/namespace"/>
    <ds:schemaRef ds:uri="http://purl.org/dc/elements/1.1/"/>
  </ds:schemaRefs>
</ds:datastoreItem>
</file>

<file path=customXml/itemProps3.xml><?xml version="1.0" encoding="utf-8"?>
<ds:datastoreItem xmlns:ds="http://schemas.openxmlformats.org/officeDocument/2006/customXml" ds:itemID="{162DAF28-1BF8-4D17-93B6-87D326F742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ff6001-d5ff-44e3-871c-49c02fbf4e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Program Grid</vt:lpstr>
      <vt:lpstr>Reporting Calendar</vt:lpstr>
      <vt:lpstr>Instructions</vt:lpstr>
      <vt:lpstr>Contract Monitors</vt:lpstr>
    </vt:vector>
  </TitlesOfParts>
  <Manager/>
  <Company>Wisconsin Department of Health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CY26 DPH Consolidated Contracts Overview Grid</dc:title>
  <dc:subject/>
  <dc:creator>DHS@wisconsin.gov</dc:creator>
  <cp:keywords>Consolidated contracts, GAC</cp:keywords>
  <dc:description/>
  <cp:lastModifiedBy>Goodman, Vanessa L - DHS</cp:lastModifiedBy>
  <cp:revision/>
  <dcterms:created xsi:type="dcterms:W3CDTF">2022-05-26T17:26:28Z</dcterms:created>
  <dcterms:modified xsi:type="dcterms:W3CDTF">2026-02-11T22:39:31Z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0x01010083A32471E7758048938BE2CA6CD4A7BD</vt:lpwstr>
  </property>
  <property fmtid="{D5CDD505-2E9C-101B-9397-08002B2CF9AE}" pid="3" name="MediaServiceImageTags">
    <vt:lpwstr/>
  </property>
</Properties>
</file>